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-120" yWindow="-120" windowWidth="19440" windowHeight="15150" tabRatio="568" activeTab="1"/>
  </bookViews>
  <sheets>
    <sheet name="Sheet1" sheetId="16" r:id="rId1"/>
    <sheet name="فهرست موضوعی" sheetId="15" r:id="rId2"/>
  </sheets>
  <externalReferences>
    <externalReference r:id="rId3"/>
  </externalReferences>
  <definedNames>
    <definedName name="_xlnm._FilterDatabase" localSheetId="1" hidden="1">'فهرست موضوعی'!$B$1:$L$2558</definedName>
    <definedName name="_xlnm.Print_Titles" localSheetId="1">'فهرست موضوعی'!$1:$2</definedName>
  </definedNames>
  <calcPr calcId="152511"/>
</workbook>
</file>

<file path=xl/calcChain.xml><?xml version="1.0" encoding="utf-8"?>
<calcChain xmlns="http://schemas.openxmlformats.org/spreadsheetml/2006/main">
  <c r="L1537" i="15" l="1"/>
  <c r="L1189" i="15"/>
  <c r="L1188" i="15"/>
  <c r="L2117" i="15" l="1"/>
  <c r="L1536" i="15"/>
  <c r="L2144" i="15"/>
  <c r="L1084" i="15"/>
  <c r="L152" i="15"/>
  <c r="L1658" i="15"/>
  <c r="L1029" i="15"/>
  <c r="L179" i="15"/>
  <c r="L279" i="15"/>
  <c r="L962" i="15"/>
  <c r="L961" i="15"/>
  <c r="L960" i="15"/>
  <c r="L959" i="15"/>
  <c r="L958" i="15"/>
  <c r="L957" i="15"/>
  <c r="L956" i="15"/>
  <c r="L9" i="15"/>
  <c r="L1197" i="15"/>
  <c r="L1196" i="15"/>
  <c r="L1195" i="15"/>
  <c r="L1194" i="15"/>
  <c r="L718" i="15"/>
  <c r="L1072" i="15"/>
  <c r="L997" i="15"/>
  <c r="L2540" i="15" l="1"/>
  <c r="L2541" i="15"/>
  <c r="L2542" i="15"/>
  <c r="L2543" i="15"/>
  <c r="L2544" i="15"/>
  <c r="L2545" i="15"/>
  <c r="L2546" i="15"/>
  <c r="L2547" i="15"/>
  <c r="L2548" i="15"/>
  <c r="L2549" i="15"/>
  <c r="L2550" i="15"/>
  <c r="L2551" i="15"/>
  <c r="L2552" i="15"/>
  <c r="L2553" i="15"/>
  <c r="L2554" i="15"/>
  <c r="L2555" i="15"/>
  <c r="L2556" i="15"/>
  <c r="L2557" i="15"/>
  <c r="L830" i="15"/>
  <c r="L1041" i="15"/>
  <c r="L345" i="15"/>
  <c r="L1228" i="15"/>
  <c r="L2031" i="15"/>
  <c r="L2437" i="15"/>
  <c r="L2558" i="15"/>
  <c r="L2489" i="15"/>
  <c r="L665" i="15"/>
  <c r="L1967" i="15"/>
  <c r="L2050" i="15"/>
  <c r="L1443" i="15"/>
  <c r="L2184" i="15"/>
  <c r="L303" i="15"/>
  <c r="L690" i="15"/>
  <c r="L691" i="15"/>
  <c r="L692" i="15"/>
  <c r="L693" i="15"/>
  <c r="L694" i="15"/>
  <c r="L695" i="15"/>
  <c r="L696" i="15"/>
  <c r="L697" i="15"/>
  <c r="L698" i="15"/>
  <c r="L699" i="15"/>
  <c r="L700" i="15"/>
  <c r="L701" i="15"/>
  <c r="L702" i="15"/>
  <c r="L703" i="15"/>
  <c r="L704" i="15"/>
  <c r="H345" i="15"/>
  <c r="L2048" i="15" l="1"/>
  <c r="L12" i="15" l="1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49" i="15"/>
  <c r="L50" i="15"/>
  <c r="L51" i="15"/>
  <c r="L52" i="15"/>
  <c r="L53" i="15"/>
  <c r="L54" i="15"/>
  <c r="L55" i="15"/>
  <c r="L56" i="15"/>
  <c r="L57" i="15"/>
  <c r="L58" i="15"/>
  <c r="L59" i="15"/>
  <c r="L60" i="15"/>
  <c r="L61" i="15"/>
  <c r="L62" i="15"/>
  <c r="L63" i="15"/>
  <c r="L64" i="15"/>
  <c r="L65" i="15"/>
  <c r="L66" i="15"/>
  <c r="L67" i="15"/>
  <c r="L68" i="15"/>
  <c r="L69" i="15"/>
  <c r="L70" i="15"/>
  <c r="L71" i="15"/>
  <c r="L72" i="15"/>
  <c r="L73" i="15"/>
  <c r="L74" i="15"/>
  <c r="L75" i="15"/>
  <c r="L76" i="15"/>
  <c r="L77" i="15"/>
  <c r="L78" i="15"/>
  <c r="L79" i="15"/>
  <c r="L80" i="15"/>
  <c r="L81" i="15"/>
  <c r="L82" i="15"/>
  <c r="L83" i="15"/>
  <c r="L84" i="15"/>
  <c r="L85" i="15"/>
  <c r="L86" i="15"/>
  <c r="L87" i="15"/>
  <c r="L88" i="15"/>
  <c r="L89" i="15"/>
  <c r="L90" i="15"/>
  <c r="L91" i="15"/>
  <c r="L92" i="15"/>
  <c r="L93" i="15"/>
  <c r="L94" i="15"/>
  <c r="L95" i="15"/>
  <c r="L96" i="15"/>
  <c r="L97" i="15"/>
  <c r="L98" i="15"/>
  <c r="L99" i="15"/>
  <c r="L100" i="15"/>
  <c r="L101" i="15"/>
  <c r="L102" i="15"/>
  <c r="L103" i="15"/>
  <c r="L104" i="15"/>
  <c r="L105" i="15"/>
  <c r="L106" i="15"/>
  <c r="L107" i="15"/>
  <c r="L108" i="15"/>
  <c r="L109" i="15"/>
  <c r="L110" i="15"/>
  <c r="L111" i="15"/>
  <c r="L112" i="15"/>
  <c r="L113" i="15"/>
  <c r="L114" i="15"/>
  <c r="L115" i="15"/>
  <c r="L116" i="15"/>
  <c r="L117" i="15"/>
  <c r="L118" i="15"/>
  <c r="L119" i="15"/>
  <c r="L120" i="15"/>
  <c r="L121" i="15"/>
  <c r="L122" i="15"/>
  <c r="L123" i="15"/>
  <c r="L124" i="15"/>
  <c r="L125" i="15"/>
  <c r="L126" i="15"/>
  <c r="L127" i="15"/>
  <c r="L128" i="15"/>
  <c r="L129" i="15"/>
  <c r="L130" i="15"/>
  <c r="L131" i="15"/>
  <c r="L132" i="15"/>
  <c r="L133" i="15"/>
  <c r="L134" i="15"/>
  <c r="L135" i="15"/>
  <c r="L136" i="15"/>
  <c r="L137" i="15"/>
  <c r="L138" i="15"/>
  <c r="L139" i="15"/>
  <c r="L140" i="15"/>
  <c r="L141" i="15"/>
  <c r="L142" i="15"/>
  <c r="L143" i="15"/>
  <c r="L144" i="15"/>
  <c r="L145" i="15"/>
  <c r="L146" i="15"/>
  <c r="L147" i="15"/>
  <c r="L148" i="15"/>
  <c r="L149" i="15"/>
  <c r="L150" i="15"/>
  <c r="L151" i="15"/>
  <c r="L153" i="15"/>
  <c r="L154" i="15"/>
  <c r="L155" i="15"/>
  <c r="L156" i="15"/>
  <c r="L157" i="15"/>
  <c r="L158" i="15"/>
  <c r="L159" i="15"/>
  <c r="L160" i="15"/>
  <c r="L161" i="15"/>
  <c r="L162" i="15"/>
  <c r="L163" i="15"/>
  <c r="L164" i="15"/>
  <c r="L165" i="15"/>
  <c r="L166" i="15"/>
  <c r="L167" i="15"/>
  <c r="L168" i="15"/>
  <c r="L169" i="15"/>
  <c r="L170" i="15"/>
  <c r="L171" i="15"/>
  <c r="L172" i="15"/>
  <c r="L173" i="15"/>
  <c r="L174" i="15"/>
  <c r="L175" i="15"/>
  <c r="L176" i="15"/>
  <c r="L177" i="15"/>
  <c r="L178" i="15"/>
  <c r="L180" i="15"/>
  <c r="L181" i="15"/>
  <c r="L182" i="15"/>
  <c r="L183" i="15"/>
  <c r="L184" i="15"/>
  <c r="L185" i="15"/>
  <c r="L186" i="15"/>
  <c r="L187" i="15"/>
  <c r="L188" i="15"/>
  <c r="L189" i="15"/>
  <c r="L190" i="15"/>
  <c r="L191" i="15"/>
  <c r="L192" i="15"/>
  <c r="L193" i="15"/>
  <c r="L194" i="15"/>
  <c r="L195" i="15"/>
  <c r="L196" i="15"/>
  <c r="L197" i="15"/>
  <c r="L198" i="15"/>
  <c r="L199" i="15"/>
  <c r="L200" i="15"/>
  <c r="L201" i="15"/>
  <c r="L202" i="15"/>
  <c r="L203" i="15"/>
  <c r="L204" i="15"/>
  <c r="L205" i="15"/>
  <c r="L206" i="15"/>
  <c r="L207" i="15"/>
  <c r="L208" i="15"/>
  <c r="L209" i="15"/>
  <c r="L210" i="15"/>
  <c r="L211" i="15"/>
  <c r="L212" i="15"/>
  <c r="L213" i="15"/>
  <c r="L214" i="15"/>
  <c r="L215" i="15"/>
  <c r="L216" i="15"/>
  <c r="L217" i="15"/>
  <c r="L218" i="15"/>
  <c r="L219" i="15"/>
  <c r="L220" i="15"/>
  <c r="L221" i="15"/>
  <c r="L222" i="15"/>
  <c r="L223" i="15"/>
  <c r="L224" i="15"/>
  <c r="L225" i="15"/>
  <c r="L226" i="15"/>
  <c r="L227" i="15"/>
  <c r="L228" i="15"/>
  <c r="L229" i="15"/>
  <c r="L230" i="15"/>
  <c r="L231" i="15"/>
  <c r="L232" i="15"/>
  <c r="L233" i="15"/>
  <c r="L234" i="15"/>
  <c r="L235" i="15"/>
  <c r="L236" i="15"/>
  <c r="L237" i="15"/>
  <c r="L238" i="15"/>
  <c r="L239" i="15"/>
  <c r="L240" i="15"/>
  <c r="L241" i="15"/>
  <c r="L242" i="15"/>
  <c r="L243" i="15"/>
  <c r="L244" i="15"/>
  <c r="L245" i="15"/>
  <c r="L246" i="15"/>
  <c r="L247" i="15"/>
  <c r="L248" i="15"/>
  <c r="L249" i="15"/>
  <c r="L250" i="15"/>
  <c r="L251" i="15"/>
  <c r="L252" i="15"/>
  <c r="L253" i="15"/>
  <c r="L254" i="15"/>
  <c r="L255" i="15"/>
  <c r="L256" i="15"/>
  <c r="L257" i="15"/>
  <c r="L258" i="15"/>
  <c r="L259" i="15"/>
  <c r="L260" i="15"/>
  <c r="L261" i="15"/>
  <c r="L262" i="15"/>
  <c r="L263" i="15"/>
  <c r="L264" i="15"/>
  <c r="L265" i="15"/>
  <c r="L266" i="15"/>
  <c r="L267" i="15"/>
  <c r="L268" i="15"/>
  <c r="L269" i="15"/>
  <c r="L270" i="15"/>
  <c r="L271" i="15"/>
  <c r="L272" i="15"/>
  <c r="L273" i="15"/>
  <c r="L274" i="15"/>
  <c r="L275" i="15"/>
  <c r="L276" i="15"/>
  <c r="L277" i="15"/>
  <c r="L278" i="15"/>
  <c r="L280" i="15"/>
  <c r="L281" i="15"/>
  <c r="L282" i="15"/>
  <c r="L283" i="15"/>
  <c r="L284" i="15"/>
  <c r="L285" i="15"/>
  <c r="L286" i="15"/>
  <c r="L287" i="15"/>
  <c r="L288" i="15"/>
  <c r="L289" i="15"/>
  <c r="L290" i="15"/>
  <c r="L291" i="15"/>
  <c r="L292" i="15"/>
  <c r="L293" i="15"/>
  <c r="L294" i="15"/>
  <c r="L295" i="15"/>
  <c r="L296" i="15"/>
  <c r="L297" i="15"/>
  <c r="L298" i="15"/>
  <c r="L299" i="15"/>
  <c r="L300" i="15"/>
  <c r="L301" i="15"/>
  <c r="L302" i="15"/>
  <c r="L304" i="15"/>
  <c r="L305" i="15"/>
  <c r="L306" i="15"/>
  <c r="L307" i="15"/>
  <c r="L308" i="15"/>
  <c r="L309" i="15"/>
  <c r="L310" i="15"/>
  <c r="L311" i="15"/>
  <c r="L312" i="15"/>
  <c r="L313" i="15"/>
  <c r="L314" i="15"/>
  <c r="L315" i="15"/>
  <c r="L316" i="15"/>
  <c r="L317" i="15"/>
  <c r="L318" i="15"/>
  <c r="L319" i="15"/>
  <c r="L320" i="15"/>
  <c r="L321" i="15"/>
  <c r="L322" i="15"/>
  <c r="L323" i="15"/>
  <c r="L324" i="15"/>
  <c r="L325" i="15"/>
  <c r="L326" i="15"/>
  <c r="L327" i="15"/>
  <c r="L328" i="15"/>
  <c r="L329" i="15"/>
  <c r="L330" i="15"/>
  <c r="L331" i="15"/>
  <c r="L332" i="15"/>
  <c r="L333" i="15"/>
  <c r="L334" i="15"/>
  <c r="L335" i="15"/>
  <c r="L336" i="15"/>
  <c r="L337" i="15"/>
  <c r="L338" i="15"/>
  <c r="L339" i="15"/>
  <c r="L340" i="15"/>
  <c r="L341" i="15"/>
  <c r="L342" i="15"/>
  <c r="L343" i="15"/>
  <c r="L344" i="15"/>
  <c r="L346" i="15"/>
  <c r="L347" i="15"/>
  <c r="L348" i="15"/>
  <c r="L349" i="15"/>
  <c r="L350" i="15"/>
  <c r="L351" i="15"/>
  <c r="L352" i="15"/>
  <c r="L353" i="15"/>
  <c r="L354" i="15"/>
  <c r="L355" i="15"/>
  <c r="L356" i="15"/>
  <c r="L357" i="15"/>
  <c r="L358" i="15"/>
  <c r="L359" i="15"/>
  <c r="L360" i="15"/>
  <c r="L361" i="15"/>
  <c r="L362" i="15"/>
  <c r="L363" i="15"/>
  <c r="L364" i="15"/>
  <c r="L365" i="15"/>
  <c r="L366" i="15"/>
  <c r="L367" i="15"/>
  <c r="L368" i="15"/>
  <c r="L369" i="15"/>
  <c r="L370" i="15"/>
  <c r="L371" i="15"/>
  <c r="L372" i="15"/>
  <c r="L373" i="15"/>
  <c r="L374" i="15"/>
  <c r="L375" i="15"/>
  <c r="L376" i="15"/>
  <c r="L377" i="15"/>
  <c r="L378" i="15"/>
  <c r="L379" i="15"/>
  <c r="L380" i="15"/>
  <c r="L381" i="15"/>
  <c r="L382" i="15"/>
  <c r="L383" i="15"/>
  <c r="L384" i="15"/>
  <c r="L385" i="15"/>
  <c r="L386" i="15"/>
  <c r="L387" i="15"/>
  <c r="L388" i="15"/>
  <c r="L389" i="15"/>
  <c r="L390" i="15"/>
  <c r="L391" i="15"/>
  <c r="L392" i="15"/>
  <c r="L393" i="15"/>
  <c r="L394" i="15"/>
  <c r="L395" i="15"/>
  <c r="L396" i="15"/>
  <c r="L397" i="15"/>
  <c r="L398" i="15"/>
  <c r="L399" i="15"/>
  <c r="L400" i="15"/>
  <c r="L401" i="15"/>
  <c r="L402" i="15"/>
  <c r="L403" i="15"/>
  <c r="L404" i="15"/>
  <c r="L405" i="15"/>
  <c r="L406" i="15"/>
  <c r="L407" i="15"/>
  <c r="L408" i="15"/>
  <c r="L409" i="15"/>
  <c r="L410" i="15"/>
  <c r="L411" i="15"/>
  <c r="L412" i="15"/>
  <c r="L413" i="15"/>
  <c r="L414" i="15"/>
  <c r="L415" i="15"/>
  <c r="L416" i="15"/>
  <c r="L417" i="15"/>
  <c r="L418" i="15"/>
  <c r="L419" i="15"/>
  <c r="L420" i="15"/>
  <c r="L421" i="15"/>
  <c r="L422" i="15"/>
  <c r="L423" i="15"/>
  <c r="L424" i="15"/>
  <c r="L425" i="15"/>
  <c r="L426" i="15"/>
  <c r="L427" i="15"/>
  <c r="L428" i="15"/>
  <c r="L429" i="15"/>
  <c r="L430" i="15"/>
  <c r="L431" i="15"/>
  <c r="L432" i="15"/>
  <c r="L433" i="15"/>
  <c r="L434" i="15"/>
  <c r="L435" i="15"/>
  <c r="L436" i="15"/>
  <c r="L437" i="15"/>
  <c r="L438" i="15"/>
  <c r="L439" i="15"/>
  <c r="L440" i="15"/>
  <c r="L441" i="15"/>
  <c r="L442" i="15"/>
  <c r="L443" i="15"/>
  <c r="L444" i="15"/>
  <c r="L445" i="15"/>
  <c r="L446" i="15"/>
  <c r="L447" i="15"/>
  <c r="L448" i="15"/>
  <c r="L449" i="15"/>
  <c r="L450" i="15"/>
  <c r="L451" i="15"/>
  <c r="L452" i="15"/>
  <c r="L453" i="15"/>
  <c r="L454" i="15"/>
  <c r="L455" i="15"/>
  <c r="L456" i="15"/>
  <c r="L457" i="15"/>
  <c r="L458" i="15"/>
  <c r="L459" i="15"/>
  <c r="L460" i="15"/>
  <c r="L461" i="15"/>
  <c r="L462" i="15"/>
  <c r="L463" i="15"/>
  <c r="L464" i="15"/>
  <c r="L465" i="15"/>
  <c r="L466" i="15"/>
  <c r="L467" i="15"/>
  <c r="L468" i="15"/>
  <c r="L469" i="15"/>
  <c r="L470" i="15"/>
  <c r="L471" i="15"/>
  <c r="L472" i="15"/>
  <c r="L473" i="15"/>
  <c r="L474" i="15"/>
  <c r="L475" i="15"/>
  <c r="L476" i="15"/>
  <c r="L477" i="15"/>
  <c r="L478" i="15"/>
  <c r="L479" i="15"/>
  <c r="L480" i="15"/>
  <c r="L481" i="15"/>
  <c r="L482" i="15"/>
  <c r="L483" i="15"/>
  <c r="L484" i="15"/>
  <c r="L485" i="15"/>
  <c r="L486" i="15"/>
  <c r="L487" i="15"/>
  <c r="L488" i="15"/>
  <c r="L489" i="15"/>
  <c r="L490" i="15"/>
  <c r="L491" i="15"/>
  <c r="L492" i="15"/>
  <c r="L493" i="15"/>
  <c r="L494" i="15"/>
  <c r="L495" i="15"/>
  <c r="L496" i="15"/>
  <c r="L497" i="15"/>
  <c r="L498" i="15"/>
  <c r="L499" i="15"/>
  <c r="L500" i="15"/>
  <c r="L501" i="15"/>
  <c r="L502" i="15"/>
  <c r="L503" i="15"/>
  <c r="L504" i="15"/>
  <c r="L505" i="15"/>
  <c r="L506" i="15"/>
  <c r="L507" i="15"/>
  <c r="L508" i="15"/>
  <c r="L509" i="15"/>
  <c r="L510" i="15"/>
  <c r="L511" i="15"/>
  <c r="L512" i="15"/>
  <c r="L513" i="15"/>
  <c r="L514" i="15"/>
  <c r="L515" i="15"/>
  <c r="L516" i="15"/>
  <c r="L517" i="15"/>
  <c r="L518" i="15"/>
  <c r="L519" i="15"/>
  <c r="L520" i="15"/>
  <c r="L521" i="15"/>
  <c r="L522" i="15"/>
  <c r="L523" i="15"/>
  <c r="L524" i="15"/>
  <c r="L525" i="15"/>
  <c r="L526" i="15"/>
  <c r="L527" i="15"/>
  <c r="L528" i="15"/>
  <c r="L529" i="15"/>
  <c r="L530" i="15"/>
  <c r="L531" i="15"/>
  <c r="L532" i="15"/>
  <c r="L533" i="15"/>
  <c r="L534" i="15"/>
  <c r="L535" i="15"/>
  <c r="L536" i="15"/>
  <c r="L537" i="15"/>
  <c r="L538" i="15"/>
  <c r="L539" i="15"/>
  <c r="L540" i="15"/>
  <c r="L541" i="15"/>
  <c r="L542" i="15"/>
  <c r="L543" i="15"/>
  <c r="L544" i="15"/>
  <c r="L545" i="15"/>
  <c r="L546" i="15"/>
  <c r="L547" i="15"/>
  <c r="L548" i="15"/>
  <c r="L549" i="15"/>
  <c r="L550" i="15"/>
  <c r="L551" i="15"/>
  <c r="L552" i="15"/>
  <c r="L553" i="15"/>
  <c r="L554" i="15"/>
  <c r="L555" i="15"/>
  <c r="L556" i="15"/>
  <c r="L557" i="15"/>
  <c r="L558" i="15"/>
  <c r="L559" i="15"/>
  <c r="L560" i="15"/>
  <c r="L561" i="15"/>
  <c r="L562" i="15"/>
  <c r="L563" i="15"/>
  <c r="L564" i="15"/>
  <c r="L565" i="15"/>
  <c r="L566" i="15"/>
  <c r="L567" i="15"/>
  <c r="L568" i="15"/>
  <c r="L569" i="15"/>
  <c r="L570" i="15"/>
  <c r="L571" i="15"/>
  <c r="L572" i="15"/>
  <c r="L573" i="15"/>
  <c r="L574" i="15"/>
  <c r="L575" i="15"/>
  <c r="L576" i="15"/>
  <c r="L577" i="15"/>
  <c r="L578" i="15"/>
  <c r="L579" i="15"/>
  <c r="L580" i="15"/>
  <c r="L581" i="15"/>
  <c r="L582" i="15"/>
  <c r="L583" i="15"/>
  <c r="L584" i="15"/>
  <c r="L585" i="15"/>
  <c r="L586" i="15"/>
  <c r="L587" i="15"/>
  <c r="L588" i="15"/>
  <c r="L589" i="15"/>
  <c r="L590" i="15"/>
  <c r="L591" i="15"/>
  <c r="L592" i="15"/>
  <c r="L593" i="15"/>
  <c r="L594" i="15"/>
  <c r="L595" i="15"/>
  <c r="L596" i="15"/>
  <c r="L597" i="15"/>
  <c r="L598" i="15"/>
  <c r="L599" i="15"/>
  <c r="L600" i="15"/>
  <c r="L601" i="15"/>
  <c r="L602" i="15"/>
  <c r="L603" i="15"/>
  <c r="L604" i="15"/>
  <c r="L605" i="15"/>
  <c r="L606" i="15"/>
  <c r="L607" i="15"/>
  <c r="L608" i="15"/>
  <c r="L609" i="15"/>
  <c r="L610" i="15"/>
  <c r="L611" i="15"/>
  <c r="L612" i="15"/>
  <c r="L613" i="15"/>
  <c r="L614" i="15"/>
  <c r="L615" i="15"/>
  <c r="L616" i="15"/>
  <c r="L617" i="15"/>
  <c r="L618" i="15"/>
  <c r="L619" i="15"/>
  <c r="L620" i="15"/>
  <c r="L621" i="15"/>
  <c r="L622" i="15"/>
  <c r="L623" i="15"/>
  <c r="L624" i="15"/>
  <c r="L625" i="15"/>
  <c r="L626" i="15"/>
  <c r="L627" i="15"/>
  <c r="L628" i="15"/>
  <c r="L629" i="15"/>
  <c r="L630" i="15"/>
  <c r="L631" i="15"/>
  <c r="L632" i="15"/>
  <c r="L633" i="15"/>
  <c r="L634" i="15"/>
  <c r="L635" i="15"/>
  <c r="L636" i="15"/>
  <c r="L637" i="15"/>
  <c r="L638" i="15"/>
  <c r="L639" i="15"/>
  <c r="L640" i="15"/>
  <c r="L641" i="15"/>
  <c r="L642" i="15"/>
  <c r="L643" i="15"/>
  <c r="L644" i="15"/>
  <c r="L645" i="15"/>
  <c r="L646" i="15"/>
  <c r="L647" i="15"/>
  <c r="L648" i="15"/>
  <c r="L649" i="15"/>
  <c r="L650" i="15"/>
  <c r="L651" i="15"/>
  <c r="L652" i="15"/>
  <c r="L653" i="15"/>
  <c r="L654" i="15"/>
  <c r="L655" i="15"/>
  <c r="L656" i="15"/>
  <c r="L657" i="15"/>
  <c r="L658" i="15"/>
  <c r="L659" i="15"/>
  <c r="L660" i="15"/>
  <c r="L661" i="15"/>
  <c r="L662" i="15"/>
  <c r="L663" i="15"/>
  <c r="L664" i="15"/>
  <c r="L666" i="15"/>
  <c r="L667" i="15"/>
  <c r="L668" i="15"/>
  <c r="L669" i="15"/>
  <c r="L670" i="15"/>
  <c r="L671" i="15"/>
  <c r="L672" i="15"/>
  <c r="L673" i="15"/>
  <c r="L674" i="15"/>
  <c r="L675" i="15"/>
  <c r="L676" i="15"/>
  <c r="L677" i="15"/>
  <c r="L678" i="15"/>
  <c r="L679" i="15"/>
  <c r="L680" i="15"/>
  <c r="L681" i="15"/>
  <c r="L682" i="15"/>
  <c r="L683" i="15"/>
  <c r="L684" i="15"/>
  <c r="L685" i="15"/>
  <c r="L686" i="15"/>
  <c r="L687" i="15"/>
  <c r="L688" i="15"/>
  <c r="L689" i="15"/>
  <c r="L705" i="15"/>
  <c r="L706" i="15"/>
  <c r="L707" i="15"/>
  <c r="L708" i="15"/>
  <c r="L709" i="15"/>
  <c r="L710" i="15"/>
  <c r="L711" i="15"/>
  <c r="L712" i="15"/>
  <c r="L713" i="15"/>
  <c r="L714" i="15"/>
  <c r="L715" i="15"/>
  <c r="L716" i="15"/>
  <c r="L717" i="15"/>
  <c r="L719" i="15"/>
  <c r="L720" i="15"/>
  <c r="L721" i="15"/>
  <c r="L722" i="15"/>
  <c r="L723" i="15"/>
  <c r="L724" i="15"/>
  <c r="L725" i="15"/>
  <c r="L726" i="15"/>
  <c r="L727" i="15"/>
  <c r="L728" i="15"/>
  <c r="L729" i="15"/>
  <c r="L730" i="15"/>
  <c r="L731" i="15"/>
  <c r="L732" i="15"/>
  <c r="L733" i="15"/>
  <c r="L734" i="15"/>
  <c r="L735" i="15"/>
  <c r="L736" i="15"/>
  <c r="L737" i="15"/>
  <c r="L738" i="15"/>
  <c r="L739" i="15"/>
  <c r="L740" i="15"/>
  <c r="L741" i="15"/>
  <c r="L742" i="15"/>
  <c r="L743" i="15"/>
  <c r="L744" i="15"/>
  <c r="L745" i="15"/>
  <c r="L746" i="15"/>
  <c r="L747" i="15"/>
  <c r="L748" i="15"/>
  <c r="L749" i="15"/>
  <c r="L750" i="15"/>
  <c r="L751" i="15"/>
  <c r="L752" i="15"/>
  <c r="L753" i="15"/>
  <c r="L754" i="15"/>
  <c r="L755" i="15"/>
  <c r="L756" i="15"/>
  <c r="L757" i="15"/>
  <c r="L758" i="15"/>
  <c r="L759" i="15"/>
  <c r="L760" i="15"/>
  <c r="L761" i="15"/>
  <c r="L762" i="15"/>
  <c r="L763" i="15"/>
  <c r="L764" i="15"/>
  <c r="L765" i="15"/>
  <c r="L766" i="15"/>
  <c r="L767" i="15"/>
  <c r="L768" i="15"/>
  <c r="L769" i="15"/>
  <c r="L770" i="15"/>
  <c r="L771" i="15"/>
  <c r="L772" i="15"/>
  <c r="L773" i="15"/>
  <c r="L774" i="15"/>
  <c r="L775" i="15"/>
  <c r="L776" i="15"/>
  <c r="L777" i="15"/>
  <c r="L778" i="15"/>
  <c r="L779" i="15"/>
  <c r="L780" i="15"/>
  <c r="L781" i="15"/>
  <c r="L782" i="15"/>
  <c r="L783" i="15"/>
  <c r="L784" i="15"/>
  <c r="L785" i="15"/>
  <c r="L786" i="15"/>
  <c r="L787" i="15"/>
  <c r="L788" i="15"/>
  <c r="L789" i="15"/>
  <c r="L790" i="15"/>
  <c r="L791" i="15"/>
  <c r="L792" i="15"/>
  <c r="L793" i="15"/>
  <c r="L794" i="15"/>
  <c r="L795" i="15"/>
  <c r="L796" i="15"/>
  <c r="L797" i="15"/>
  <c r="L798" i="15"/>
  <c r="L799" i="15"/>
  <c r="L800" i="15"/>
  <c r="L801" i="15"/>
  <c r="L802" i="15"/>
  <c r="L803" i="15"/>
  <c r="L804" i="15"/>
  <c r="L805" i="15"/>
  <c r="L806" i="15"/>
  <c r="L807" i="15"/>
  <c r="L808" i="15"/>
  <c r="L809" i="15"/>
  <c r="L810" i="15"/>
  <c r="L811" i="15"/>
  <c r="L812" i="15"/>
  <c r="L813" i="15"/>
  <c r="L814" i="15"/>
  <c r="L815" i="15"/>
  <c r="L816" i="15"/>
  <c r="L817" i="15"/>
  <c r="L818" i="15"/>
  <c r="L819" i="15"/>
  <c r="L820" i="15"/>
  <c r="L821" i="15"/>
  <c r="L822" i="15"/>
  <c r="L823" i="15"/>
  <c r="L824" i="15"/>
  <c r="L825" i="15"/>
  <c r="L826" i="15"/>
  <c r="L827" i="15"/>
  <c r="L828" i="15"/>
  <c r="L829" i="15"/>
  <c r="L831" i="15"/>
  <c r="L832" i="15"/>
  <c r="L833" i="15"/>
  <c r="L834" i="15"/>
  <c r="L835" i="15"/>
  <c r="L836" i="15"/>
  <c r="L837" i="15"/>
  <c r="L838" i="15"/>
  <c r="L839" i="15"/>
  <c r="L840" i="15"/>
  <c r="L841" i="15"/>
  <c r="L842" i="15"/>
  <c r="L843" i="15"/>
  <c r="L844" i="15"/>
  <c r="L845" i="15"/>
  <c r="L846" i="15"/>
  <c r="L847" i="15"/>
  <c r="L848" i="15"/>
  <c r="L849" i="15"/>
  <c r="L850" i="15"/>
  <c r="L851" i="15"/>
  <c r="L852" i="15"/>
  <c r="L853" i="15"/>
  <c r="L854" i="15"/>
  <c r="L855" i="15"/>
  <c r="L856" i="15"/>
  <c r="L857" i="15"/>
  <c r="L858" i="15"/>
  <c r="L859" i="15"/>
  <c r="L860" i="15"/>
  <c r="L861" i="15"/>
  <c r="L862" i="15"/>
  <c r="L863" i="15"/>
  <c r="L864" i="15"/>
  <c r="L865" i="15"/>
  <c r="L866" i="15"/>
  <c r="L867" i="15"/>
  <c r="L868" i="15"/>
  <c r="L869" i="15"/>
  <c r="L870" i="15"/>
  <c r="L871" i="15"/>
  <c r="L872" i="15"/>
  <c r="L873" i="15"/>
  <c r="L874" i="15"/>
  <c r="L875" i="15"/>
  <c r="L876" i="15"/>
  <c r="L877" i="15"/>
  <c r="L878" i="15"/>
  <c r="L879" i="15"/>
  <c r="L880" i="15"/>
  <c r="L881" i="15"/>
  <c r="L882" i="15"/>
  <c r="L883" i="15"/>
  <c r="L884" i="15"/>
  <c r="L885" i="15"/>
  <c r="L886" i="15"/>
  <c r="L887" i="15"/>
  <c r="L888" i="15"/>
  <c r="L889" i="15"/>
  <c r="L890" i="15"/>
  <c r="L891" i="15"/>
  <c r="L892" i="15"/>
  <c r="L893" i="15"/>
  <c r="L894" i="15"/>
  <c r="L895" i="15"/>
  <c r="L896" i="15"/>
  <c r="L897" i="15"/>
  <c r="L898" i="15"/>
  <c r="L899" i="15"/>
  <c r="L900" i="15"/>
  <c r="L901" i="15"/>
  <c r="L902" i="15"/>
  <c r="L903" i="15"/>
  <c r="L904" i="15"/>
  <c r="L905" i="15"/>
  <c r="L906" i="15"/>
  <c r="L907" i="15"/>
  <c r="L908" i="15"/>
  <c r="L909" i="15"/>
  <c r="L910" i="15"/>
  <c r="L911" i="15"/>
  <c r="L912" i="15"/>
  <c r="L913" i="15"/>
  <c r="L914" i="15"/>
  <c r="L915" i="15"/>
  <c r="L916" i="15"/>
  <c r="L917" i="15"/>
  <c r="L918" i="15"/>
  <c r="L919" i="15"/>
  <c r="L920" i="15"/>
  <c r="L921" i="15"/>
  <c r="L922" i="15"/>
  <c r="L923" i="15"/>
  <c r="L924" i="15"/>
  <c r="L925" i="15"/>
  <c r="L926" i="15"/>
  <c r="L927" i="15"/>
  <c r="L928" i="15"/>
  <c r="L929" i="15"/>
  <c r="L930" i="15"/>
  <c r="L931" i="15"/>
  <c r="L932" i="15"/>
  <c r="L933" i="15"/>
  <c r="L934" i="15"/>
  <c r="L935" i="15"/>
  <c r="L936" i="15"/>
  <c r="L937" i="15"/>
  <c r="L938" i="15"/>
  <c r="L939" i="15"/>
  <c r="L940" i="15"/>
  <c r="L941" i="15"/>
  <c r="L942" i="15"/>
  <c r="L943" i="15"/>
  <c r="L944" i="15"/>
  <c r="L945" i="15"/>
  <c r="L946" i="15"/>
  <c r="L947" i="15"/>
  <c r="L948" i="15"/>
  <c r="L949" i="15"/>
  <c r="L950" i="15"/>
  <c r="L951" i="15"/>
  <c r="L952" i="15"/>
  <c r="L953" i="15"/>
  <c r="L954" i="15"/>
  <c r="L955" i="15"/>
  <c r="L963" i="15"/>
  <c r="L964" i="15"/>
  <c r="L965" i="15"/>
  <c r="L966" i="15"/>
  <c r="L967" i="15"/>
  <c r="L968" i="15"/>
  <c r="L969" i="15"/>
  <c r="L970" i="15"/>
  <c r="L971" i="15"/>
  <c r="L972" i="15"/>
  <c r="L973" i="15"/>
  <c r="L974" i="15"/>
  <c r="L975" i="15"/>
  <c r="L976" i="15"/>
  <c r="L977" i="15"/>
  <c r="L978" i="15"/>
  <c r="L979" i="15"/>
  <c r="L980" i="15"/>
  <c r="L981" i="15"/>
  <c r="L982" i="15"/>
  <c r="L983" i="15"/>
  <c r="L984" i="15"/>
  <c r="L985" i="15"/>
  <c r="L986" i="15"/>
  <c r="L987" i="15"/>
  <c r="L988" i="15"/>
  <c r="L989" i="15"/>
  <c r="L990" i="15"/>
  <c r="L991" i="15"/>
  <c r="L992" i="15"/>
  <c r="L993" i="15"/>
  <c r="L994" i="15"/>
  <c r="L995" i="15"/>
  <c r="L996" i="15"/>
  <c r="L998" i="15"/>
  <c r="L999" i="15"/>
  <c r="L1000" i="15"/>
  <c r="L1001" i="15"/>
  <c r="L1002" i="15"/>
  <c r="L1003" i="15"/>
  <c r="L1004" i="15"/>
  <c r="L1005" i="15"/>
  <c r="L1006" i="15"/>
  <c r="L1007" i="15"/>
  <c r="L1008" i="15"/>
  <c r="L1009" i="15"/>
  <c r="L1010" i="15"/>
  <c r="L1011" i="15"/>
  <c r="L1012" i="15"/>
  <c r="L1013" i="15"/>
  <c r="L1014" i="15"/>
  <c r="L1015" i="15"/>
  <c r="L1016" i="15"/>
  <c r="L1017" i="15"/>
  <c r="L1018" i="15"/>
  <c r="L1019" i="15"/>
  <c r="L1020" i="15"/>
  <c r="L1021" i="15"/>
  <c r="L1022" i="15"/>
  <c r="L1023" i="15"/>
  <c r="L1024" i="15"/>
  <c r="L1025" i="15"/>
  <c r="L1026" i="15"/>
  <c r="L1027" i="15"/>
  <c r="L1028" i="15"/>
  <c r="L1030" i="15"/>
  <c r="L1031" i="15"/>
  <c r="L1032" i="15"/>
  <c r="L1033" i="15"/>
  <c r="L1034" i="15"/>
  <c r="L1035" i="15"/>
  <c r="L1036" i="15"/>
  <c r="L1037" i="15"/>
  <c r="L1038" i="15"/>
  <c r="L1039" i="15"/>
  <c r="L1040" i="15"/>
  <c r="L1042" i="15"/>
  <c r="L1043" i="15"/>
  <c r="L1044" i="15"/>
  <c r="L1045" i="15"/>
  <c r="L1046" i="15"/>
  <c r="L1047" i="15"/>
  <c r="L1048" i="15"/>
  <c r="L1049" i="15"/>
  <c r="L1050" i="15"/>
  <c r="L1051" i="15"/>
  <c r="L1052" i="15"/>
  <c r="L1053" i="15"/>
  <c r="L1054" i="15"/>
  <c r="L1055" i="15"/>
  <c r="L1056" i="15"/>
  <c r="L1057" i="15"/>
  <c r="L1058" i="15"/>
  <c r="L1059" i="15"/>
  <c r="L1060" i="15"/>
  <c r="L1061" i="15"/>
  <c r="L1062" i="15"/>
  <c r="L1063" i="15"/>
  <c r="L1064" i="15"/>
  <c r="L1065" i="15"/>
  <c r="L1066" i="15"/>
  <c r="L1067" i="15"/>
  <c r="L1068" i="15"/>
  <c r="L1069" i="15"/>
  <c r="L1070" i="15"/>
  <c r="L1071" i="15"/>
  <c r="L1073" i="15"/>
  <c r="L1074" i="15"/>
  <c r="L1075" i="15"/>
  <c r="L1076" i="15"/>
  <c r="L1077" i="15"/>
  <c r="L1078" i="15"/>
  <c r="L1079" i="15"/>
  <c r="L1080" i="15"/>
  <c r="L1081" i="15"/>
  <c r="L1082" i="15"/>
  <c r="L1083" i="15"/>
  <c r="L1085" i="15"/>
  <c r="L1086" i="15"/>
  <c r="L1087" i="15"/>
  <c r="L1088" i="15"/>
  <c r="L1089" i="15"/>
  <c r="L1090" i="15"/>
  <c r="L1091" i="15"/>
  <c r="L1092" i="15"/>
  <c r="L1093" i="15"/>
  <c r="L1094" i="15"/>
  <c r="L1095" i="15"/>
  <c r="L1096" i="15"/>
  <c r="L1097" i="15"/>
  <c r="L1098" i="15"/>
  <c r="L1099" i="15"/>
  <c r="L1100" i="15"/>
  <c r="L1101" i="15"/>
  <c r="L1102" i="15"/>
  <c r="L1103" i="15"/>
  <c r="L1104" i="15"/>
  <c r="L1105" i="15"/>
  <c r="L1106" i="15"/>
  <c r="L1107" i="15"/>
  <c r="L1108" i="15"/>
  <c r="L1109" i="15"/>
  <c r="L1110" i="15"/>
  <c r="L1111" i="15"/>
  <c r="L1112" i="15"/>
  <c r="L1113" i="15"/>
  <c r="L1114" i="15"/>
  <c r="L1115" i="15"/>
  <c r="L1116" i="15"/>
  <c r="L1117" i="15"/>
  <c r="L1118" i="15"/>
  <c r="L1119" i="15"/>
  <c r="L1120" i="15"/>
  <c r="L1121" i="15"/>
  <c r="L1122" i="15"/>
  <c r="L1123" i="15"/>
  <c r="L1124" i="15"/>
  <c r="L1125" i="15"/>
  <c r="L1126" i="15"/>
  <c r="L1127" i="15"/>
  <c r="L1128" i="15"/>
  <c r="L1129" i="15"/>
  <c r="L1130" i="15"/>
  <c r="L1131" i="15"/>
  <c r="L1132" i="15"/>
  <c r="L1133" i="15"/>
  <c r="L1134" i="15"/>
  <c r="L1135" i="15"/>
  <c r="L1136" i="15"/>
  <c r="L1137" i="15"/>
  <c r="L1138" i="15"/>
  <c r="L1139" i="15"/>
  <c r="L1140" i="15"/>
  <c r="L1141" i="15"/>
  <c r="L1142" i="15"/>
  <c r="L1143" i="15"/>
  <c r="L1144" i="15"/>
  <c r="L1145" i="15"/>
  <c r="L1146" i="15"/>
  <c r="L1147" i="15"/>
  <c r="L1148" i="15"/>
  <c r="L1149" i="15"/>
  <c r="L1150" i="15"/>
  <c r="L1151" i="15"/>
  <c r="L1152" i="15"/>
  <c r="L1153" i="15"/>
  <c r="L1154" i="15"/>
  <c r="L1155" i="15"/>
  <c r="L1156" i="15"/>
  <c r="L1157" i="15"/>
  <c r="L1158" i="15"/>
  <c r="L1159" i="15"/>
  <c r="L1160" i="15"/>
  <c r="L1161" i="15"/>
  <c r="L1162" i="15"/>
  <c r="L1163" i="15"/>
  <c r="L1164" i="15"/>
  <c r="L1165" i="15"/>
  <c r="L1166" i="15"/>
  <c r="L1167" i="15"/>
  <c r="L1168" i="15"/>
  <c r="L1169" i="15"/>
  <c r="L1170" i="15"/>
  <c r="L1171" i="15"/>
  <c r="L1172" i="15"/>
  <c r="L1173" i="15"/>
  <c r="L1174" i="15"/>
  <c r="L1175" i="15"/>
  <c r="L1176" i="15"/>
  <c r="L1177" i="15"/>
  <c r="L1178" i="15"/>
  <c r="L1179" i="15"/>
  <c r="L1180" i="15"/>
  <c r="L1181" i="15"/>
  <c r="L1182" i="15"/>
  <c r="L1183" i="15"/>
  <c r="L1184" i="15"/>
  <c r="L1185" i="15"/>
  <c r="L1186" i="15"/>
  <c r="L1187" i="15"/>
  <c r="L1190" i="15"/>
  <c r="L1191" i="15"/>
  <c r="L1192" i="15"/>
  <c r="L1193" i="15"/>
  <c r="L1198" i="15"/>
  <c r="L1199" i="15"/>
  <c r="L1200" i="15"/>
  <c r="L1201" i="15"/>
  <c r="L1202" i="15"/>
  <c r="L1203" i="15"/>
  <c r="L1204" i="15"/>
  <c r="L1205" i="15"/>
  <c r="L1206" i="15"/>
  <c r="L1207" i="15"/>
  <c r="L1208" i="15"/>
  <c r="L1209" i="15"/>
  <c r="L1210" i="15"/>
  <c r="L1211" i="15"/>
  <c r="L1212" i="15"/>
  <c r="L1213" i="15"/>
  <c r="L1214" i="15"/>
  <c r="L1215" i="15"/>
  <c r="L1216" i="15"/>
  <c r="L1217" i="15"/>
  <c r="L1218" i="15"/>
  <c r="L1219" i="15"/>
  <c r="L1220" i="15"/>
  <c r="L1221" i="15"/>
  <c r="L1222" i="15"/>
  <c r="L1223" i="15"/>
  <c r="L1224" i="15"/>
  <c r="L1225" i="15"/>
  <c r="L1226" i="15"/>
  <c r="L1227" i="15"/>
  <c r="L1229" i="15"/>
  <c r="L1230" i="15"/>
  <c r="L1231" i="15"/>
  <c r="L1232" i="15"/>
  <c r="L1233" i="15"/>
  <c r="L1234" i="15"/>
  <c r="L1235" i="15"/>
  <c r="L1236" i="15"/>
  <c r="L1237" i="15"/>
  <c r="L1238" i="15"/>
  <c r="L1239" i="15"/>
  <c r="L1240" i="15"/>
  <c r="L1241" i="15"/>
  <c r="L1242" i="15"/>
  <c r="L1243" i="15"/>
  <c r="L1244" i="15"/>
  <c r="L1245" i="15"/>
  <c r="L1246" i="15"/>
  <c r="L1247" i="15"/>
  <c r="L1248" i="15"/>
  <c r="L1249" i="15"/>
  <c r="L1250" i="15"/>
  <c r="L1251" i="15"/>
  <c r="L1252" i="15"/>
  <c r="L1253" i="15"/>
  <c r="L1254" i="15"/>
  <c r="L1255" i="15"/>
  <c r="L1256" i="15"/>
  <c r="L1257" i="15"/>
  <c r="L1258" i="15"/>
  <c r="L1259" i="15"/>
  <c r="L1260" i="15"/>
  <c r="L1261" i="15"/>
  <c r="L1262" i="15"/>
  <c r="L1263" i="15"/>
  <c r="L1264" i="15"/>
  <c r="L1265" i="15"/>
  <c r="L1266" i="15"/>
  <c r="L1267" i="15"/>
  <c r="L1268" i="15"/>
  <c r="L1269" i="15"/>
  <c r="L1270" i="15"/>
  <c r="L1271" i="15"/>
  <c r="L1272" i="15"/>
  <c r="L1273" i="15"/>
  <c r="L1274" i="15"/>
  <c r="L1275" i="15"/>
  <c r="L1276" i="15"/>
  <c r="L1277" i="15"/>
  <c r="L1278" i="15"/>
  <c r="L1279" i="15"/>
  <c r="L1280" i="15"/>
  <c r="L1281" i="15"/>
  <c r="L1282" i="15"/>
  <c r="L1283" i="15"/>
  <c r="L1284" i="15"/>
  <c r="L1285" i="15"/>
  <c r="L1286" i="15"/>
  <c r="L1287" i="15"/>
  <c r="L1288" i="15"/>
  <c r="L1289" i="15"/>
  <c r="L1290" i="15"/>
  <c r="L1291" i="15"/>
  <c r="L1292" i="15"/>
  <c r="L1293" i="15"/>
  <c r="L1294" i="15"/>
  <c r="L1295" i="15"/>
  <c r="L1296" i="15"/>
  <c r="L1297" i="15"/>
  <c r="L1298" i="15"/>
  <c r="L1299" i="15"/>
  <c r="L1300" i="15"/>
  <c r="L1301" i="15"/>
  <c r="L1302" i="15"/>
  <c r="L1303" i="15"/>
  <c r="L1304" i="15"/>
  <c r="L1305" i="15"/>
  <c r="L1306" i="15"/>
  <c r="L1307" i="15"/>
  <c r="L1308" i="15"/>
  <c r="L1309" i="15"/>
  <c r="L1310" i="15"/>
  <c r="L1311" i="15"/>
  <c r="L1312" i="15"/>
  <c r="L1313" i="15"/>
  <c r="L1314" i="15"/>
  <c r="L1315" i="15"/>
  <c r="L1316" i="15"/>
  <c r="L1317" i="15"/>
  <c r="L1318" i="15"/>
  <c r="L1319" i="15"/>
  <c r="L1320" i="15"/>
  <c r="L1321" i="15"/>
  <c r="L1322" i="15"/>
  <c r="L1323" i="15"/>
  <c r="L1324" i="15"/>
  <c r="L1325" i="15"/>
  <c r="L1326" i="15"/>
  <c r="L1327" i="15"/>
  <c r="L1328" i="15"/>
  <c r="L1329" i="15"/>
  <c r="L1330" i="15"/>
  <c r="L1331" i="15"/>
  <c r="L1332" i="15"/>
  <c r="L1333" i="15"/>
  <c r="L1334" i="15"/>
  <c r="L1335" i="15"/>
  <c r="L1336" i="15"/>
  <c r="L1337" i="15"/>
  <c r="L1338" i="15"/>
  <c r="L1339" i="15"/>
  <c r="L1340" i="15"/>
  <c r="L1341" i="15"/>
  <c r="L1342" i="15"/>
  <c r="L1343" i="15"/>
  <c r="L1344" i="15"/>
  <c r="L1345" i="15"/>
  <c r="L1346" i="15"/>
  <c r="L1347" i="15"/>
  <c r="L1348" i="15"/>
  <c r="L1349" i="15"/>
  <c r="L1350" i="15"/>
  <c r="L1351" i="15"/>
  <c r="L1352" i="15"/>
  <c r="L1353" i="15"/>
  <c r="L1354" i="15"/>
  <c r="L1355" i="15"/>
  <c r="L1356" i="15"/>
  <c r="L1357" i="15"/>
  <c r="L1358" i="15"/>
  <c r="L1359" i="15"/>
  <c r="L1360" i="15"/>
  <c r="L1361" i="15"/>
  <c r="L1362" i="15"/>
  <c r="L1363" i="15"/>
  <c r="L1364" i="15"/>
  <c r="L1365" i="15"/>
  <c r="L1366" i="15"/>
  <c r="L1367" i="15"/>
  <c r="L1368" i="15"/>
  <c r="L1369" i="15"/>
  <c r="L1370" i="15"/>
  <c r="L1371" i="15"/>
  <c r="L1372" i="15"/>
  <c r="L1373" i="15"/>
  <c r="L1374" i="15"/>
  <c r="L1375" i="15"/>
  <c r="L1376" i="15"/>
  <c r="L1377" i="15"/>
  <c r="L1378" i="15"/>
  <c r="L1379" i="15"/>
  <c r="L1380" i="15"/>
  <c r="L1381" i="15"/>
  <c r="L1382" i="15"/>
  <c r="L1383" i="15"/>
  <c r="L1384" i="15"/>
  <c r="L1385" i="15"/>
  <c r="L1386" i="15"/>
  <c r="L1387" i="15"/>
  <c r="L1388" i="15"/>
  <c r="L1389" i="15"/>
  <c r="L1390" i="15"/>
  <c r="L1391" i="15"/>
  <c r="L1392" i="15"/>
  <c r="L1393" i="15"/>
  <c r="L1394" i="15"/>
  <c r="L1395" i="15"/>
  <c r="L1396" i="15"/>
  <c r="L1397" i="15"/>
  <c r="L1398" i="15"/>
  <c r="L1399" i="15"/>
  <c r="L1400" i="15"/>
  <c r="L1401" i="15"/>
  <c r="L1402" i="15"/>
  <c r="L1403" i="15"/>
  <c r="L1404" i="15"/>
  <c r="L1405" i="15"/>
  <c r="L1406" i="15"/>
  <c r="L1407" i="15"/>
  <c r="L1408" i="15"/>
  <c r="L1409" i="15"/>
  <c r="L1410" i="15"/>
  <c r="L1411" i="15"/>
  <c r="L1412" i="15"/>
  <c r="L1413" i="15"/>
  <c r="L1414" i="15"/>
  <c r="L1415" i="15"/>
  <c r="L1416" i="15"/>
  <c r="L1417" i="15"/>
  <c r="L1418" i="15"/>
  <c r="L1419" i="15"/>
  <c r="L1420" i="15"/>
  <c r="L1421" i="15"/>
  <c r="L1422" i="15"/>
  <c r="L1423" i="15"/>
  <c r="L1424" i="15"/>
  <c r="L1425" i="15"/>
  <c r="L1426" i="15"/>
  <c r="L1427" i="15"/>
  <c r="L1428" i="15"/>
  <c r="L1429" i="15"/>
  <c r="L1430" i="15"/>
  <c r="L1431" i="15"/>
  <c r="L1432" i="15"/>
  <c r="L1433" i="15"/>
  <c r="L1434" i="15"/>
  <c r="L1435" i="15"/>
  <c r="L1436" i="15"/>
  <c r="L1437" i="15"/>
  <c r="L1438" i="15"/>
  <c r="L1439" i="15"/>
  <c r="L1440" i="15"/>
  <c r="L1441" i="15"/>
  <c r="L1442" i="15"/>
  <c r="L1444" i="15"/>
  <c r="L1445" i="15"/>
  <c r="L1446" i="15"/>
  <c r="L1447" i="15"/>
  <c r="L1448" i="15"/>
  <c r="L1449" i="15"/>
  <c r="L1450" i="15"/>
  <c r="L1451" i="15"/>
  <c r="L1452" i="15"/>
  <c r="L1453" i="15"/>
  <c r="L1454" i="15"/>
  <c r="L1455" i="15"/>
  <c r="L1456" i="15"/>
  <c r="L1457" i="15"/>
  <c r="L1458" i="15"/>
  <c r="L1459" i="15"/>
  <c r="L1460" i="15"/>
  <c r="L1461" i="15"/>
  <c r="L1462" i="15"/>
  <c r="L1463" i="15"/>
  <c r="L1464" i="15"/>
  <c r="L1465" i="15"/>
  <c r="L1466" i="15"/>
  <c r="L1467" i="15"/>
  <c r="L1468" i="15"/>
  <c r="L1469" i="15"/>
  <c r="L1470" i="15"/>
  <c r="L1471" i="15"/>
  <c r="L1472" i="15"/>
  <c r="L1473" i="15"/>
  <c r="L1474" i="15"/>
  <c r="L1475" i="15"/>
  <c r="L1476" i="15"/>
  <c r="L1477" i="15"/>
  <c r="L1478" i="15"/>
  <c r="L1479" i="15"/>
  <c r="L1480" i="15"/>
  <c r="L1481" i="15"/>
  <c r="L1482" i="15"/>
  <c r="L1483" i="15"/>
  <c r="L1484" i="15"/>
  <c r="L1485" i="15"/>
  <c r="L1486" i="15"/>
  <c r="L1487" i="15"/>
  <c r="L1488" i="15"/>
  <c r="L1489" i="15"/>
  <c r="L1490" i="15"/>
  <c r="L1491" i="15"/>
  <c r="L1492" i="15"/>
  <c r="L1493" i="15"/>
  <c r="L1494" i="15"/>
  <c r="L1495" i="15"/>
  <c r="L1496" i="15"/>
  <c r="L1497" i="15"/>
  <c r="L1498" i="15"/>
  <c r="L1499" i="15"/>
  <c r="L1500" i="15"/>
  <c r="L1501" i="15"/>
  <c r="L1502" i="15"/>
  <c r="L1503" i="15"/>
  <c r="L1504" i="15"/>
  <c r="L1505" i="15"/>
  <c r="L1506" i="15"/>
  <c r="L1507" i="15"/>
  <c r="L1508" i="15"/>
  <c r="L1509" i="15"/>
  <c r="L1510" i="15"/>
  <c r="L1511" i="15"/>
  <c r="L1512" i="15"/>
  <c r="L1513" i="15"/>
  <c r="L1514" i="15"/>
  <c r="L1515" i="15"/>
  <c r="L1516" i="15"/>
  <c r="L1517" i="15"/>
  <c r="L1518" i="15"/>
  <c r="L1519" i="15"/>
  <c r="L1520" i="15"/>
  <c r="L1521" i="15"/>
  <c r="L1522" i="15"/>
  <c r="L1523" i="15"/>
  <c r="L1524" i="15"/>
  <c r="L1525" i="15"/>
  <c r="L1526" i="15"/>
  <c r="L1527" i="15"/>
  <c r="L1528" i="15"/>
  <c r="L1529" i="15"/>
  <c r="L1530" i="15"/>
  <c r="L1531" i="15"/>
  <c r="L1532" i="15"/>
  <c r="L1533" i="15"/>
  <c r="L1534" i="15"/>
  <c r="L1535" i="15"/>
  <c r="L1538" i="15"/>
  <c r="L1539" i="15"/>
  <c r="L1540" i="15"/>
  <c r="L1541" i="15"/>
  <c r="L1542" i="15"/>
  <c r="L1543" i="15"/>
  <c r="L1544" i="15"/>
  <c r="L1545" i="15"/>
  <c r="L1546" i="15"/>
  <c r="L1547" i="15"/>
  <c r="L1548" i="15"/>
  <c r="L1549" i="15"/>
  <c r="L1550" i="15"/>
  <c r="L1551" i="15"/>
  <c r="L1552" i="15"/>
  <c r="L1553" i="15"/>
  <c r="L1554" i="15"/>
  <c r="L1555" i="15"/>
  <c r="L1556" i="15"/>
  <c r="L1557" i="15"/>
  <c r="L1558" i="15"/>
  <c r="L1559" i="15"/>
  <c r="L1560" i="15"/>
  <c r="L1561" i="15"/>
  <c r="L1562" i="15"/>
  <c r="L1563" i="15"/>
  <c r="L1564" i="15"/>
  <c r="L1565" i="15"/>
  <c r="L1566" i="15"/>
  <c r="L1567" i="15"/>
  <c r="L1568" i="15"/>
  <c r="L1569" i="15"/>
  <c r="L1570" i="15"/>
  <c r="L1571" i="15"/>
  <c r="L1572" i="15"/>
  <c r="L1573" i="15"/>
  <c r="L1574" i="15"/>
  <c r="L1575" i="15"/>
  <c r="L1576" i="15"/>
  <c r="L1577" i="15"/>
  <c r="L1578" i="15"/>
  <c r="L1579" i="15"/>
  <c r="L1580" i="15"/>
  <c r="L1581" i="15"/>
  <c r="L1582" i="15"/>
  <c r="L1583" i="15"/>
  <c r="L1584" i="15"/>
  <c r="L1585" i="15"/>
  <c r="L1586" i="15"/>
  <c r="L1587" i="15"/>
  <c r="L1588" i="15"/>
  <c r="L1589" i="15"/>
  <c r="L1590" i="15"/>
  <c r="L1591" i="15"/>
  <c r="L1592" i="15"/>
  <c r="L1593" i="15"/>
  <c r="L1594" i="15"/>
  <c r="L1595" i="15"/>
  <c r="L1596" i="15"/>
  <c r="L1597" i="15"/>
  <c r="L1598" i="15"/>
  <c r="L1599" i="15"/>
  <c r="L1600" i="15"/>
  <c r="L1601" i="15"/>
  <c r="L1602" i="15"/>
  <c r="L1603" i="15"/>
  <c r="L1604" i="15"/>
  <c r="L1605" i="15"/>
  <c r="L1606" i="15"/>
  <c r="L1607" i="15"/>
  <c r="L1608" i="15"/>
  <c r="L1609" i="15"/>
  <c r="L1610" i="15"/>
  <c r="L1611" i="15"/>
  <c r="L1612" i="15"/>
  <c r="L1613" i="15"/>
  <c r="L1614" i="15"/>
  <c r="L1615" i="15"/>
  <c r="L1616" i="15"/>
  <c r="L1617" i="15"/>
  <c r="L1618" i="15"/>
  <c r="L1619" i="15"/>
  <c r="L1620" i="15"/>
  <c r="L1621" i="15"/>
  <c r="L1622" i="15"/>
  <c r="L1623" i="15"/>
  <c r="L1624" i="15"/>
  <c r="L1625" i="15"/>
  <c r="L1626" i="15"/>
  <c r="L1627" i="15"/>
  <c r="L1628" i="15"/>
  <c r="L1629" i="15"/>
  <c r="L1630" i="15"/>
  <c r="L1631" i="15"/>
  <c r="L1632" i="15"/>
  <c r="L1633" i="15"/>
  <c r="L1634" i="15"/>
  <c r="L1635" i="15"/>
  <c r="L1636" i="15"/>
  <c r="L1637" i="15"/>
  <c r="L1638" i="15"/>
  <c r="L1639" i="15"/>
  <c r="L1640" i="15"/>
  <c r="L1641" i="15"/>
  <c r="L1642" i="15"/>
  <c r="L1643" i="15"/>
  <c r="L1644" i="15"/>
  <c r="L1645" i="15"/>
  <c r="L1646" i="15"/>
  <c r="L1647" i="15"/>
  <c r="L1648" i="15"/>
  <c r="L1649" i="15"/>
  <c r="L1650" i="15"/>
  <c r="L1651" i="15"/>
  <c r="L1652" i="15"/>
  <c r="L1653" i="15"/>
  <c r="L1654" i="15"/>
  <c r="L1655" i="15"/>
  <c r="L1656" i="15"/>
  <c r="L1657" i="15"/>
  <c r="L1659" i="15"/>
  <c r="L1660" i="15"/>
  <c r="L1661" i="15"/>
  <c r="L1662" i="15"/>
  <c r="L1663" i="15"/>
  <c r="L1664" i="15"/>
  <c r="L1665" i="15"/>
  <c r="L1666" i="15"/>
  <c r="L1667" i="15"/>
  <c r="L1668" i="15"/>
  <c r="L1669" i="15"/>
  <c r="L1670" i="15"/>
  <c r="L1671" i="15"/>
  <c r="L1672" i="15"/>
  <c r="L1673" i="15"/>
  <c r="L1674" i="15"/>
  <c r="L1675" i="15"/>
  <c r="L1676" i="15"/>
  <c r="L1677" i="15"/>
  <c r="L1678" i="15"/>
  <c r="L1679" i="15"/>
  <c r="L1680" i="15"/>
  <c r="L1681" i="15"/>
  <c r="L1682" i="15"/>
  <c r="L1683" i="15"/>
  <c r="L1684" i="15"/>
  <c r="L1685" i="15"/>
  <c r="L1686" i="15"/>
  <c r="L1687" i="15"/>
  <c r="L1688" i="15"/>
  <c r="L1689" i="15"/>
  <c r="L1690" i="15"/>
  <c r="L1691" i="15"/>
  <c r="L1692" i="15"/>
  <c r="L1693" i="15"/>
  <c r="L1694" i="15"/>
  <c r="L1695" i="15"/>
  <c r="L1696" i="15"/>
  <c r="L1697" i="15"/>
  <c r="L1698" i="15"/>
  <c r="L1699" i="15"/>
  <c r="L1700" i="15"/>
  <c r="L1701" i="15"/>
  <c r="L1702" i="15"/>
  <c r="L1703" i="15"/>
  <c r="L1704" i="15"/>
  <c r="L1705" i="15"/>
  <c r="L1706" i="15"/>
  <c r="L1707" i="15"/>
  <c r="L1708" i="15"/>
  <c r="L1709" i="15"/>
  <c r="L1710" i="15"/>
  <c r="L1711" i="15"/>
  <c r="L1712" i="15"/>
  <c r="L1713" i="15"/>
  <c r="L1714" i="15"/>
  <c r="L1715" i="15"/>
  <c r="L1716" i="15"/>
  <c r="L1717" i="15"/>
  <c r="L1718" i="15"/>
  <c r="L1719" i="15"/>
  <c r="L1720" i="15"/>
  <c r="L1721" i="15"/>
  <c r="L1722" i="15"/>
  <c r="L1723" i="15"/>
  <c r="L1724" i="15"/>
  <c r="L1725" i="15"/>
  <c r="L1726" i="15"/>
  <c r="L1727" i="15"/>
  <c r="L1728" i="15"/>
  <c r="L1729" i="15"/>
  <c r="L1730" i="15"/>
  <c r="L1731" i="15"/>
  <c r="L1732" i="15"/>
  <c r="L1733" i="15"/>
  <c r="L1734" i="15"/>
  <c r="L1735" i="15"/>
  <c r="L1736" i="15"/>
  <c r="L1737" i="15"/>
  <c r="L1738" i="15"/>
  <c r="L1739" i="15"/>
  <c r="L1740" i="15"/>
  <c r="L1741" i="15"/>
  <c r="L1742" i="15"/>
  <c r="L1743" i="15"/>
  <c r="L1744" i="15"/>
  <c r="L1745" i="15"/>
  <c r="L1746" i="15"/>
  <c r="L1747" i="15"/>
  <c r="L1748" i="15"/>
  <c r="L1749" i="15"/>
  <c r="L1750" i="15"/>
  <c r="L1751" i="15"/>
  <c r="L1752" i="15"/>
  <c r="L1753" i="15"/>
  <c r="L1754" i="15"/>
  <c r="L1755" i="15"/>
  <c r="L1756" i="15"/>
  <c r="L1757" i="15"/>
  <c r="L1758" i="15"/>
  <c r="L1759" i="15"/>
  <c r="L1760" i="15"/>
  <c r="L1761" i="15"/>
  <c r="L1762" i="15"/>
  <c r="L1763" i="15"/>
  <c r="L1764" i="15"/>
  <c r="L1765" i="15"/>
  <c r="L1766" i="15"/>
  <c r="L1767" i="15"/>
  <c r="L1768" i="15"/>
  <c r="L1769" i="15"/>
  <c r="L1770" i="15"/>
  <c r="L1771" i="15"/>
  <c r="L1772" i="15"/>
  <c r="L1773" i="15"/>
  <c r="L1774" i="15"/>
  <c r="L1775" i="15"/>
  <c r="L1776" i="15"/>
  <c r="L1777" i="15"/>
  <c r="L1778" i="15"/>
  <c r="L1779" i="15"/>
  <c r="L1780" i="15"/>
  <c r="L1781" i="15"/>
  <c r="L1782" i="15"/>
  <c r="L1783" i="15"/>
  <c r="L1784" i="15"/>
  <c r="L1785" i="15"/>
  <c r="L1786" i="15"/>
  <c r="L1787" i="15"/>
  <c r="L1788" i="15"/>
  <c r="L1789" i="15"/>
  <c r="L1790" i="15"/>
  <c r="L1791" i="15"/>
  <c r="L1792" i="15"/>
  <c r="L1793" i="15"/>
  <c r="L1794" i="15"/>
  <c r="L1795" i="15"/>
  <c r="L1796" i="15"/>
  <c r="L1797" i="15"/>
  <c r="L1798" i="15"/>
  <c r="L1799" i="15"/>
  <c r="L1800" i="15"/>
  <c r="L1801" i="15"/>
  <c r="L1802" i="15"/>
  <c r="L1803" i="15"/>
  <c r="L1804" i="15"/>
  <c r="L1805" i="15"/>
  <c r="L1806" i="15"/>
  <c r="L1807" i="15"/>
  <c r="L1808" i="15"/>
  <c r="L1809" i="15"/>
  <c r="L1810" i="15"/>
  <c r="L1811" i="15"/>
  <c r="L1812" i="15"/>
  <c r="L1813" i="15"/>
  <c r="L1814" i="15"/>
  <c r="L1815" i="15"/>
  <c r="L1816" i="15"/>
  <c r="L1817" i="15"/>
  <c r="L1818" i="15"/>
  <c r="L1819" i="15"/>
  <c r="L1820" i="15"/>
  <c r="L1821" i="15"/>
  <c r="L1822" i="15"/>
  <c r="L1823" i="15"/>
  <c r="L1824" i="15"/>
  <c r="L1825" i="15"/>
  <c r="L1826" i="15"/>
  <c r="L1827" i="15"/>
  <c r="L1828" i="15"/>
  <c r="L1829" i="15"/>
  <c r="L1830" i="15"/>
  <c r="L1831" i="15"/>
  <c r="L1832" i="15"/>
  <c r="L1833" i="15"/>
  <c r="L1834" i="15"/>
  <c r="L1835" i="15"/>
  <c r="L1836" i="15"/>
  <c r="L1837" i="15"/>
  <c r="L1838" i="15"/>
  <c r="L1839" i="15"/>
  <c r="L1840" i="15"/>
  <c r="L1841" i="15"/>
  <c r="L1842" i="15"/>
  <c r="L1843" i="15"/>
  <c r="L1844" i="15"/>
  <c r="L1845" i="15"/>
  <c r="L1846" i="15"/>
  <c r="L1847" i="15"/>
  <c r="L1848" i="15"/>
  <c r="L1849" i="15"/>
  <c r="L1850" i="15"/>
  <c r="L1851" i="15"/>
  <c r="L1852" i="15"/>
  <c r="L1853" i="15"/>
  <c r="L1854" i="15"/>
  <c r="L1855" i="15"/>
  <c r="L1856" i="15"/>
  <c r="L1857" i="15"/>
  <c r="L1858" i="15"/>
  <c r="L1859" i="15"/>
  <c r="L1860" i="15"/>
  <c r="L1861" i="15"/>
  <c r="L1862" i="15"/>
  <c r="L1863" i="15"/>
  <c r="L1864" i="15"/>
  <c r="L1865" i="15"/>
  <c r="L1866" i="15"/>
  <c r="L1867" i="15"/>
  <c r="L1868" i="15"/>
  <c r="L1869" i="15"/>
  <c r="L1870" i="15"/>
  <c r="L1871" i="15"/>
  <c r="L1872" i="15"/>
  <c r="L1873" i="15"/>
  <c r="L1874" i="15"/>
  <c r="L1875" i="15"/>
  <c r="L1876" i="15"/>
  <c r="L1877" i="15"/>
  <c r="L1878" i="15"/>
  <c r="L1879" i="15"/>
  <c r="L1880" i="15"/>
  <c r="L1881" i="15"/>
  <c r="L1882" i="15"/>
  <c r="L1883" i="15"/>
  <c r="L1884" i="15"/>
  <c r="L1885" i="15"/>
  <c r="L1886" i="15"/>
  <c r="L1887" i="15"/>
  <c r="L1888" i="15"/>
  <c r="L1889" i="15"/>
  <c r="L1890" i="15"/>
  <c r="L1891" i="15"/>
  <c r="L1892" i="15"/>
  <c r="L1893" i="15"/>
  <c r="L1894" i="15"/>
  <c r="L1895" i="15"/>
  <c r="L1896" i="15"/>
  <c r="L1897" i="15"/>
  <c r="L1898" i="15"/>
  <c r="L1899" i="15"/>
  <c r="L1900" i="15"/>
  <c r="L1901" i="15"/>
  <c r="L1902" i="15"/>
  <c r="L1903" i="15"/>
  <c r="L1904" i="15"/>
  <c r="L1905" i="15"/>
  <c r="L1906" i="15"/>
  <c r="L1907" i="15"/>
  <c r="L1908" i="15"/>
  <c r="L1909" i="15"/>
  <c r="L1910" i="15"/>
  <c r="L1911" i="15"/>
  <c r="L1912" i="15"/>
  <c r="L1913" i="15"/>
  <c r="L1914" i="15"/>
  <c r="L1915" i="15"/>
  <c r="L1916" i="15"/>
  <c r="L1917" i="15"/>
  <c r="L1918" i="15"/>
  <c r="L1919" i="15"/>
  <c r="L1920" i="15"/>
  <c r="L1921" i="15"/>
  <c r="L1922" i="15"/>
  <c r="L1923" i="15"/>
  <c r="L1924" i="15"/>
  <c r="L1925" i="15"/>
  <c r="L1926" i="15"/>
  <c r="L1927" i="15"/>
  <c r="L1928" i="15"/>
  <c r="L1929" i="15"/>
  <c r="L1930" i="15"/>
  <c r="L1931" i="15"/>
  <c r="L1932" i="15"/>
  <c r="L1933" i="15"/>
  <c r="L1934" i="15"/>
  <c r="L1935" i="15"/>
  <c r="L1936" i="15"/>
  <c r="L1937" i="15"/>
  <c r="L1938" i="15"/>
  <c r="L1939" i="15"/>
  <c r="L1940" i="15"/>
  <c r="L1941" i="15"/>
  <c r="L1942" i="15"/>
  <c r="L1943" i="15"/>
  <c r="L1944" i="15"/>
  <c r="L1945" i="15"/>
  <c r="L1946" i="15"/>
  <c r="L1947" i="15"/>
  <c r="L1948" i="15"/>
  <c r="L1949" i="15"/>
  <c r="L1950" i="15"/>
  <c r="L1951" i="15"/>
  <c r="L1952" i="15"/>
  <c r="L1953" i="15"/>
  <c r="L1954" i="15"/>
  <c r="L1955" i="15"/>
  <c r="L1956" i="15"/>
  <c r="L1957" i="15"/>
  <c r="L1958" i="15"/>
  <c r="L1959" i="15"/>
  <c r="L1960" i="15"/>
  <c r="L1961" i="15"/>
  <c r="L1962" i="15"/>
  <c r="L1963" i="15"/>
  <c r="L1964" i="15"/>
  <c r="L1965" i="15"/>
  <c r="L1966" i="15"/>
  <c r="L1968" i="15"/>
  <c r="L1969" i="15"/>
  <c r="L1970" i="15"/>
  <c r="L1971" i="15"/>
  <c r="L1972" i="15"/>
  <c r="L1973" i="15"/>
  <c r="L1974" i="15"/>
  <c r="L1975" i="15"/>
  <c r="L1976" i="15"/>
  <c r="L1977" i="15"/>
  <c r="L1978" i="15"/>
  <c r="L1979" i="15"/>
  <c r="L1980" i="15"/>
  <c r="L1981" i="15"/>
  <c r="L1982" i="15"/>
  <c r="L1983" i="15"/>
  <c r="L1984" i="15"/>
  <c r="L1985" i="15"/>
  <c r="L1986" i="15"/>
  <c r="L1987" i="15"/>
  <c r="L1988" i="15"/>
  <c r="L1989" i="15"/>
  <c r="L1990" i="15"/>
  <c r="L1991" i="15"/>
  <c r="L1992" i="15"/>
  <c r="L1993" i="15"/>
  <c r="L1994" i="15"/>
  <c r="L1995" i="15"/>
  <c r="L1996" i="15"/>
  <c r="L1997" i="15"/>
  <c r="L1998" i="15"/>
  <c r="L1999" i="15"/>
  <c r="L2000" i="15"/>
  <c r="L2001" i="15"/>
  <c r="L2002" i="15"/>
  <c r="L2003" i="15"/>
  <c r="L2004" i="15"/>
  <c r="L2005" i="15"/>
  <c r="L2006" i="15"/>
  <c r="L2007" i="15"/>
  <c r="L2008" i="15"/>
  <c r="L2009" i="15"/>
  <c r="L2010" i="15"/>
  <c r="L2011" i="15"/>
  <c r="L2012" i="15"/>
  <c r="L2013" i="15"/>
  <c r="L2014" i="15"/>
  <c r="L2015" i="15"/>
  <c r="L2016" i="15"/>
  <c r="L2017" i="15"/>
  <c r="L2018" i="15"/>
  <c r="L2019" i="15"/>
  <c r="L2020" i="15"/>
  <c r="L2021" i="15"/>
  <c r="L2022" i="15"/>
  <c r="L2023" i="15"/>
  <c r="L2024" i="15"/>
  <c r="L2025" i="15"/>
  <c r="L2026" i="15"/>
  <c r="L2027" i="15"/>
  <c r="L2028" i="15"/>
  <c r="L2029" i="15"/>
  <c r="L2030" i="15"/>
  <c r="L2032" i="15"/>
  <c r="L2033" i="15"/>
  <c r="L2034" i="15"/>
  <c r="L2035" i="15"/>
  <c r="L2036" i="15"/>
  <c r="L2037" i="15"/>
  <c r="L2038" i="15"/>
  <c r="L2039" i="15"/>
  <c r="L2040" i="15"/>
  <c r="L2041" i="15"/>
  <c r="L2042" i="15"/>
  <c r="L2043" i="15"/>
  <c r="L2044" i="15"/>
  <c r="L2045" i="15"/>
  <c r="L2046" i="15"/>
  <c r="L2047" i="15"/>
  <c r="L2049" i="15"/>
  <c r="L2051" i="15"/>
  <c r="L2052" i="15"/>
  <c r="L2053" i="15"/>
  <c r="L2054" i="15"/>
  <c r="L2055" i="15"/>
  <c r="L2056" i="15"/>
  <c r="L2057" i="15"/>
  <c r="L2058" i="15"/>
  <c r="L2059" i="15"/>
  <c r="L2060" i="15"/>
  <c r="L2061" i="15"/>
  <c r="L2062" i="15"/>
  <c r="L2063" i="15"/>
  <c r="L2064" i="15"/>
  <c r="L2065" i="15"/>
  <c r="L2066" i="15"/>
  <c r="L2067" i="15"/>
  <c r="L2068" i="15"/>
  <c r="L2069" i="15"/>
  <c r="L2070" i="15"/>
  <c r="L2071" i="15"/>
  <c r="L2072" i="15"/>
  <c r="L2073" i="15"/>
  <c r="L2074" i="15"/>
  <c r="L2075" i="15"/>
  <c r="L2076" i="15"/>
  <c r="L2077" i="15"/>
  <c r="L2078" i="15"/>
  <c r="L2079" i="15"/>
  <c r="L2080" i="15"/>
  <c r="L2081" i="15"/>
  <c r="L2082" i="15"/>
  <c r="L2083" i="15"/>
  <c r="L2084" i="15"/>
  <c r="L2085" i="15"/>
  <c r="L2086" i="15"/>
  <c r="L2087" i="15"/>
  <c r="L2088" i="15"/>
  <c r="L2089" i="15"/>
  <c r="L2090" i="15"/>
  <c r="L2091" i="15"/>
  <c r="L2092" i="15"/>
  <c r="L2093" i="15"/>
  <c r="L2094" i="15"/>
  <c r="L2095" i="15"/>
  <c r="L2096" i="15"/>
  <c r="L2097" i="15"/>
  <c r="L2098" i="15"/>
  <c r="L2099" i="15"/>
  <c r="L2100" i="15"/>
  <c r="L2101" i="15"/>
  <c r="L2102" i="15"/>
  <c r="L2103" i="15"/>
  <c r="L2104" i="15"/>
  <c r="L2105" i="15"/>
  <c r="L2106" i="15"/>
  <c r="L2107" i="15"/>
  <c r="L2108" i="15"/>
  <c r="L2109" i="15"/>
  <c r="L2110" i="15"/>
  <c r="L2111" i="15"/>
  <c r="L2112" i="15"/>
  <c r="L2113" i="15"/>
  <c r="L2114" i="15"/>
  <c r="L2115" i="15"/>
  <c r="L2116" i="15"/>
  <c r="L2118" i="15"/>
  <c r="L2119" i="15"/>
  <c r="L2120" i="15"/>
  <c r="L2121" i="15"/>
  <c r="L2122" i="15"/>
  <c r="L2123" i="15"/>
  <c r="L2124" i="15"/>
  <c r="L2125" i="15"/>
  <c r="L2126" i="15"/>
  <c r="L2127" i="15"/>
  <c r="L2128" i="15"/>
  <c r="L2129" i="15"/>
  <c r="L2130" i="15"/>
  <c r="L2131" i="15"/>
  <c r="L2132" i="15"/>
  <c r="L2133" i="15"/>
  <c r="L2134" i="15"/>
  <c r="L2135" i="15"/>
  <c r="L2136" i="15"/>
  <c r="L2137" i="15"/>
  <c r="L2138" i="15"/>
  <c r="L2139" i="15"/>
  <c r="L2140" i="15"/>
  <c r="L2141" i="15"/>
  <c r="L2142" i="15"/>
  <c r="L2143" i="15"/>
  <c r="L2145" i="15"/>
  <c r="L2146" i="15"/>
  <c r="L2147" i="15"/>
  <c r="L2148" i="15"/>
  <c r="L2149" i="15"/>
  <c r="L2150" i="15"/>
  <c r="L2151" i="15"/>
  <c r="L2152" i="15"/>
  <c r="L2153" i="15"/>
  <c r="L2154" i="15"/>
  <c r="L2155" i="15"/>
  <c r="L2156" i="15"/>
  <c r="L2157" i="15"/>
  <c r="L2158" i="15"/>
  <c r="L2159" i="15"/>
  <c r="L2160" i="15"/>
  <c r="L2161" i="15"/>
  <c r="L2162" i="15"/>
  <c r="L2163" i="15"/>
  <c r="L2164" i="15"/>
  <c r="L2165" i="15"/>
  <c r="L2166" i="15"/>
  <c r="L2167" i="15"/>
  <c r="L2168" i="15"/>
  <c r="L2169" i="15"/>
  <c r="L2170" i="15"/>
  <c r="L2171" i="15"/>
  <c r="L2172" i="15"/>
  <c r="L2173" i="15"/>
  <c r="L2174" i="15"/>
  <c r="L2175" i="15"/>
  <c r="L2176" i="15"/>
  <c r="L2177" i="15"/>
  <c r="L2178" i="15"/>
  <c r="L2179" i="15"/>
  <c r="L2180" i="15"/>
  <c r="L2181" i="15"/>
  <c r="L2182" i="15"/>
  <c r="L2183" i="15"/>
  <c r="L2185" i="15"/>
  <c r="L2186" i="15"/>
  <c r="L2187" i="15"/>
  <c r="L2188" i="15"/>
  <c r="L2189" i="15"/>
  <c r="L2190" i="15"/>
  <c r="L2191" i="15"/>
  <c r="L2192" i="15"/>
  <c r="L2193" i="15"/>
  <c r="L2194" i="15"/>
  <c r="L2195" i="15"/>
  <c r="L2196" i="15"/>
  <c r="L2197" i="15"/>
  <c r="L2198" i="15"/>
  <c r="L2199" i="15"/>
  <c r="L2200" i="15"/>
  <c r="L2201" i="15"/>
  <c r="L2202" i="15"/>
  <c r="L2203" i="15"/>
  <c r="L2204" i="15"/>
  <c r="L2205" i="15"/>
  <c r="L2206" i="15"/>
  <c r="L2207" i="15"/>
  <c r="L2208" i="15"/>
  <c r="L2209" i="15"/>
  <c r="L2210" i="15"/>
  <c r="L2211" i="15"/>
  <c r="L2212" i="15"/>
  <c r="L2213" i="15"/>
  <c r="L2214" i="15"/>
  <c r="L2215" i="15"/>
  <c r="L2216" i="15"/>
  <c r="L2217" i="15"/>
  <c r="L2218" i="15"/>
  <c r="L2219" i="15"/>
  <c r="L2220" i="15"/>
  <c r="L2221" i="15"/>
  <c r="L2222" i="15"/>
  <c r="L2223" i="15"/>
  <c r="L2224" i="15"/>
  <c r="L2225" i="15"/>
  <c r="L2226" i="15"/>
  <c r="L2227" i="15"/>
  <c r="L2228" i="15"/>
  <c r="L2229" i="15"/>
  <c r="L2230" i="15"/>
  <c r="L2231" i="15"/>
  <c r="L2232" i="15"/>
  <c r="L2233" i="15"/>
  <c r="L2234" i="15"/>
  <c r="L2235" i="15"/>
  <c r="L2236" i="15"/>
  <c r="L2237" i="15"/>
  <c r="L2238" i="15"/>
  <c r="L2239" i="15"/>
  <c r="L2240" i="15"/>
  <c r="L2241" i="15"/>
  <c r="L2242" i="15"/>
  <c r="L2243" i="15"/>
  <c r="L2244" i="15"/>
  <c r="L2245" i="15"/>
  <c r="L2246" i="15"/>
  <c r="L2247" i="15"/>
  <c r="L2248" i="15"/>
  <c r="L2249" i="15"/>
  <c r="L2250" i="15"/>
  <c r="L2251" i="15"/>
  <c r="L2252" i="15"/>
  <c r="L2253" i="15"/>
  <c r="L2254" i="15"/>
  <c r="L2255" i="15"/>
  <c r="L2256" i="15"/>
  <c r="L2257" i="15"/>
  <c r="L2258" i="15"/>
  <c r="L2259" i="15"/>
  <c r="L2260" i="15"/>
  <c r="L2261" i="15"/>
  <c r="L2262" i="15"/>
  <c r="L2263" i="15"/>
  <c r="L2264" i="15"/>
  <c r="L2265" i="15"/>
  <c r="L2266" i="15"/>
  <c r="L2267" i="15"/>
  <c r="L2268" i="15"/>
  <c r="L2269" i="15"/>
  <c r="L2270" i="15"/>
  <c r="L2271" i="15"/>
  <c r="L2272" i="15"/>
  <c r="L2273" i="15"/>
  <c r="L2274" i="15"/>
  <c r="L2275" i="15"/>
  <c r="L2276" i="15"/>
  <c r="L2277" i="15"/>
  <c r="L2278" i="15"/>
  <c r="L2279" i="15"/>
  <c r="L2280" i="15"/>
  <c r="L2281" i="15"/>
  <c r="L2282" i="15"/>
  <c r="L2283" i="15"/>
  <c r="L2284" i="15"/>
  <c r="L2285" i="15"/>
  <c r="L2286" i="15"/>
  <c r="L2287" i="15"/>
  <c r="L2288" i="15"/>
  <c r="L2289" i="15"/>
  <c r="L2290" i="15"/>
  <c r="L2291" i="15"/>
  <c r="L2292" i="15"/>
  <c r="L2293" i="15"/>
  <c r="L2294" i="15"/>
  <c r="L2295" i="15"/>
  <c r="L2296" i="15"/>
  <c r="L2297" i="15"/>
  <c r="L2298" i="15"/>
  <c r="L2299" i="15"/>
  <c r="L2300" i="15"/>
  <c r="L2301" i="15"/>
  <c r="L2302" i="15"/>
  <c r="L2303" i="15"/>
  <c r="L2304" i="15"/>
  <c r="L2305" i="15"/>
  <c r="L2306" i="15"/>
  <c r="L2307" i="15"/>
  <c r="L2308" i="15"/>
  <c r="L2309" i="15"/>
  <c r="L2310" i="15"/>
  <c r="L2311" i="15"/>
  <c r="L2312" i="15"/>
  <c r="L2313" i="15"/>
  <c r="L2314" i="15"/>
  <c r="L2315" i="15"/>
  <c r="L2316" i="15"/>
  <c r="L2317" i="15"/>
  <c r="L2318" i="15"/>
  <c r="L2319" i="15"/>
  <c r="L2320" i="15"/>
  <c r="L2321" i="15"/>
  <c r="L2322" i="15"/>
  <c r="L2323" i="15"/>
  <c r="L2324" i="15"/>
  <c r="L2325" i="15"/>
  <c r="L2326" i="15"/>
  <c r="L2327" i="15"/>
  <c r="L2328" i="15"/>
  <c r="L2329" i="15"/>
  <c r="L2330" i="15"/>
  <c r="L2331" i="15"/>
  <c r="L2332" i="15"/>
  <c r="L2333" i="15"/>
  <c r="L2334" i="15"/>
  <c r="L2335" i="15"/>
  <c r="L2336" i="15"/>
  <c r="L2337" i="15"/>
  <c r="L2338" i="15"/>
  <c r="L2339" i="15"/>
  <c r="L2340" i="15"/>
  <c r="L2341" i="15"/>
  <c r="L2342" i="15"/>
  <c r="L2343" i="15"/>
  <c r="L2344" i="15"/>
  <c r="L2345" i="15"/>
  <c r="L2346" i="15"/>
  <c r="L2347" i="15"/>
  <c r="L2348" i="15"/>
  <c r="L2349" i="15"/>
  <c r="L2350" i="15"/>
  <c r="L2351" i="15"/>
  <c r="L2352" i="15"/>
  <c r="L2353" i="15"/>
  <c r="L2354" i="15"/>
  <c r="L2355" i="15"/>
  <c r="L2356" i="15"/>
  <c r="L2357" i="15"/>
  <c r="L2358" i="15"/>
  <c r="L2359" i="15"/>
  <c r="L2360" i="15"/>
  <c r="L2361" i="15"/>
  <c r="L2362" i="15"/>
  <c r="L2363" i="15"/>
  <c r="L2364" i="15"/>
  <c r="L2365" i="15"/>
  <c r="L2366" i="15"/>
  <c r="L2367" i="15"/>
  <c r="L2368" i="15"/>
  <c r="L2369" i="15"/>
  <c r="L2370" i="15"/>
  <c r="L2371" i="15"/>
  <c r="L2372" i="15"/>
  <c r="L2373" i="15"/>
  <c r="L2374" i="15"/>
  <c r="L2375" i="15"/>
  <c r="L2376" i="15"/>
  <c r="L2377" i="15"/>
  <c r="L2378" i="15"/>
  <c r="L2379" i="15"/>
  <c r="L2380" i="15"/>
  <c r="L2381" i="15"/>
  <c r="L2382" i="15"/>
  <c r="L2383" i="15"/>
  <c r="L2384" i="15"/>
  <c r="L2385" i="15"/>
  <c r="L2386" i="15"/>
  <c r="L2387" i="15"/>
  <c r="L2388" i="15"/>
  <c r="L2389" i="15"/>
  <c r="L2390" i="15"/>
  <c r="L2391" i="15"/>
  <c r="L2392" i="15"/>
  <c r="L2393" i="15"/>
  <c r="L2394" i="15"/>
  <c r="L2395" i="15"/>
  <c r="L2396" i="15"/>
  <c r="L2397" i="15"/>
  <c r="L2398" i="15"/>
  <c r="L2399" i="15"/>
  <c r="L2400" i="15"/>
  <c r="L2401" i="15"/>
  <c r="L2402" i="15"/>
  <c r="L2403" i="15"/>
  <c r="L2404" i="15"/>
  <c r="L2405" i="15"/>
  <c r="L2406" i="15"/>
  <c r="L2407" i="15"/>
  <c r="L2408" i="15"/>
  <c r="L2409" i="15"/>
  <c r="L2410" i="15"/>
  <c r="L2411" i="15"/>
  <c r="L2412" i="15"/>
  <c r="L2413" i="15"/>
  <c r="L2414" i="15"/>
  <c r="L2415" i="15"/>
  <c r="L2416" i="15"/>
  <c r="L2417" i="15"/>
  <c r="L2418" i="15"/>
  <c r="L2419" i="15"/>
  <c r="L2420" i="15"/>
  <c r="L2421" i="15"/>
  <c r="L2422" i="15"/>
  <c r="L2423" i="15"/>
  <c r="L2424" i="15"/>
  <c r="L2425" i="15"/>
  <c r="L2426" i="15"/>
  <c r="L2427" i="15"/>
  <c r="L2428" i="15"/>
  <c r="L2429" i="15"/>
  <c r="L2430" i="15"/>
  <c r="L2431" i="15"/>
  <c r="L2432" i="15"/>
  <c r="L2433" i="15"/>
  <c r="L2434" i="15"/>
  <c r="L2435" i="15"/>
  <c r="L2436" i="15"/>
  <c r="L2438" i="15"/>
  <c r="L2439" i="15"/>
  <c r="L2440" i="15"/>
  <c r="L2441" i="15"/>
  <c r="L2442" i="15"/>
  <c r="L2443" i="15"/>
  <c r="L2444" i="15"/>
  <c r="L2445" i="15"/>
  <c r="L2446" i="15"/>
  <c r="L2447" i="15"/>
  <c r="L2448" i="15"/>
  <c r="L2449" i="15"/>
  <c r="L2450" i="15"/>
  <c r="L2451" i="15"/>
  <c r="L2452" i="15"/>
  <c r="L2453" i="15"/>
  <c r="L2454" i="15"/>
  <c r="L2455" i="15"/>
  <c r="L2456" i="15"/>
  <c r="L2457" i="15"/>
  <c r="L2458" i="15"/>
  <c r="L2459" i="15"/>
  <c r="L2460" i="15"/>
  <c r="L2461" i="15"/>
  <c r="L2462" i="15"/>
  <c r="L2463" i="15"/>
  <c r="L2464" i="15"/>
  <c r="L2465" i="15"/>
  <c r="L2466" i="15"/>
  <c r="L2467" i="15"/>
  <c r="L2468" i="15"/>
  <c r="L2469" i="15"/>
  <c r="L2470" i="15"/>
  <c r="L2471" i="15"/>
  <c r="L2472" i="15"/>
  <c r="L2473" i="15"/>
  <c r="L2474" i="15"/>
  <c r="L2475" i="15"/>
  <c r="L2476" i="15"/>
  <c r="L2477" i="15"/>
  <c r="L2478" i="15"/>
  <c r="L2479" i="15"/>
  <c r="L2480" i="15"/>
  <c r="L2481" i="15"/>
  <c r="L2482" i="15"/>
  <c r="L2483" i="15"/>
  <c r="L2484" i="15"/>
  <c r="L2485" i="15"/>
  <c r="L2486" i="15"/>
  <c r="L2487" i="15"/>
  <c r="L2488" i="15"/>
  <c r="L2490" i="15"/>
  <c r="L2491" i="15"/>
  <c r="L2492" i="15"/>
  <c r="L2493" i="15"/>
  <c r="L2494" i="15"/>
  <c r="L2495" i="15"/>
  <c r="L2496" i="15"/>
  <c r="L2497" i="15"/>
  <c r="L2498" i="15"/>
  <c r="L2499" i="15"/>
  <c r="L2500" i="15"/>
  <c r="L2501" i="15"/>
  <c r="L2502" i="15"/>
  <c r="L2503" i="15"/>
  <c r="L2504" i="15"/>
  <c r="L2505" i="15"/>
  <c r="L2506" i="15"/>
  <c r="L2507" i="15"/>
  <c r="L2508" i="15"/>
  <c r="L2509" i="15"/>
  <c r="L2510" i="15"/>
  <c r="L2511" i="15"/>
  <c r="L2512" i="15"/>
  <c r="L2513" i="15"/>
  <c r="L2514" i="15"/>
  <c r="L2515" i="15"/>
  <c r="L2516" i="15"/>
  <c r="L2517" i="15"/>
  <c r="L2518" i="15"/>
  <c r="L2519" i="15"/>
  <c r="L2520" i="15"/>
  <c r="L2521" i="15"/>
  <c r="L2522" i="15"/>
  <c r="L2523" i="15"/>
  <c r="L2524" i="15"/>
  <c r="L2525" i="15"/>
  <c r="L2526" i="15"/>
  <c r="L2527" i="15"/>
  <c r="L2528" i="15"/>
  <c r="L2529" i="15"/>
  <c r="L2530" i="15"/>
  <c r="L2531" i="15"/>
  <c r="L2532" i="15"/>
  <c r="L2533" i="15"/>
  <c r="L2534" i="15"/>
  <c r="L2535" i="15"/>
  <c r="L2536" i="15"/>
  <c r="L2537" i="15"/>
  <c r="L2538" i="15"/>
  <c r="L2539" i="15"/>
  <c r="L10" i="15" l="1"/>
  <c r="L6" i="15"/>
  <c r="L8" i="15"/>
  <c r="L11" i="15" l="1"/>
  <c r="L5" i="15"/>
  <c r="L7" i="15"/>
</calcChain>
</file>

<file path=xl/sharedStrings.xml><?xml version="1.0" encoding="utf-8"?>
<sst xmlns="http://schemas.openxmlformats.org/spreadsheetml/2006/main" count="12636" uniqueCount="4306">
  <si>
    <t>وحی در قرآن</t>
  </si>
  <si>
    <t>به به چه بچه هایی</t>
  </si>
  <si>
    <t>به سوی حکومت جهانی امام مهدی (عج)</t>
  </si>
  <si>
    <t>بهار ماندنی</t>
  </si>
  <si>
    <t>شعـر</t>
  </si>
  <si>
    <t>آشنایی با وظایف و حقوق زن</t>
  </si>
  <si>
    <t>زن</t>
  </si>
  <si>
    <t>اصحاب</t>
  </si>
  <si>
    <t>وزیری</t>
  </si>
  <si>
    <t>سلفون</t>
  </si>
  <si>
    <t>فصلی پر از شعر و گیــلاس</t>
  </si>
  <si>
    <t>طلایه دار صبح</t>
  </si>
  <si>
    <t>طلوع جاودان</t>
  </si>
  <si>
    <t>اصول فقه</t>
  </si>
  <si>
    <t>بابای من</t>
  </si>
  <si>
    <t>بارقه دختری از تبار یاس‌ها</t>
  </si>
  <si>
    <t>اخلاق معاشرت</t>
  </si>
  <si>
    <t>مآخذشناسی بیمه</t>
  </si>
  <si>
    <t>برفک</t>
  </si>
  <si>
    <t>برگ و بار</t>
  </si>
  <si>
    <t>زندگانی امام حسن مجتبی (ع)</t>
  </si>
  <si>
    <t>زندگی سیاسی آیت الله کاشانی</t>
  </si>
  <si>
    <t>نقطه سر خط</t>
  </si>
  <si>
    <t>دین و فرآیند جهانی شدن</t>
  </si>
  <si>
    <t>نجات المؤمنین</t>
  </si>
  <si>
    <t>احکام</t>
  </si>
  <si>
    <t>نور  ناب</t>
  </si>
  <si>
    <t>الهیات اگزیستانسیالیستی</t>
  </si>
  <si>
    <t>فلسفه غرب</t>
  </si>
  <si>
    <t>نشانى خانه باران (زندگى حضرت زهرا)</t>
  </si>
  <si>
    <t>المهدی (عج)</t>
  </si>
  <si>
    <t>سعد السعود للنفوس</t>
  </si>
  <si>
    <t>حسن یوسف</t>
  </si>
  <si>
    <t>بعد چهارم یا احساس عرفانی</t>
  </si>
  <si>
    <t>بغض گل</t>
  </si>
  <si>
    <t>مجموعه مقالات پیرامون فلسفه غرب</t>
  </si>
  <si>
    <t>مجهول بودن مورد معامله</t>
  </si>
  <si>
    <t>خیرالأثر در رد جبر و قدر</t>
  </si>
  <si>
    <t>نقش و حقوق کارکنان در سازمان‌ها از دیدگاه امام علی</t>
  </si>
  <si>
    <t>بررسی اعتبار احادیث مرسل</t>
  </si>
  <si>
    <t xml:space="preserve">المسیح فی القرآن </t>
  </si>
  <si>
    <t>حوزه و روشنفکری</t>
  </si>
  <si>
    <t xml:space="preserve">نگین شکسته </t>
  </si>
  <si>
    <t>فرار از جهنم سبز</t>
  </si>
  <si>
    <t>تفسیرموضوعی,چیستی,بنیان هاوبیش فرض ها</t>
  </si>
  <si>
    <t>جنبش های اسلامى معاصر در افریقا</t>
  </si>
  <si>
    <t>کشف الحقایق فی الرد علی الزندیق والمنافق</t>
  </si>
  <si>
    <t>آموزش فلسفه مشائی و اشراقی</t>
  </si>
  <si>
    <t>غروی اصفهانی</t>
  </si>
  <si>
    <t>معرفت اشراقی</t>
  </si>
  <si>
    <t>معرفت شناسی در عرفان</t>
  </si>
  <si>
    <t>آهوی غمگین</t>
  </si>
  <si>
    <t>آینه آفتاب</t>
  </si>
  <si>
    <t>زندگى‏نامه</t>
  </si>
  <si>
    <t>گوهر عفاف</t>
  </si>
  <si>
    <t>گهواره طوفان</t>
  </si>
  <si>
    <t>دانش آموز و اخلاق معاشرت</t>
  </si>
  <si>
    <t>آیین تزکیه</t>
  </si>
  <si>
    <t>آیین سفر</t>
  </si>
  <si>
    <t>احکام و روح نماز</t>
  </si>
  <si>
    <t>نماز</t>
  </si>
  <si>
    <t>نور زندگی/ج1</t>
  </si>
  <si>
    <t>نور زندگی/ج2</t>
  </si>
  <si>
    <t>نور زندگی/ج3</t>
  </si>
  <si>
    <t>مستشرقان و قرآن</t>
  </si>
  <si>
    <t>مسلم بن عقیل</t>
  </si>
  <si>
    <t>گفتمان مهدویت سخنرانیهای گفتمان /1و2</t>
  </si>
  <si>
    <t>گفتمان مهدویت سخنرانیهای گفتمان /3</t>
  </si>
  <si>
    <t>گفتمان مهدویت سخنرانیهای گفتمان /4</t>
  </si>
  <si>
    <t>مقامات حضرت فاطمه(س) در کتاب و سنت</t>
  </si>
  <si>
    <t>اندیشه سیاسی سیدمرتضی</t>
  </si>
  <si>
    <t>درخانه علما</t>
  </si>
  <si>
    <t>سرچشمه محبت</t>
  </si>
  <si>
    <t>حمزه سید الشهدا</t>
  </si>
  <si>
    <t>نگرشی تاریخی بر رویارویی غرب با اسلام</t>
  </si>
  <si>
    <t>مآخذشناسی حقوق جزا و جرم شناسی</t>
  </si>
  <si>
    <t>بزرگ مردان باوفا</t>
  </si>
  <si>
    <t>من یک مرد هستم</t>
  </si>
  <si>
    <t>رویارویی صحنه ها درقرآن</t>
  </si>
  <si>
    <t>جایگاه سیاسی عالم دینی در دو مکتب اخباری و اصولی</t>
  </si>
  <si>
    <t>عصر امام خمینی (گزیده و تلخیص)</t>
  </si>
  <si>
    <t>اندیشه سیاسی</t>
  </si>
  <si>
    <t>ادیان و مذاهب</t>
  </si>
  <si>
    <t>معاد در نگاه عقل و دین</t>
  </si>
  <si>
    <t>فلسفه اجتماعی: رویکردتطبیقی اراءابن‌خلدون ومنتسکیو</t>
  </si>
  <si>
    <t>فرهنگ نامه غدیر</t>
  </si>
  <si>
    <t>مصرف مدبرانه در اسلام</t>
  </si>
  <si>
    <t>قواعد کلی استنباط/ج2</t>
  </si>
  <si>
    <t>قواعد کلی استنباط/ج3</t>
  </si>
  <si>
    <t>قواعد وقف و ابتدا در قرائت قرآن کریم</t>
  </si>
  <si>
    <t>خشتى</t>
  </si>
  <si>
    <t>رسالت خواص</t>
  </si>
  <si>
    <t>اندیشه سیاسی شیخ عبدالکریم زنجانی</t>
  </si>
  <si>
    <t>مقارنه مشروعیت حاکمیت در حکومت علوی</t>
  </si>
  <si>
    <t>التعریف بمصادر الجواهر</t>
  </si>
  <si>
    <t>پژوهشگاه علوم و فرهنگ اسلامی</t>
  </si>
  <si>
    <t>همه باید بدانند</t>
  </si>
  <si>
    <t>مبانی و مفاهیم اخلاقی اسلامی در قرآن</t>
  </si>
  <si>
    <t>کتابنامه ائمه اطهار (ع)</t>
  </si>
  <si>
    <t>پیشوای شهیدان</t>
  </si>
  <si>
    <t>نگاهی به سیره پیامبر اعظم(ص)</t>
  </si>
  <si>
    <t>اصول عقاید در نگاه قرآن</t>
  </si>
  <si>
    <t>آفتاب علم</t>
  </si>
  <si>
    <t>زندگى نامه</t>
  </si>
  <si>
    <t>آفرینش از منظر عرفان(سیری در نظریه تجلى و ظهور در عرفان نظرى ابن عربی)</t>
  </si>
  <si>
    <t>عرفان نظرى</t>
  </si>
  <si>
    <t>مونس جان(تفسیرسوره یونس)</t>
  </si>
  <si>
    <t>هنر دینی، واکاوی هنر در قلمرو مکتب</t>
  </si>
  <si>
    <t>هویت فلسفه اسلامی</t>
  </si>
  <si>
    <t>سوییت شماره 28</t>
  </si>
  <si>
    <t>معرفت شناسى</t>
  </si>
  <si>
    <t>جرعه ای از ادب قرآن</t>
  </si>
  <si>
    <t>شخصیت حضرت زهرا در قرآن از منظر تفاسیر اهل سنت</t>
  </si>
  <si>
    <t>بررسی‌های اسلامی/ج2</t>
  </si>
  <si>
    <t>شیوه های کنترل غریزه جنسی</t>
  </si>
  <si>
    <t>پژوهشی در باره  اباصلت هروی(مذهب و شخصیت)</t>
  </si>
  <si>
    <t>سیرتحول کتاب مقدس</t>
  </si>
  <si>
    <t>باغ سیب ، درخت شکیب</t>
  </si>
  <si>
    <t>زبان گویای اسلام یادنامه حجه الاسلام و المسلمین فلسفی</t>
  </si>
  <si>
    <t>تاریخ فقه مذاهب اسلامی</t>
  </si>
  <si>
    <t>الجمل والنصره لسیدالعتره فی حرب البصره</t>
  </si>
  <si>
    <t>فرهنگ و ائره المعارف</t>
  </si>
  <si>
    <t>لقمان حکیم</t>
  </si>
  <si>
    <t>انبیا</t>
  </si>
  <si>
    <t>حدیث</t>
  </si>
  <si>
    <t>کوچه ما</t>
  </si>
  <si>
    <t>در ساحل غربت</t>
  </si>
  <si>
    <t>درآمدی براصول تحول فرهنگی(باالهام از نزول تدریجی قرآن)</t>
  </si>
  <si>
    <t>شمیز</t>
  </si>
  <si>
    <t>بررسی مسائل کلی امامت</t>
  </si>
  <si>
    <t>بررسی‌های اسلامی/ج1</t>
  </si>
  <si>
    <t>اعتبار و کاربرد روایات تفسیری</t>
  </si>
  <si>
    <t>فلسفه اخلاق</t>
  </si>
  <si>
    <t>راهی به سوی بهشت</t>
  </si>
  <si>
    <t>مظهر ولایت</t>
  </si>
  <si>
    <t>معاد در قرآن</t>
  </si>
  <si>
    <t>خورشید مى‏خندد</t>
  </si>
  <si>
    <t>دیه یا مجازات مالی</t>
  </si>
  <si>
    <t>بن مایه های دینی و تاریخی صهیونیزم</t>
  </si>
  <si>
    <t>نقش همسران رسول خدا در حکومت امیرمومنان</t>
  </si>
  <si>
    <t>قوی مسافر و دخترک تنها</t>
  </si>
  <si>
    <t>پژوهشی در فلسفه اسلامی</t>
  </si>
  <si>
    <t>دانشوران روشندل</t>
  </si>
  <si>
    <t>قصه‌های زندگی پیامبر(ص)/ج1</t>
  </si>
  <si>
    <t>قصه‌های زندگی پیامبر(ص)/ج2</t>
  </si>
  <si>
    <t>صد حکایت تربیتی</t>
  </si>
  <si>
    <t>صراط مستقیم</t>
  </si>
  <si>
    <t>حیات الامام الهادی(ع)</t>
  </si>
  <si>
    <t>اسوه‌های قرآنی و شیوه‌های تبلیغی آن</t>
  </si>
  <si>
    <t>اشراقات الایام</t>
  </si>
  <si>
    <t>اشعه اللمعات</t>
  </si>
  <si>
    <t>اصالت جاوید</t>
  </si>
  <si>
    <t>خداشناسی</t>
  </si>
  <si>
    <t>بهداشت روان در اسلام</t>
  </si>
  <si>
    <t>مغالطات</t>
  </si>
  <si>
    <t>نگاهی نو به جریان عاشورا</t>
  </si>
  <si>
    <t>خدای عزیز من</t>
  </si>
  <si>
    <t>خلاصه خوبی‌ها</t>
  </si>
  <si>
    <t>سیاست در دامان عرفان</t>
  </si>
  <si>
    <t>عرفان نظری</t>
  </si>
  <si>
    <t>حضرت معصومه (ع) و شهر قم</t>
  </si>
  <si>
    <t>حضور قلب در نماز</t>
  </si>
  <si>
    <t>چه بازی های نازی</t>
  </si>
  <si>
    <t>چه شمشیر زیبایی</t>
  </si>
  <si>
    <t>چهره‌ها در حماسه کربلا</t>
  </si>
  <si>
    <t>چیستی فلسفه سیاسی در حوزه تمدن اسلامی</t>
  </si>
  <si>
    <t>تمایزات مشروطه خواهان مذهبی و جریان غرب گرا(باتطبیق آن بر انقلاب اسلامی)</t>
  </si>
  <si>
    <t>رساله لب اللباب به ضمیمه مصاحبات</t>
  </si>
  <si>
    <t>اخلاق در اداره</t>
  </si>
  <si>
    <t>خاطرات امیرالمؤمنین(ع)</t>
  </si>
  <si>
    <t>خاندان عصمت</t>
  </si>
  <si>
    <t xml:space="preserve">خانواده در قرآن </t>
  </si>
  <si>
    <t>عمار یاسر</t>
  </si>
  <si>
    <t>عمه شهربانو</t>
  </si>
  <si>
    <t>منابع قانوگذاری در حکومت اسلامی</t>
  </si>
  <si>
    <t>میرزا جواد آقا ملکی</t>
  </si>
  <si>
    <t>علل و عوامل فروپاشی رژیم پهلوی</t>
  </si>
  <si>
    <t>آسیب‌شناسی رفتاری انسان از دیدگاه قرآن</t>
  </si>
  <si>
    <t>تعلیم و تربیت در نهج‌البلاغه</t>
  </si>
  <si>
    <t>تجربه های عرفانی در ادیان</t>
  </si>
  <si>
    <t>معرفت شناسی</t>
  </si>
  <si>
    <t>تجرید (ترجمه و شرح نمط هفتم اشارات)</t>
  </si>
  <si>
    <t>محدودیت‌های پیام رسانی</t>
  </si>
  <si>
    <t>بانوی کربلا</t>
  </si>
  <si>
    <t>بانوی مهتاب</t>
  </si>
  <si>
    <t>درآمدی بر تاریخ ادیان در قرآن</t>
  </si>
  <si>
    <t>دین و دولت در اندیشه اسلامى</t>
  </si>
  <si>
    <t>وضوی پیامبر اعظم(ص)</t>
  </si>
  <si>
    <t>فلسفه فقه</t>
  </si>
  <si>
    <t>وظایف متقابل مردم و حکومت در حاکمیت علوی</t>
  </si>
  <si>
    <t>ولایت فقیه و تفکیک قوا</t>
  </si>
  <si>
    <t>ویژگى‏هاى بندگان خدا در قرآن</t>
  </si>
  <si>
    <t>اصطلاحنامه علوم حدیث</t>
  </si>
  <si>
    <t>بررسی مسائل جوانان</t>
  </si>
  <si>
    <t>فلسفه</t>
  </si>
  <si>
    <t>روحانیت و مشروطه</t>
  </si>
  <si>
    <t>زن و آزادی</t>
  </si>
  <si>
    <t>قواعدی از فقه</t>
  </si>
  <si>
    <t>گرگ های گرسنه</t>
  </si>
  <si>
    <t xml:space="preserve">گزیده سیمای فرزانگان </t>
  </si>
  <si>
    <t>گزیده‌ای از دیدگاه‌های شهید بهشتی(ره)</t>
  </si>
  <si>
    <t>روش خودسازی</t>
  </si>
  <si>
    <t>اندیشه سیاسی علامه مجلسی</t>
  </si>
  <si>
    <t>اندیشه سیاسی علامه وحید بهبهانی</t>
  </si>
  <si>
    <t>شفاعت</t>
  </si>
  <si>
    <t>زهرا دختری در نور</t>
  </si>
  <si>
    <t>بررسی تاریخی و فقهی خمس</t>
  </si>
  <si>
    <t>بازشناسی احکام صادره از معصومین (ع)</t>
  </si>
  <si>
    <t>حکایتها و هدایتها در آثار استاد شهید مطهری</t>
  </si>
  <si>
    <t>جزیره خضرا افسانه یا واقعیت؟</t>
  </si>
  <si>
    <t>جوانان و انتخاب همسر</t>
  </si>
  <si>
    <t>تناقض نما یا غیب نمون</t>
  </si>
  <si>
    <t>قاعدة لاضرر و لاضرار</t>
  </si>
  <si>
    <t>انوار العرفان</t>
  </si>
  <si>
    <t>کودکان گمشده</t>
  </si>
  <si>
    <t>موی سفید بابا</t>
  </si>
  <si>
    <t>مهمانداری در اسلام</t>
  </si>
  <si>
    <t>ایقاظ العلماء و تنبیه الامرا</t>
  </si>
  <si>
    <t>راه قرآن</t>
  </si>
  <si>
    <t>راه محمد (ص)</t>
  </si>
  <si>
    <t>هستی از نظر فلسفه و عرفان</t>
  </si>
  <si>
    <t>پلورالیسم دینی از منظر قرآن کریم</t>
  </si>
  <si>
    <t>هستی و علل آن (شرح نمط چهارم اشارات)</t>
  </si>
  <si>
    <t>راه مهدی (عج)</t>
  </si>
  <si>
    <t>هستی‌شناسی فلسفی:شرح تحفه الحکیم</t>
  </si>
  <si>
    <t>مدیریت منابع انسانی</t>
  </si>
  <si>
    <t>پرسمان علوم قرآنی</t>
  </si>
  <si>
    <t>گفتمان مهدویت سخنرانیهای گفتمان 9/ 1</t>
  </si>
  <si>
    <t>عقاید</t>
  </si>
  <si>
    <t>مثل پروانه</t>
  </si>
  <si>
    <t>تاریخ تحول دولت و خلافت</t>
  </si>
  <si>
    <t>دو چشم ناتمام</t>
  </si>
  <si>
    <t>cd</t>
  </si>
  <si>
    <t>pack</t>
  </si>
  <si>
    <t>آزادی در فقه و حدود آن</t>
  </si>
  <si>
    <t>علیت از دیدگاه متکلمان اسلامی</t>
  </si>
  <si>
    <t>شرح خطبه حضرت زهرا (س)</t>
  </si>
  <si>
    <t>اثبات خاتمیت</t>
  </si>
  <si>
    <t>مبانی فلسفی عشق از منظر ابن‌سینا و ملاصدرا</t>
  </si>
  <si>
    <t>تعالیم اسلام</t>
  </si>
  <si>
    <t>زندگى‏نامه‏و خاطرات</t>
  </si>
  <si>
    <t>تأثیر انتفاضه بر رژیم صهیونیستی</t>
  </si>
  <si>
    <t>مطالعه تطبیقی غرر در معامله در حقوق...</t>
  </si>
  <si>
    <t>معارج نهج البلاغه</t>
  </si>
  <si>
    <t>مرد وفا</t>
  </si>
  <si>
    <t>بق بقو خانم</t>
  </si>
  <si>
    <t>دوتاگل محمدی</t>
  </si>
  <si>
    <t>مطلق گرایی در اخلاق</t>
  </si>
  <si>
    <t>ملخ های نقاب دار،مروری برجنگ های صلیبی</t>
  </si>
  <si>
    <t>هویت ملی مذهبی جوانان</t>
  </si>
  <si>
    <t>یک بال و دو پرنده</t>
  </si>
  <si>
    <t>روش فیش برداری</t>
  </si>
  <si>
    <t>شریعت و حکومت</t>
  </si>
  <si>
    <t>مأخذشناسی رسول اعظم(ص) درتفاسیر قرآن</t>
  </si>
  <si>
    <t>اندیشه سیاسی جمال الدین محمد خوانساری</t>
  </si>
  <si>
    <t>المعتبر فی شرح المختصر / ج 5</t>
  </si>
  <si>
    <t xml:space="preserve">یک روز بهاری </t>
  </si>
  <si>
    <t>شمیم کنعان(تفسیرسوره یوسف)</t>
  </si>
  <si>
    <t>پنجره ای به سوی نور</t>
  </si>
  <si>
    <t>حسبه یک نهاد حکومتی</t>
  </si>
  <si>
    <t>خواب عجیب پیامبر(ص)</t>
  </si>
  <si>
    <t>راهنمای ترجمه زبان عربی</t>
  </si>
  <si>
    <t>اعلام قرآن/ ج1</t>
  </si>
  <si>
    <t>فرهنگ دائره المعارف</t>
  </si>
  <si>
    <t>مرکز فرهنگ و معارف قرآن</t>
  </si>
  <si>
    <t>لمعات در شرح دعای سمات</t>
  </si>
  <si>
    <t>یک سبد فرصت</t>
  </si>
  <si>
    <t>یک شهید سرمشق ما</t>
  </si>
  <si>
    <t>داستان های حکمت‌آموز</t>
  </si>
  <si>
    <t xml:space="preserve">مضاربه در اسلام </t>
  </si>
  <si>
    <t>مطالعه تطبیقی ایجاب و قبول</t>
  </si>
  <si>
    <t>دوام اندیشه سیاسی در ایران</t>
  </si>
  <si>
    <t>دوست مهربان کبوترها</t>
  </si>
  <si>
    <t>جامعه شناسی در عرصه تبلیغ</t>
  </si>
  <si>
    <t>المبدأ و المعاد</t>
  </si>
  <si>
    <t>روح بهار</t>
  </si>
  <si>
    <t>الجهاد</t>
  </si>
  <si>
    <t xml:space="preserve">جاودانگی </t>
  </si>
  <si>
    <t>چالش‌های فرا روی غرب و مسلمانان</t>
  </si>
  <si>
    <t>سیمای مؤمن در قرآن و حدیث</t>
  </si>
  <si>
    <t>سیمای مسیح</t>
  </si>
  <si>
    <t>عقل از نظر قرآن و حکمت متعالیه</t>
  </si>
  <si>
    <t>عقل ووحی دراسلام</t>
  </si>
  <si>
    <t>اذن و آثار حقوقى آن در اسلام</t>
  </si>
  <si>
    <t>فلسفه افلاطون</t>
  </si>
  <si>
    <t>یک پلک تحیر</t>
  </si>
  <si>
    <t xml:space="preserve">اصحاب </t>
  </si>
  <si>
    <t>ماجراهای شیرین علی کوچولو</t>
  </si>
  <si>
    <t>ماجرای یک روز برفی</t>
  </si>
  <si>
    <t>زیباترین دیدنی</t>
  </si>
  <si>
    <t>نحو روان با حدیث و قرآن/ج1</t>
  </si>
  <si>
    <t>ساختار منطقی اندیشه سیاسی اسلام</t>
  </si>
  <si>
    <t>المقاصد العلیه فی شرح الرساله الالفیه و حاشیه الافیه</t>
  </si>
  <si>
    <t>جایگاه قرآن در استنباط احکام</t>
  </si>
  <si>
    <t>ارزیابی الگوی تحلیلی میشل فوکو درمطالعات دینی</t>
  </si>
  <si>
    <t>حسد</t>
  </si>
  <si>
    <t>قیامت نزدیک است</t>
  </si>
  <si>
    <t>اسلام و هیئت</t>
  </si>
  <si>
    <t>موضوع</t>
  </si>
  <si>
    <t>کتاب‌شناسی نیایش</t>
  </si>
  <si>
    <t>اندیشه سیاسی علامه شیخ یوسف بحراانی</t>
  </si>
  <si>
    <t>درختی که بال درآورد</t>
  </si>
  <si>
    <t>اندیشه سیاسی فارابی</t>
  </si>
  <si>
    <t>اسلام ، زن و جستاری تازه</t>
  </si>
  <si>
    <t>تاثیر علوم ادبی در فهم قرآن</t>
  </si>
  <si>
    <t xml:space="preserve">آینه خیال:شرح فارسی و عربی قصائدسبع طوال </t>
  </si>
  <si>
    <t>چالشهای فکری نطریه ولایت فقیه</t>
  </si>
  <si>
    <t>کلام استدلالی</t>
  </si>
  <si>
    <t>پژوهشی در تعارض اخبار</t>
  </si>
  <si>
    <t>قمه زنی آبروداری یا آبروریزی شیعه</t>
  </si>
  <si>
    <t>فن ترجمه</t>
  </si>
  <si>
    <t>مفتاح الاحکام</t>
  </si>
  <si>
    <t>بانچ</t>
  </si>
  <si>
    <t>دیروز امروز فردا</t>
  </si>
  <si>
    <t>مهربان مثل باران</t>
  </si>
  <si>
    <t>درآمدی بر سیاست خارجی جمهوری اسلامی ایران</t>
  </si>
  <si>
    <t>زبان سیاسی اسلام</t>
  </si>
  <si>
    <t>زن درآینه عرفان</t>
  </si>
  <si>
    <t>مؤسس حوزه (یادنامه آیت الله حاج شیخ عبدالکریم حائری)</t>
  </si>
  <si>
    <t>اندیشه سیاسی متفکران مسلمان/دفتراول</t>
  </si>
  <si>
    <t>اندیشه سیاسی ملا احمد نراقی</t>
  </si>
  <si>
    <t>اندیشه سیاسی میرزا محمد نائینی</t>
  </si>
  <si>
    <t>اندیشه سیاسی میرزای قمی</t>
  </si>
  <si>
    <t>اندیشه سیاسی نائینی</t>
  </si>
  <si>
    <t>توحید و زیارت</t>
  </si>
  <si>
    <t>این سند خورشید است</t>
  </si>
  <si>
    <t>این گونه باور کنیم (سیری در عقاید)</t>
  </si>
  <si>
    <t>اینگونه باشیم</t>
  </si>
  <si>
    <t>با من حرف بزن</t>
  </si>
  <si>
    <t>اخلاق و سیاست در اندیشه سیاسی اسلام</t>
  </si>
  <si>
    <t>از مدرسه معارف تا انجمن حجتیه</t>
  </si>
  <si>
    <t>از یقین تا یقین</t>
  </si>
  <si>
    <t>معرفت‏شناسى</t>
  </si>
  <si>
    <t>اتحاد عاقل به معقول</t>
  </si>
  <si>
    <t>فلسفه اسلامى</t>
  </si>
  <si>
    <t>وزیرى</t>
  </si>
  <si>
    <t>فرهنگ و دائره المعارف</t>
  </si>
  <si>
    <t>راستی</t>
  </si>
  <si>
    <t>بازگشت به دنیا در پایان تاریخ</t>
  </si>
  <si>
    <t>کجاست رد پای تو؟</t>
  </si>
  <si>
    <t>معاصی کبیره</t>
  </si>
  <si>
    <t>جایگاه مبانی کلامی در اجتهاد</t>
  </si>
  <si>
    <t>البراهین القاطعه فی شرح تجرید العقائد الساطعه / ج 2</t>
  </si>
  <si>
    <t>البراهین القاطعه فی شرح تجرید العقائد الساطعه / ج 3</t>
  </si>
  <si>
    <t>طهارت ذاتى انسان</t>
  </si>
  <si>
    <t>عاشقانه هایی برای خداوند</t>
  </si>
  <si>
    <t>عاشورا در فقه</t>
  </si>
  <si>
    <t>عبادت‌های اجتماعی</t>
  </si>
  <si>
    <t>تحلیلی نو بر عقاید وهابیان</t>
  </si>
  <si>
    <t>مؤسسه بوستان کتاب</t>
  </si>
  <si>
    <t>باروری های پزشکی از دیدگاه فقه و حقوق</t>
  </si>
  <si>
    <t>امیرشهر:زندگی حاج آقا بزرگ عراقی</t>
  </si>
  <si>
    <t>امر به معروف در ترازوی تاریخ</t>
  </si>
  <si>
    <t>امر به معروف در ترازوی عقل</t>
  </si>
  <si>
    <t>اندیشه سیاسی کمره ای و فاضل هندی</t>
  </si>
  <si>
    <t>تفکرمیان رشته ای</t>
  </si>
  <si>
    <t>عقاید اسلامی</t>
  </si>
  <si>
    <t>الهیات در نهج‌البلاغه</t>
  </si>
  <si>
    <t>حقوق</t>
  </si>
  <si>
    <t>او چراغ خانه ماست</t>
  </si>
  <si>
    <t>روابط اجتماعی دراسلام</t>
  </si>
  <si>
    <t>اجتماعی</t>
  </si>
  <si>
    <t>قدرت نرم و سیاست خارجی جمهوری اسلامی ایران</t>
  </si>
  <si>
    <t>تعامل انصار با اهل بیت(ع)</t>
  </si>
  <si>
    <t>رشوه و احکام آن در فقه اسلامی</t>
  </si>
  <si>
    <t>رضا فرزند صالح</t>
  </si>
  <si>
    <t>ضمان ناشی از استیفای نامشروع در حقوق ایران،فقه امامیه و حقوق فرانسه</t>
  </si>
  <si>
    <t>قواعد کلی استنباط/ج1</t>
  </si>
  <si>
    <t>فلاح السائل</t>
  </si>
  <si>
    <t>قاموس الاخلاق</t>
  </si>
  <si>
    <t>اندیشه سیاسی شهید مدرس</t>
  </si>
  <si>
    <t>اندیشه سیاسی شیخ طوسی</t>
  </si>
  <si>
    <t>اندیشه سیاسی شیخ مفید و ابوالصلاح حلبی</t>
  </si>
  <si>
    <t>اندیشه سیاسی صاحب جواهر</t>
  </si>
  <si>
    <t>علامه مجلسی و فهم حدیث</t>
  </si>
  <si>
    <t>قورباغه سخنگو</t>
  </si>
  <si>
    <t>صحیفه سجادیه با ترجمه فارسی</t>
  </si>
  <si>
    <t>اقتصاد اسلامی</t>
  </si>
  <si>
    <t>حقیقت دینی در عصر ما</t>
  </si>
  <si>
    <t>دنیای جوان</t>
  </si>
  <si>
    <t>قرآن و مسئله معاد</t>
  </si>
  <si>
    <t>مسئله منطقی شر</t>
  </si>
  <si>
    <t>المعتبر فی شرح المختصر / ج 1</t>
  </si>
  <si>
    <t>المعتبر فی شرح المختصر / ج 2</t>
  </si>
  <si>
    <t>فاطمه (س) گلواژه آفرینش</t>
  </si>
  <si>
    <t>اسلام و مسلمانان در فرانسه</t>
  </si>
  <si>
    <t>نقدی بر تهافت الفلاسفه</t>
  </si>
  <si>
    <t>درآمدی بر مستندات قرآنی فلسفه سیاسی امام خمینی</t>
  </si>
  <si>
    <t>جوان و همسرگزینی</t>
  </si>
  <si>
    <t>جهان تاریک :شناخت و نقد فرقه شیطان پرستی</t>
  </si>
  <si>
    <t>شبنم عشق</t>
  </si>
  <si>
    <t>شبی در برزخ</t>
  </si>
  <si>
    <t>راه رستگاری:کندوکاوی درباب اسلام وایمان</t>
  </si>
  <si>
    <t>بیداری و بین الملل اسلامی(بامروری بر نقش داعیان قرآنی در دو سده اخیر)</t>
  </si>
  <si>
    <t>البراهین القاطعه فی شرح تجرید العقائد الساطعه / ج 4</t>
  </si>
  <si>
    <t>تاریخ ولایت در نیم قرن اول</t>
  </si>
  <si>
    <t>امام علی(ع) و همگرایی اسلامی</t>
  </si>
  <si>
    <t>امامت در بینش اسلامی</t>
  </si>
  <si>
    <t>امدادهای غیبی ازنگاه قران</t>
  </si>
  <si>
    <t>کتابشناسی اهل‌بیت(ع)</t>
  </si>
  <si>
    <t>منشور عفاف (تفسیر سوره نور )</t>
  </si>
  <si>
    <t>گوناگون</t>
  </si>
  <si>
    <t>مجموعه نویسندگان</t>
  </si>
  <si>
    <t>هنر</t>
  </si>
  <si>
    <t>صبح و غریبه</t>
  </si>
  <si>
    <t>خشتی</t>
  </si>
  <si>
    <t>قطعات</t>
  </si>
  <si>
    <t>اصول و قواعد فقه الحدیث</t>
  </si>
  <si>
    <t>اعلام قرآن/ ج2</t>
  </si>
  <si>
    <t>اعلام قرآن/ ج3</t>
  </si>
  <si>
    <t>مبانی فکری وزمینه های اجتماعی جریان های معاصر عراق</t>
  </si>
  <si>
    <t>مبانی فلسفه اسلامی</t>
  </si>
  <si>
    <t>مبانی فلسفه دین</t>
  </si>
  <si>
    <t>کارهای خوب امروز</t>
  </si>
  <si>
    <t>از روی خط پایان</t>
  </si>
  <si>
    <t>غایات و مبادی (شرح نمط ششم اشارات)</t>
  </si>
  <si>
    <t>حقوق قراردادهای بین المللی در اسلام</t>
  </si>
  <si>
    <t>بررسی تطبیقی نسخ در قرآن کریم</t>
  </si>
  <si>
    <t>احیای ارزش ها در نهضت عاشورا</t>
  </si>
  <si>
    <t>درآمدى بر شناخت مسائل زنان</t>
  </si>
  <si>
    <t>گنج معانی</t>
  </si>
  <si>
    <t>شعــر</t>
  </si>
  <si>
    <t>ربا</t>
  </si>
  <si>
    <t>اصطلاح‏نامه اخلاق اسلامى</t>
  </si>
  <si>
    <t>اصطلاحنامه اصول فقه</t>
  </si>
  <si>
    <t>اسلام و تعلیم و تربیت</t>
  </si>
  <si>
    <t>اهداف ومبانی مجازات</t>
  </si>
  <si>
    <t>فلسفة عرفان</t>
  </si>
  <si>
    <t>فلسفه آزاد</t>
  </si>
  <si>
    <t>کبوترسفید</t>
  </si>
  <si>
    <t>دانش‌نامه قرآن پژوهان ایران/ج1</t>
  </si>
  <si>
    <t>کفویت در ازدواج:بررسی تطبیقی هم شانی و کفائت در ازدواج از نگاه فقه و حقوق</t>
  </si>
  <si>
    <t>البهجه المرضیه فی شرح الالفیه</t>
  </si>
  <si>
    <t>کارکرد دین در زندگی بشر</t>
  </si>
  <si>
    <t>کاروانی با سیزده کجاوه</t>
  </si>
  <si>
    <t>بهاری‌ترین فصل  انسان</t>
  </si>
  <si>
    <t>بهترین بابای دنیا</t>
  </si>
  <si>
    <t>روان‏شناسى</t>
  </si>
  <si>
    <t>بهشت برای همسایه</t>
  </si>
  <si>
    <t>اخلاق در بازار</t>
  </si>
  <si>
    <t>اقتصاد اسلامى</t>
  </si>
  <si>
    <t>زخم آفتاب</t>
  </si>
  <si>
    <t>زن از منظر اسلام</t>
  </si>
  <si>
    <t>سقوط اسرائیل</t>
  </si>
  <si>
    <t>تاسوکی(خاطرات یک گروگان)</t>
  </si>
  <si>
    <t>جاسوسی و خیانت</t>
  </si>
  <si>
    <t>حدیث برادری در سیره نبوی(ص)</t>
  </si>
  <si>
    <t>معجم مهدویت درتفاسیرشیعه و اهل سنت</t>
  </si>
  <si>
    <t>عقل ونفس</t>
  </si>
  <si>
    <t>روش فهم متن</t>
  </si>
  <si>
    <t>آفات علم</t>
  </si>
  <si>
    <t>فقیهی از کرانه کویر</t>
  </si>
  <si>
    <t>ازدواج ،موانع و راه حل ها</t>
  </si>
  <si>
    <t>فلسفه خلقت انسان(درقران وروایات)</t>
  </si>
  <si>
    <t>فلسفه فلوطین</t>
  </si>
  <si>
    <t>خلفای پیامبر اعظم(ص)</t>
  </si>
  <si>
    <t>شگفتی‌های پس از فروپاشی</t>
  </si>
  <si>
    <t>شمع و پروانه</t>
  </si>
  <si>
    <t>شوق مادرانه</t>
  </si>
  <si>
    <t>شرح فصوص الحکم (خوارزمی)</t>
  </si>
  <si>
    <t>سیمای پر فروغ</t>
  </si>
  <si>
    <t>صفحه</t>
  </si>
  <si>
    <t>قطع</t>
  </si>
  <si>
    <t>نوع جلد</t>
  </si>
  <si>
    <t>قیمت تومان</t>
  </si>
  <si>
    <t>شماره</t>
  </si>
  <si>
    <t>انسان از آغاز تا انجام</t>
  </si>
  <si>
    <t>اندیشه سیاسی در گفتمان علوی</t>
  </si>
  <si>
    <t>اندیشه سیاسی سید جعفر کشفی</t>
  </si>
  <si>
    <t>انفال و آثار آن در اسلام</t>
  </si>
  <si>
    <t>اسلام وهنرهای زیبا</t>
  </si>
  <si>
    <t>بررسی تطبیقی ماهیت حکم ظاهری</t>
  </si>
  <si>
    <t>سنت ، ایدئولوژی ، علم</t>
  </si>
  <si>
    <t>سلوک علوی</t>
  </si>
  <si>
    <t>روابط سالم در خانواده</t>
  </si>
  <si>
    <t>اقتصادنا</t>
  </si>
  <si>
    <t>دانستنى‏هاى لازم از نماز</t>
  </si>
  <si>
    <t>فقه استدلالی</t>
  </si>
  <si>
    <t>آغاز فلسفه</t>
  </si>
  <si>
    <t>تجزیه و ترکیب و بلاغت قرآن سوره‌های نبأ...</t>
  </si>
  <si>
    <t>مغالطات عقل محض در فلسفه کانت</t>
  </si>
  <si>
    <t>زن در تاریخ و اندیشه اسلامی</t>
  </si>
  <si>
    <t>فلسفه فقه و حقوق</t>
  </si>
  <si>
    <t>بررسى قانون سرقت و جرم شناسى آن</t>
  </si>
  <si>
    <t>جهان بینی و معارف تطبیقی</t>
  </si>
  <si>
    <t>اصطلاح نامه کلام اسلامی 1 و 2</t>
  </si>
  <si>
    <t>فرهنگ و دائره‌المعارف</t>
  </si>
  <si>
    <t>رحلی</t>
  </si>
  <si>
    <t>اصطلاح نامه معارف قرآن</t>
  </si>
  <si>
    <t>رحلى</t>
  </si>
  <si>
    <t>اصطلاح نامه منطق</t>
  </si>
  <si>
    <t>حکمت ناب:بررسی شبهه تآویل گرایی و تفکیک گرایی</t>
  </si>
  <si>
    <t>فلسفه اخلاق در قرن بیستم</t>
  </si>
  <si>
    <t>قرآن و اسرار آفرینش(تفسیر سوره رعد)</t>
  </si>
  <si>
    <t>وکالت زن(بررسی فقهی وکالت زن در دعاوی و مجلس)</t>
  </si>
  <si>
    <t>مکتب های نسبی گرائی اخلاقی(ازیونان باستان تا دوران معاصر)</t>
  </si>
  <si>
    <t>دختری که ستاره ها را می شست</t>
  </si>
  <si>
    <t>پسری که روی بال فرشته راه رفت</t>
  </si>
  <si>
    <t>علی اکبر</t>
  </si>
  <si>
    <t>رسالت اخلاق در تکامل انسان</t>
  </si>
  <si>
    <t>شرح بر زاد المسافر</t>
  </si>
  <si>
    <t>قاصدک کربلا</t>
  </si>
  <si>
    <t>استجابت دعا(شرایط وموانع)</t>
  </si>
  <si>
    <t>رابطه فقه و حقوق</t>
  </si>
  <si>
    <t>فلسفه حقوق</t>
  </si>
  <si>
    <t>رابطه نفس و بدن از نظر ملاصدرا</t>
  </si>
  <si>
    <t>جوان در پرتو اهل‌بیت(ع)</t>
  </si>
  <si>
    <t>جوان و آرامش</t>
  </si>
  <si>
    <t>پالتویی</t>
  </si>
  <si>
    <t>پالتویى</t>
  </si>
  <si>
    <t>حکمت های لقمانی</t>
  </si>
  <si>
    <t>مدارای بین مذاهب</t>
  </si>
  <si>
    <t>برترین‌های فرهنگ مهدویت در مطبوعات</t>
  </si>
  <si>
    <t>مدیریت اسلامی</t>
  </si>
  <si>
    <t>جوان و اعتماد به نفس</t>
  </si>
  <si>
    <t>جنبش اسلامی پاکستان</t>
  </si>
  <si>
    <t>جوان از منظر معصومان</t>
  </si>
  <si>
    <t>مصلح جهانی از دیدگاه شیعه و اهل‌سنت</t>
  </si>
  <si>
    <t>مبانی مشروعیت حکومت:نظریه ابوالحسن ماوردی</t>
  </si>
  <si>
    <t>نیایش از دیدگاه عقل و نقل</t>
  </si>
  <si>
    <t>منزل مقصود(تفسیرسوره هود)</t>
  </si>
  <si>
    <t>قصه</t>
  </si>
  <si>
    <t>سفرنامه</t>
  </si>
  <si>
    <t>امامت و رهبری در نگاه عقل و دین</t>
  </si>
  <si>
    <t>خودشناسی فلسفی</t>
  </si>
  <si>
    <t>آرزوی ماهی ها</t>
  </si>
  <si>
    <t>گفتمان مهدویت سخنرانیهای گفتمان /6</t>
  </si>
  <si>
    <t>دلهای کبوتری</t>
  </si>
  <si>
    <t>جهانگردى در فقه و تمدن اسلامى</t>
  </si>
  <si>
    <t>رابطه‌ها</t>
  </si>
  <si>
    <t>تفسیر القرآن الکریم المستخرج من تراث الشیخ المفید</t>
  </si>
  <si>
    <t>تفسیر بیان</t>
  </si>
  <si>
    <t>تفسیر سورة مبارکه حمد</t>
  </si>
  <si>
    <t>سیر الی الله</t>
  </si>
  <si>
    <t>خیال از نظر ابن سینا و صدرالمتالهین</t>
  </si>
  <si>
    <t>بزرگداشت ها در اسلام</t>
  </si>
  <si>
    <t>زنگ عدالت</t>
  </si>
  <si>
    <t>زهد اسلامی</t>
  </si>
  <si>
    <t>فروغ ابدیت</t>
  </si>
  <si>
    <t>حجاب چرا؟</t>
  </si>
  <si>
    <t>روز آرزوها</t>
  </si>
  <si>
    <t>دعا و مناجات</t>
  </si>
  <si>
    <t>اسلام و مسلمانان در ا نگلستان</t>
  </si>
  <si>
    <t>تاثیر قرآن در پیدایش و پیشرفت علوم ادبی</t>
  </si>
  <si>
    <t>احسن القصص:شرح مستندداستان حضرت یوسف</t>
  </si>
  <si>
    <t>روشهای تربیت</t>
  </si>
  <si>
    <t>سیمای بهشت و جهنم در سوره واقعه</t>
  </si>
  <si>
    <t>غریبه آشنا</t>
  </si>
  <si>
    <t>ستاره غربت</t>
  </si>
  <si>
    <t>ستاره های فردا</t>
  </si>
  <si>
    <t>بررسی توصیفی و تحلیلی کمال الدین و تمام النعمه</t>
  </si>
  <si>
    <t>فرهنگ قرآن از نگاه قرآن پژوهان</t>
  </si>
  <si>
    <t>قصه،حکایت</t>
  </si>
  <si>
    <t>گلی از باغ بهشت</t>
  </si>
  <si>
    <t>گلی گم کرده ام</t>
  </si>
  <si>
    <t>نتایج کلامی حکمت صدرایی</t>
  </si>
  <si>
    <t>نگاهی دوباره به روش‌ها و فنون تدریس</t>
  </si>
  <si>
    <t>علی (ع) ابرمرد مظلوم</t>
  </si>
  <si>
    <t>فلسفه حقوق اسلامی</t>
  </si>
  <si>
    <t>قرآن کریم با ترجمه فارسی</t>
  </si>
  <si>
    <t xml:space="preserve">قرآن </t>
  </si>
  <si>
    <t>ماهیت حکومت نبوی</t>
  </si>
  <si>
    <t>چهل درس زندگی برای زنان و شوهران</t>
  </si>
  <si>
    <t>آنچه یک جوان باید بداند (ویژه پسران و دختران)</t>
  </si>
  <si>
    <t>نرگس و بوی بهار</t>
  </si>
  <si>
    <t>جرعه از جام ولا</t>
  </si>
  <si>
    <t>فضه ره‌یافته کوی فاطمه(س)</t>
  </si>
  <si>
    <t>غزه در حصار:گزارشی ازغزه درایام محاصره</t>
  </si>
  <si>
    <t>نقش اجتماعی انتظار</t>
  </si>
  <si>
    <t xml:space="preserve">ذبح با ابزار جدید </t>
  </si>
  <si>
    <t>ذهن ، مغز و علم</t>
  </si>
  <si>
    <t>دهکده پرماجرا</t>
  </si>
  <si>
    <t>گفتمان مهدویت سخنرانیهای گفتمان 9/ 2</t>
  </si>
  <si>
    <t>گل وضو</t>
  </si>
  <si>
    <t>سربداران بیدار</t>
  </si>
  <si>
    <t>سپیده امید</t>
  </si>
  <si>
    <t>مفهوم آزادی از دیدگاه مسلمانان</t>
  </si>
  <si>
    <t>اندیشه سیاسی آیت الله سیدمحسن حکیم</t>
  </si>
  <si>
    <t>درپیله ام چراغانی است(مجموعه غزل آیینی)</t>
  </si>
  <si>
    <t>نقد و بررسی نظریه تفکیک</t>
  </si>
  <si>
    <t>روانشناسى</t>
  </si>
  <si>
    <t>خشم</t>
  </si>
  <si>
    <t>انواع ویرایش</t>
  </si>
  <si>
    <t>حقوق زندانی و موارد زندان در اسلام</t>
  </si>
  <si>
    <t>رجال</t>
  </si>
  <si>
    <t>سه مهمان ناشناس</t>
  </si>
  <si>
    <t>جلوة ولایت</t>
  </si>
  <si>
    <t>جلوه‏هاى رحمت در نظام هستى</t>
  </si>
  <si>
    <t>جلوه‌های عرفانی نهضت حسینی</t>
  </si>
  <si>
    <t>اخلاق</t>
  </si>
  <si>
    <t>آن روز آن مهمانی</t>
  </si>
  <si>
    <t>آن سوى صوفی‌گرى</t>
  </si>
  <si>
    <t>عرفان عملى</t>
  </si>
  <si>
    <t>زمان در فلسفه صدرالمتالهین و سنت اگوستین</t>
  </si>
  <si>
    <t>فقه استدلالى</t>
  </si>
  <si>
    <t>ارتباط با معصومین(ع)</t>
  </si>
  <si>
    <t>ارتداد بازگشت به تاریکی(نگرشی به موضوع ارتداد از نگاه قرآن کریم)</t>
  </si>
  <si>
    <t>از این جا تا ابدیت</t>
  </si>
  <si>
    <t>از ساحل به دریا</t>
  </si>
  <si>
    <t>فرهنگ کاربردی واژگان قرآن/ج‏1</t>
  </si>
  <si>
    <t>گفتمان مهدویت سخنرانیهای گفتمان /5</t>
  </si>
  <si>
    <t>شیوه تفسیر قراردادهای خصوصی</t>
  </si>
  <si>
    <t>همراه با پیامبران در قرآن</t>
  </si>
  <si>
    <t>سلام</t>
  </si>
  <si>
    <t>اندیشه سیاسی ابوریحان بیرونی</t>
  </si>
  <si>
    <t>اندیشه سیاسی اخوان الصفا</t>
  </si>
  <si>
    <t>رابطه ذات و صفات الهی</t>
  </si>
  <si>
    <t>موسیقی و غنا از دیدگاه اسلام</t>
  </si>
  <si>
    <t>نوبت چاپ</t>
  </si>
  <si>
    <t>تاریخ نشر</t>
  </si>
  <si>
    <t>سیمای صابران در قرآن</t>
  </si>
  <si>
    <t>سیمای طبیعت در قرآن</t>
  </si>
  <si>
    <t>لباس فرشته</t>
  </si>
  <si>
    <t>می خواهم دانشمند شوم</t>
  </si>
  <si>
    <t>رنگ چشم های صبا</t>
  </si>
  <si>
    <t>اندیشه سیاسی فاضل مقداد</t>
  </si>
  <si>
    <t>گلبانگ عدالت</t>
  </si>
  <si>
    <t>اندیشه سیاسی جلال الدین دوانی</t>
  </si>
  <si>
    <t>جام عبرت</t>
  </si>
  <si>
    <t>استقامت</t>
  </si>
  <si>
    <t>اسرار الصلاة یا معراج عشق</t>
  </si>
  <si>
    <t>شرح رساله المشاعر ملاصدرا</t>
  </si>
  <si>
    <t>دروغ مصلحت آمیز</t>
  </si>
  <si>
    <t>آب حیات در شرح دعای سمات</t>
  </si>
  <si>
    <t>فقه سیاسی</t>
  </si>
  <si>
    <t>زیارت حضرت رضا(ع)به روایت اهل سنت</t>
  </si>
  <si>
    <t>ازخاک تا خدا</t>
  </si>
  <si>
    <t>اخلاق اسلامی</t>
  </si>
  <si>
    <t>ازدواج با غیر مسلمانان</t>
  </si>
  <si>
    <t>ترجمه و شرح بدایة الحکمه/ج2</t>
  </si>
  <si>
    <t>هدیه</t>
  </si>
  <si>
    <t>شیوه هاوفنون تبیین احادیث</t>
  </si>
  <si>
    <t>علم اقتصاد</t>
  </si>
  <si>
    <t>پرتوی از فضائل امیرالمؤمنین (ع) در قرآن</t>
  </si>
  <si>
    <t>تحفه رضویه</t>
  </si>
  <si>
    <t>رساله صناعیه</t>
  </si>
  <si>
    <t>رشد جمعیت ، تنظیم خانواده و سقط جنین</t>
  </si>
  <si>
    <t>سیمای پیامبر اکرم(ص) در نهج‌البلاغه</t>
  </si>
  <si>
    <t>عوامل و ریشه‌های دین‌گریزی از منظر قرآن و حدیث</t>
  </si>
  <si>
    <t>مدیران و اخلاق اسلامی</t>
  </si>
  <si>
    <t>وحی ونبوت در نگاه عقل ودین</t>
  </si>
  <si>
    <t>درآمدی بر عرف</t>
  </si>
  <si>
    <t>فرهنگ موضوعی تفاسیر / ج 1</t>
  </si>
  <si>
    <t>فرهنگ موضوعی تفاسیر / ج 2</t>
  </si>
  <si>
    <t>فرهنگ موضوعی تفاسیر / ج 3</t>
  </si>
  <si>
    <t>مرده‌ای که زنده شد</t>
  </si>
  <si>
    <t>مرور زمان</t>
  </si>
  <si>
    <t>اندیشه سیاسی طبرسی</t>
  </si>
  <si>
    <t>اندیشه سیاسی علامه شرف الدین</t>
  </si>
  <si>
    <t>پشت پنجره فولاد</t>
  </si>
  <si>
    <t>پله پله تا خدا</t>
  </si>
  <si>
    <t>واژهای اخلاقی از اصول کافی</t>
  </si>
  <si>
    <t>بررسی برخی از شیوه های تعمیق بینش سیاسی</t>
  </si>
  <si>
    <t>چشم به راه مهدى(عج)</t>
  </si>
  <si>
    <t>امامت وامامان</t>
  </si>
  <si>
    <t>والدین و مربیان مسؤل</t>
  </si>
  <si>
    <t>جزیره خضرا در ترازوی نقد</t>
  </si>
  <si>
    <t>فقه</t>
  </si>
  <si>
    <t xml:space="preserve">چتری از بهشت </t>
  </si>
  <si>
    <t>عرفان عملی</t>
  </si>
  <si>
    <t>حکمت تابان</t>
  </si>
  <si>
    <t>احکام پزشکان و مشاغل مربوط به پزشکی</t>
  </si>
  <si>
    <t>سیرتمدن اسلامی</t>
  </si>
  <si>
    <t>کاوشی در عقاید وآرای معاویه</t>
  </si>
  <si>
    <t>توپ فوتبال</t>
  </si>
  <si>
    <t>توحید از نگاهی نو</t>
  </si>
  <si>
    <t>کلید خوشبختی ودیو هزار سر</t>
  </si>
  <si>
    <t>کندوکاو در ماهیت معمایی ایران</t>
  </si>
  <si>
    <t>کودک اندلسی</t>
  </si>
  <si>
    <t>دروغ</t>
  </si>
  <si>
    <t>انیس التجار</t>
  </si>
  <si>
    <t>فاطمه الگوی حیات زیبا</t>
  </si>
  <si>
    <t>درآمدی بر فلسفه اصول</t>
  </si>
  <si>
    <t>نحو روان با حدیث و قرآن/ج2</t>
  </si>
  <si>
    <t>نزول قرآن و رؤیای هفت حرف</t>
  </si>
  <si>
    <t>گندم از گندم بروید</t>
  </si>
  <si>
    <t>دعا و توسل</t>
  </si>
  <si>
    <t>دراسات فقهیه فی مسائل خلافیه</t>
  </si>
  <si>
    <t>درآمدى بر مبانى اصطلاحنامه علوم اسلامى</t>
  </si>
  <si>
    <t>مبانی فقهی جهاد</t>
  </si>
  <si>
    <t>ماهیت و مبانی کلامی تکلیف</t>
  </si>
  <si>
    <t>ترجمه و شرح نهایه‌الحکمه/ج2</t>
  </si>
  <si>
    <t>چیستی دانش تجربی</t>
  </si>
  <si>
    <t xml:space="preserve">وجود رابط و مستقل در حکمت متعالیه </t>
  </si>
  <si>
    <t>حقوق محجورین</t>
  </si>
  <si>
    <t>آلبوم خانواده</t>
  </si>
  <si>
    <t>چگونه باید روزه گرفت؟</t>
  </si>
  <si>
    <t xml:space="preserve">آئینه داران حقیقت / ج 1 </t>
  </si>
  <si>
    <t>فارسی</t>
  </si>
  <si>
    <t>رقعی</t>
  </si>
  <si>
    <t>زندگی سیاسی و فرهنگی شیعیان بغداد</t>
  </si>
  <si>
    <t>زنگ استراحت</t>
  </si>
  <si>
    <t>سینه سینه مهربانی</t>
  </si>
  <si>
    <t>نگاه پاک</t>
  </si>
  <si>
    <t>عشق دمشق</t>
  </si>
  <si>
    <t>عصر امام خمینی</t>
  </si>
  <si>
    <t>چشم دل</t>
  </si>
  <si>
    <t>ایستگاه آخر</t>
  </si>
  <si>
    <t>بیعت با آفتاب</t>
  </si>
  <si>
    <t>پانچ</t>
  </si>
  <si>
    <t>اجتماعى</t>
  </si>
  <si>
    <t>تحلیلی اجتماعی از صله رحم</t>
  </si>
  <si>
    <t>سفر به چشمة نماز</t>
  </si>
  <si>
    <t>سفر سبز</t>
  </si>
  <si>
    <t>پلی به دنیای نسل جوان</t>
  </si>
  <si>
    <t>پول گم شده</t>
  </si>
  <si>
    <t>پیامبر و یهود حجاز</t>
  </si>
  <si>
    <t>اندیشه سیاسی فخرالمحققین</t>
  </si>
  <si>
    <t>نهایت فلسفه</t>
  </si>
  <si>
    <t>بازخوانی روش نو در تفسیر قرآن</t>
  </si>
  <si>
    <t>شیوه‌نامه دائرة‌‌ المعارف قرآن کریم</t>
  </si>
  <si>
    <t>جیبی</t>
  </si>
  <si>
    <t>استدراج سقوط گام به گام</t>
  </si>
  <si>
    <t>رسائل توحیدی</t>
  </si>
  <si>
    <t>تربت و دریا</t>
  </si>
  <si>
    <t>پادشاه و سه پسرش</t>
  </si>
  <si>
    <t>پارسای کویر</t>
  </si>
  <si>
    <t>حیات پاکان</t>
  </si>
  <si>
    <t>وزیری کوتاه</t>
  </si>
  <si>
    <t>ادب اداب دارد</t>
  </si>
  <si>
    <t>فصل سرد</t>
  </si>
  <si>
    <t>نظام فلسفی دکارت</t>
  </si>
  <si>
    <t>نظریه ضرورت</t>
  </si>
  <si>
    <t>نظریه‌های امروزی شناخت</t>
  </si>
  <si>
    <t>فرزانه ناشناخته (یادنامه علامه شعرانی )</t>
  </si>
  <si>
    <t>فرشتگان</t>
  </si>
  <si>
    <t>فرشته ای در زمین</t>
  </si>
  <si>
    <t>جامعه شناسی دین از دیدگاه دورکیم و ابن سینا</t>
  </si>
  <si>
    <t>احکام خانواده</t>
  </si>
  <si>
    <t>سیمای روزانه فرد مسلمان</t>
  </si>
  <si>
    <t>دین پژوهی در جهان معاصر</t>
  </si>
  <si>
    <t>نفقه زوجه در مذاهب خمسه</t>
  </si>
  <si>
    <t>یاد نامه علامه امینی</t>
  </si>
  <si>
    <t>افسانه نجات بخشی علم</t>
  </si>
  <si>
    <t>درآمدی بر آزاد اندیشی و نظریه پردازی در علوم دینی</t>
  </si>
  <si>
    <t>درآمدی بر اسلام و جهانی شدن</t>
  </si>
  <si>
    <t>نقش باورهای دینی در اصلاح فرد و جامعه</t>
  </si>
  <si>
    <t>شهر معجزه ها</t>
  </si>
  <si>
    <t>شومیز</t>
  </si>
  <si>
    <t>اسلام و ساماندهی جمعیت</t>
  </si>
  <si>
    <t>پاره تن آفتاب</t>
  </si>
  <si>
    <t>پاسخ نامه</t>
  </si>
  <si>
    <t>مسواک</t>
  </si>
  <si>
    <t>منگنه</t>
  </si>
  <si>
    <t>تبرک و قبور</t>
  </si>
  <si>
    <t>پژوهشی در آیین مسیحیت</t>
  </si>
  <si>
    <t>برهان</t>
  </si>
  <si>
    <t>تفسیر کلامی ـ عرفانی آیة نور</t>
  </si>
  <si>
    <t>اندیشه سیاسی قطب الدین شیرازی</t>
  </si>
  <si>
    <t>ازدواج با بیگانگان</t>
  </si>
  <si>
    <t>ملاحبیب الله شریف کاشانی</t>
  </si>
  <si>
    <t>نظم و انضباط</t>
  </si>
  <si>
    <t>امام خمینی در چشم انداز یاران</t>
  </si>
  <si>
    <t>امام خمینی و الگوهای دین شناختی در مسایل زنان</t>
  </si>
  <si>
    <t>افقهای کمال</t>
  </si>
  <si>
    <t>اقتصاد در قرآن</t>
  </si>
  <si>
    <t>تفسیر</t>
  </si>
  <si>
    <t>قصه حضرت یوسف(ع)</t>
  </si>
  <si>
    <t>آموزه‌های اخلاقی رفتاری امامان شیعه</t>
  </si>
  <si>
    <t>آن روز آن اتفاق</t>
  </si>
  <si>
    <t>درس‌هایی از زیارت عاشورا</t>
  </si>
  <si>
    <t>درس‌هایی پیرامون نبوت و امامت</t>
  </si>
  <si>
    <t>حقوق فرزندان در مکتب اهل‌بیت(ع)</t>
  </si>
  <si>
    <t>کارنامه شگفت انگیز</t>
  </si>
  <si>
    <t>مبانی و اصول علم اقتصاد</t>
  </si>
  <si>
    <t>ازدواج موقت و چالش‌ها</t>
  </si>
  <si>
    <t>اندیشه سیاسی ابن ادریس حلی</t>
  </si>
  <si>
    <t>اندیشه سیاسی ابن عامری</t>
  </si>
  <si>
    <t>دوست نما ها (تفسیر سوره منافقون)</t>
  </si>
  <si>
    <t>دوستی در کلام امیر مؤمنان</t>
  </si>
  <si>
    <t>محمد (ص) میهمان قدسیان</t>
  </si>
  <si>
    <t>محمد فی القرآن</t>
  </si>
  <si>
    <t>سیمای خوشبختی در احادیث معصومین(ع)</t>
  </si>
  <si>
    <t>نظریه قدرت برگرفته از قرآن و سنت</t>
  </si>
  <si>
    <t xml:space="preserve">بیست رساله </t>
  </si>
  <si>
    <t>آفرینش و ابعاد فلسفی آن درالهیات اسلامی و مسیحی</t>
  </si>
  <si>
    <t>آلبوم عاشورا</t>
  </si>
  <si>
    <t>پرسمان قرائت قرآن</t>
  </si>
  <si>
    <t>هدف زندگی از دیدگاه آیات وروایات</t>
  </si>
  <si>
    <t>آسیب شناسی حکومت دینی از دیدگاه امام علی(ع)</t>
  </si>
  <si>
    <t>سیاسی</t>
  </si>
  <si>
    <t>ابلیس دشمن قسم خورده</t>
  </si>
  <si>
    <t xml:space="preserve">علوم قرآن </t>
  </si>
  <si>
    <t>ابن حجاج</t>
  </si>
  <si>
    <t>عقائد</t>
  </si>
  <si>
    <t>عربی</t>
  </si>
  <si>
    <t>امام حسین(ع) و قرآن</t>
  </si>
  <si>
    <t>طهارت اهل کتاب و مشرکان</t>
  </si>
  <si>
    <t>صبح امید</t>
  </si>
  <si>
    <t>نقش عقل در معرفت دینی ازدیدگاه محمد غزالی و کی یر کگور</t>
  </si>
  <si>
    <t>درامدی براجتهاد در پرتوقران</t>
  </si>
  <si>
    <t>درباره سخن و سخنوری</t>
  </si>
  <si>
    <t>نقش سیاسی علمای شیعه در عصر قاجار</t>
  </si>
  <si>
    <t>سکه ای از آسمان</t>
  </si>
  <si>
    <t>نماز عارفانه: خلاصه اسرار الصلاه</t>
  </si>
  <si>
    <t>اندیشه سیاسی شهید ثانــی</t>
  </si>
  <si>
    <t>مآخذشناسی مسائل مستحدثه پزشکی</t>
  </si>
  <si>
    <t>اندیشه سیاسی ابوالحسن مسعودی</t>
  </si>
  <si>
    <t>تأثیر مبانی فلسفی در تفسیر متون دینی از د یدگاه امام خمینی</t>
  </si>
  <si>
    <t>پژوهش و آموزش</t>
  </si>
  <si>
    <t>آخرت سرای پایدار</t>
  </si>
  <si>
    <t>علوم قرآن</t>
  </si>
  <si>
    <t>عرفان محمدى</t>
  </si>
  <si>
    <t>مصاف بی‌پایان با شیطان</t>
  </si>
  <si>
    <t>الفلسفه العلیا</t>
  </si>
  <si>
    <t>رمز جاودانگی</t>
  </si>
  <si>
    <t>نیش و نوش</t>
  </si>
  <si>
    <t>علم امام(بارویکردقرانی،روائی،عرفانی،فلسفی وکلامی)</t>
  </si>
  <si>
    <t>عرفان و سیاست</t>
  </si>
  <si>
    <t>عشق برتر</t>
  </si>
  <si>
    <t>فلسفه مشاء</t>
  </si>
  <si>
    <t>قرآن در اسلام</t>
  </si>
  <si>
    <t>شهراسلامی،نشانه ها وشناسه ها</t>
  </si>
  <si>
    <t>جابربن عبدالله انصارى</t>
  </si>
  <si>
    <t>آزادی سیاسی در اندیشه آیت الله مطهری و آیت الله بهشتی</t>
  </si>
  <si>
    <t>اندیشه انتظار</t>
  </si>
  <si>
    <t>گالینگور</t>
  </si>
  <si>
    <t>اصول المعارف</t>
  </si>
  <si>
    <t>گ.ش</t>
  </si>
  <si>
    <t>شقایق</t>
  </si>
  <si>
    <t>علامه نائینی فقیه نظریه برداز</t>
  </si>
  <si>
    <t>اسلام جهانی شده</t>
  </si>
  <si>
    <t>منطق</t>
  </si>
  <si>
    <t>فیض قلم</t>
  </si>
  <si>
    <t>روش همسرگزینی</t>
  </si>
  <si>
    <t>آمدی در شهر ما گل کاشتی</t>
  </si>
  <si>
    <t>شعر</t>
  </si>
  <si>
    <t>آموزش قرآن</t>
  </si>
  <si>
    <t>رقعى</t>
  </si>
  <si>
    <t>منبر الوسیله / ج 1</t>
  </si>
  <si>
    <t>منبر الوسیله / ج 2</t>
  </si>
  <si>
    <t>تعلیق در قراردادها</t>
  </si>
  <si>
    <t>تربیت</t>
  </si>
  <si>
    <t>تربیت کودک در جهان امروز</t>
  </si>
  <si>
    <t>اخلاق اسلامى</t>
  </si>
  <si>
    <t>سه سنت فلسفی</t>
  </si>
  <si>
    <t>سیری در کانون نویسندگان ایران</t>
  </si>
  <si>
    <t xml:space="preserve">زنان نمونه </t>
  </si>
  <si>
    <t>بایسته های تبلیغ و مباحث راهبردی</t>
  </si>
  <si>
    <t>شب قدر</t>
  </si>
  <si>
    <t>شبنم سرخ</t>
  </si>
  <si>
    <t>سیرت پاکان</t>
  </si>
  <si>
    <t>آسیب شناسی دین و معرفت دینی</t>
  </si>
  <si>
    <t>بانک از نگاه اسلام</t>
  </si>
  <si>
    <t xml:space="preserve">هاشم مرقال سردار پر افتخار اسلام </t>
  </si>
  <si>
    <t>آیات سبحانی(تفسیر سوره رعد)</t>
  </si>
  <si>
    <t>گلچینی از معارف تشیع</t>
  </si>
  <si>
    <t>پرسمان قرآنی معاد</t>
  </si>
  <si>
    <t>پرسمان قرآنی نبوت</t>
  </si>
  <si>
    <t>خدا و مساله شر</t>
  </si>
  <si>
    <t>تذکره الاحباب</t>
  </si>
  <si>
    <t>فقه و پوشش بانوان</t>
  </si>
  <si>
    <t>فقه و مصالح عرفى</t>
  </si>
  <si>
    <t>نقش زنان در حماسه عاشورا</t>
  </si>
  <si>
    <t>اهل بیت</t>
  </si>
  <si>
    <t>عیار نقد</t>
  </si>
  <si>
    <t>حقایق پنهان</t>
  </si>
  <si>
    <t>هدیه گرانبها</t>
  </si>
  <si>
    <t>هزار گوهر نبوی</t>
  </si>
  <si>
    <t>نسل نوخاسته</t>
  </si>
  <si>
    <t>مکتب اجتهادی آیت الله بروجردی</t>
  </si>
  <si>
    <t>مائده های آسمانی(تحقیق کتاب مائده سماویه شامل آداب واحکام گوشت حیوانات،خوراکی ها،نوشیدنی ها و...)</t>
  </si>
  <si>
    <t>رابطه دین و اخلاق</t>
  </si>
  <si>
    <t>اندیشه سیاسی آیت الله محمدکاظم یزدی</t>
  </si>
  <si>
    <t>فوائد القواعد</t>
  </si>
  <si>
    <t>معرفت شناسی ومباحث جدید کلامی</t>
  </si>
  <si>
    <t>فلسفه و عوامل جاودانگی نهضت عاشورا</t>
  </si>
  <si>
    <t>فلسفه و کلام اسلامی</t>
  </si>
  <si>
    <t>دیپلماسی و رفتار سیاسی در اسلام</t>
  </si>
  <si>
    <t>دیدار در خانه دوست</t>
  </si>
  <si>
    <t>زندگینامه وخاطرات</t>
  </si>
  <si>
    <t>ادبیات داستانی</t>
  </si>
  <si>
    <t>نیکی</t>
  </si>
  <si>
    <t>کیفر گناه و آثار و عواقب خطرناک آن</t>
  </si>
  <si>
    <t>کیمیای جان</t>
  </si>
  <si>
    <t>نقد وبررسی تطور تاریخی تشیع</t>
  </si>
  <si>
    <t>نزول مسیح و ظهور موعود</t>
  </si>
  <si>
    <t>آیات احکام در کتابهای شهید اول</t>
  </si>
  <si>
    <t>مصباح الهدی به ضمیمه اعجازالقرآن</t>
  </si>
  <si>
    <t>عدالت در اندیشه سیاسی اسلام</t>
  </si>
  <si>
    <t>عدالت در گفتمان انقلاب اسلامی</t>
  </si>
  <si>
    <t>عدم تحریف قرآن</t>
  </si>
  <si>
    <t>نسیم ایمان(تفسیرسوره مومنون)</t>
  </si>
  <si>
    <t>مبانی اخلاق اسلامی</t>
  </si>
  <si>
    <t>مبانی تحزب در اندیشه سیاسی اسلام</t>
  </si>
  <si>
    <t>بعد از آن صدای آسمانی</t>
  </si>
  <si>
    <t>نشانه‌هایی از او</t>
  </si>
  <si>
    <t>نشانه‌هایی از دولت موعود</t>
  </si>
  <si>
    <t>جامعه‏شناسى</t>
  </si>
  <si>
    <t>الوجیز المترجم</t>
  </si>
  <si>
    <t>الهی نامه</t>
  </si>
  <si>
    <t>کلام جدید</t>
  </si>
  <si>
    <t>منهج الفاضلین فی معرفه الائمه الکاملین</t>
  </si>
  <si>
    <t>جنبش های اسلامى در اندونزی</t>
  </si>
  <si>
    <t>تزکیه در قرآن</t>
  </si>
  <si>
    <t>گناهان و محرمات در اسلام</t>
  </si>
  <si>
    <t>قصه‌های زندگی پیامبر(ص) تک جلدی</t>
  </si>
  <si>
    <t>پژوهشی درباره انجیل ومسیح</t>
  </si>
  <si>
    <t>ادیان ومذاهب</t>
  </si>
  <si>
    <t>گشته ام درجهان</t>
  </si>
  <si>
    <t>ایمان ربانی</t>
  </si>
  <si>
    <t>عصمت،ضرورت وآثار</t>
  </si>
  <si>
    <t>فلسفه امامت وخاتمیت(باتاکیدبرشبهات جدید)</t>
  </si>
  <si>
    <t>تاریخ نگاری ابن ابی الحدید</t>
  </si>
  <si>
    <t>به سوی سعادت ابدی(بهشت وبهشتیان)</t>
  </si>
  <si>
    <t>ترجمه تحفه الحکیم</t>
  </si>
  <si>
    <t>نکاتی از دانش رجال(ترجمه وتحقیق مقدمه تنقیح المقال)</t>
  </si>
  <si>
    <t xml:space="preserve">رجال </t>
  </si>
  <si>
    <t>معراج الاصول</t>
  </si>
  <si>
    <t>عرفان کریشنامورتی ، نقد و بررسی آن از دیدگاه اسلام</t>
  </si>
  <si>
    <t>عقل و دین از منظر روشنفکران دینی معاصر</t>
  </si>
  <si>
    <t>چشم زخم</t>
  </si>
  <si>
    <t>بنیادحکمت برتر:ترجمه و شرح شواهدالربوبیه/ج2</t>
  </si>
  <si>
    <t>رسیده ام به چشمان بچه آهوها</t>
  </si>
  <si>
    <t>فرشته  با حجاب</t>
  </si>
  <si>
    <t>مهمان کوچولوی مسجد</t>
  </si>
  <si>
    <t>فلسفه و عرفان</t>
  </si>
  <si>
    <t>تاریخ جنبش اسلامی در عراق</t>
  </si>
  <si>
    <t>کیمیای هستی زندگی نامه خودنوشت</t>
  </si>
  <si>
    <t>دیدار در هایدپارک (درباره آخرالزمان)</t>
  </si>
  <si>
    <t>توسل به اهل بیت (ع) از نگاه قرآن و سنت</t>
  </si>
  <si>
    <t>تحلیلی بر چگونگی شکل گیری شیعه درصدراسلام با رویکرد جامعه شناختی</t>
  </si>
  <si>
    <t>توحید در  نگاه عقل و دین</t>
  </si>
  <si>
    <t>بشنو حکایت من...</t>
  </si>
  <si>
    <t>نماز زیباترین پرواز، بشکوه ترین آغاز</t>
  </si>
  <si>
    <t>حقوق معنوی آثار فرهنگی از دیدگاه فقه امامیه و حقوق موضوعه ایران</t>
  </si>
  <si>
    <t>دردانه ای دلداده(بررسی تحلیلی زندگانی حضرت زهراع)</t>
  </si>
  <si>
    <t>زبان ادبیات و هنر</t>
  </si>
  <si>
    <t>کودک و نوجوان</t>
  </si>
  <si>
    <t>فقه و حقوق</t>
  </si>
  <si>
    <t>زیباترین صدا</t>
  </si>
  <si>
    <t>تفسیر و علوم قرآن</t>
  </si>
  <si>
    <t>نسب نامه خاندان طباطبایی (اولاد امیر سراج الدین عبدالوهاب)</t>
  </si>
  <si>
    <t>طلوع خورشید</t>
  </si>
  <si>
    <t>تاریخ</t>
  </si>
  <si>
    <t xml:space="preserve">سلفون </t>
  </si>
  <si>
    <t>پدربزرگ ها ، مادربزرگ ها /1</t>
  </si>
  <si>
    <t>زبان،ادبیات وهنر</t>
  </si>
  <si>
    <t>سیمای اهل بیت-ع-در عرفان اسلامی</t>
  </si>
  <si>
    <t>عباس بن عبدالمطلب نقش و حضور او در حوادث صدر اسلام</t>
  </si>
  <si>
    <t>نگرشی تاریخی بر جایگاه مصلحت در فقه امامیه</t>
  </si>
  <si>
    <t>پژوهشی جدید درآیه تطهیر</t>
  </si>
  <si>
    <t>سیمای اهل بیت ع در  نهج البلاغه</t>
  </si>
  <si>
    <t xml:space="preserve">قرآن و فرهنگ زمانه </t>
  </si>
  <si>
    <t>فقه المستحدثات</t>
  </si>
  <si>
    <t>قصه و حکایت</t>
  </si>
  <si>
    <t>ادبیات عرب</t>
  </si>
  <si>
    <t>حیات پس از مرگ تحقیقی در حیات برزخی</t>
  </si>
  <si>
    <t>اهل‏بیت</t>
  </si>
  <si>
    <t>سیاسى</t>
  </si>
  <si>
    <t>اندیشه سیاسى</t>
  </si>
  <si>
    <t>التعلیقات</t>
  </si>
  <si>
    <t>تعلیم و تربیت</t>
  </si>
  <si>
    <t>ادبیات انقلاب</t>
  </si>
  <si>
    <t>سرگذشت فلسطین</t>
  </si>
  <si>
    <t>تاریخ اسلام</t>
  </si>
  <si>
    <t>ادبیات داستانى</t>
  </si>
  <si>
    <t>ادبیات فارسى</t>
  </si>
  <si>
    <t>فقه سیاسى</t>
  </si>
  <si>
    <t>تعلیقه علی شرح المنظومه السبزواری</t>
  </si>
  <si>
    <t>یادنامه</t>
  </si>
  <si>
    <t>تصنیف نهج البلاغه</t>
  </si>
  <si>
    <t>سیمای فرزانگان</t>
  </si>
  <si>
    <t>الصرف الحدیث فی بیان القرآن و الحدیث</t>
  </si>
  <si>
    <t>منیه المرید فی ادب المفید و المستفید</t>
  </si>
  <si>
    <t>مربى نمونه (تفسیر سوره لقمان)</t>
  </si>
  <si>
    <t>نقد و نگرشی بر تلمود</t>
  </si>
  <si>
    <t>روشهای تبلیغ و سخنرانی</t>
  </si>
  <si>
    <t>تبلیغ و مبلغ</t>
  </si>
  <si>
    <t>ماهیت قیام شهید فخ</t>
  </si>
  <si>
    <t>موارد السجن فی النصوص و الفتاوی</t>
  </si>
  <si>
    <t>فلسفه تاریخ</t>
  </si>
  <si>
    <t>بانوى نمونه(بانوى مجتهده ایرانى)</t>
  </si>
  <si>
    <t>براهین اثبات وجود خدا در فلسفه غرب</t>
  </si>
  <si>
    <t>بیمه در سیستم اقتصادی اسلام</t>
  </si>
  <si>
    <t xml:space="preserve">رقعی </t>
  </si>
  <si>
    <t>هیئت و نجوم</t>
  </si>
  <si>
    <t>صبح زیبا</t>
  </si>
  <si>
    <t>فلسفه دین</t>
  </si>
  <si>
    <t>مدخل التفسیر</t>
  </si>
  <si>
    <t>نفقه زوجه در حقوق مدنی ایران</t>
  </si>
  <si>
    <t>اهل بیت (ع) در آیه تطهیر</t>
  </si>
  <si>
    <t>خوشه‌های خاطره</t>
  </si>
  <si>
    <t>سجده دل یا قلب نمازگزار</t>
  </si>
  <si>
    <t>جغرافیاى سیاسى</t>
  </si>
  <si>
    <t>سیری در ادله اثبات وجود خدا</t>
  </si>
  <si>
    <t>فلسفه سیاسى</t>
  </si>
  <si>
    <t>تاریخ اسلامى</t>
  </si>
  <si>
    <t>هزار موضوع، هزار آیه</t>
  </si>
  <si>
    <t>حجاب از دیدگاه قرآن و سنّت</t>
  </si>
  <si>
    <t>شیوه نویسندگی و نگارش</t>
  </si>
  <si>
    <t>مدیریت</t>
  </si>
  <si>
    <t>آنچه معلمان و مربیان باید بدانند</t>
  </si>
  <si>
    <t>آنچه والدین و مربیان باید بدانند</t>
  </si>
  <si>
    <t>تجلی امامت</t>
  </si>
  <si>
    <t>تربیت برتر</t>
  </si>
  <si>
    <t>تمهید القواعد</t>
  </si>
  <si>
    <t>راهنمای پژوهش</t>
  </si>
  <si>
    <t>علی (ع) آینه عرفان</t>
  </si>
  <si>
    <t>آیه‌های آفتاب</t>
  </si>
  <si>
    <t>النور المتجلی فی الظهور الظلی</t>
  </si>
  <si>
    <t>أسس التربیه و التعلیم</t>
  </si>
  <si>
    <t>بلال فریاد بلند اسلام</t>
  </si>
  <si>
    <t>پول و نظامهای پولی</t>
  </si>
  <si>
    <t>تمثیلات و تشبیهات در آثار استاد شهید مطهری</t>
  </si>
  <si>
    <t>حبیب بن مظاهر</t>
  </si>
  <si>
    <t>سلمان فارسی</t>
  </si>
  <si>
    <t>سید جمال، جمال حوزه‌ها</t>
  </si>
  <si>
    <t>مبانی فلسفه مسیحیت</t>
  </si>
  <si>
    <t>میثم تمار</t>
  </si>
  <si>
    <t>آشنائی با علوم قرآن</t>
  </si>
  <si>
    <t>آقا بزرگ تهرانی</t>
  </si>
  <si>
    <t>اسلام و دفاع اجتماعی</t>
  </si>
  <si>
    <t>اصطلاحات علوم قرآنی</t>
  </si>
  <si>
    <t>اصطلاحنامه فلسفه اسلامی / ج 2</t>
  </si>
  <si>
    <t>التنبیه بالمعلوم</t>
  </si>
  <si>
    <t>این همان مرد است</t>
  </si>
  <si>
    <t>بررسی تطبیقی مفهوم و آثار اضطراری در حقوق مدنی</t>
  </si>
  <si>
    <t>تحلیلى از زندگانى سیاسى امام حسن مجتبى(ع)</t>
  </si>
  <si>
    <t>تحولات حقوقی جهان اسلام</t>
  </si>
  <si>
    <t xml:space="preserve">تفسیرغریب القرآن </t>
  </si>
  <si>
    <t xml:space="preserve">تو هم بیا </t>
  </si>
  <si>
    <t>حدیث، حدیث چهل حدیث</t>
  </si>
  <si>
    <t>راه علی (ع)</t>
  </si>
  <si>
    <t>سلمان فارسی استاندار مداین</t>
  </si>
  <si>
    <t>شیعه در هند / ج 1</t>
  </si>
  <si>
    <t>علامه بحرانی</t>
  </si>
  <si>
    <t>علم الاصول تاریخاُ و تطوراُ</t>
  </si>
  <si>
    <t>فیض القدیر فیما یتعلق بحدیث الغدیر</t>
  </si>
  <si>
    <t>گام نخستین</t>
  </si>
  <si>
    <t>گذشته، حال، آینده حوزه در نگاه رهبری</t>
  </si>
  <si>
    <t>گفتگوهای فلسفه فقه</t>
  </si>
  <si>
    <t>مأخذ شناسی نظام تعلیم و تربیت روحانیت</t>
  </si>
  <si>
    <t>مصونیت قرآن از تحریف</t>
  </si>
  <si>
    <t>معیارهای اقتصادی در تعالیم رضوی</t>
  </si>
  <si>
    <t>میرزا مسیح مجتهد و فتوای شرف</t>
  </si>
  <si>
    <t>نجاشی</t>
  </si>
  <si>
    <t>اویس قرنی</t>
  </si>
  <si>
    <t>جوانان در طوفان غرایز</t>
  </si>
  <si>
    <t>حق با علی (ع) است</t>
  </si>
  <si>
    <t>حلزون فضایی</t>
  </si>
  <si>
    <t>دستهای تنهای من</t>
  </si>
  <si>
    <t>دعاهای قرآن</t>
  </si>
  <si>
    <t>سیری در اندیشه های اجتماعی آیت الله مطهری</t>
  </si>
  <si>
    <t>فقه سیاسى اسلام</t>
  </si>
  <si>
    <t>محقق شوشتری</t>
  </si>
  <si>
    <t>مسند نویسی در تاریخ حدیث</t>
  </si>
  <si>
    <t>مشایخ الثقات</t>
  </si>
  <si>
    <t>ملا فتح الله اصفهانی</t>
  </si>
  <si>
    <t>نظام  اخلاقی اسلام(تفسیر سوره حجرات)</t>
  </si>
  <si>
    <t>وحی در ادیان آسمانی</t>
  </si>
  <si>
    <t xml:space="preserve">اصول دین </t>
  </si>
  <si>
    <t>بانوی نور</t>
  </si>
  <si>
    <t>جوجه آبی</t>
  </si>
  <si>
    <t>طبایع الاستبداد اسلام و اندیشه سیاسی معاصر</t>
  </si>
  <si>
    <t>مبانى تعلیم و تربیت در قرآن و حدیث</t>
  </si>
  <si>
    <t>تبلیغ</t>
  </si>
  <si>
    <t>اندیشه سیاسی محقق اردبیلی</t>
  </si>
  <si>
    <t>ترجمه الهیات شفا (مقالات 1 تا 4)</t>
  </si>
  <si>
    <t>تفسیر سوره حجرات</t>
  </si>
  <si>
    <t>جهود الشیخ المفید</t>
  </si>
  <si>
    <t>چشم و چراغ مرجعیت</t>
  </si>
  <si>
    <t>دفاع مشروع در حقوق جزای ایران</t>
  </si>
  <si>
    <t>روزهای خاطره</t>
  </si>
  <si>
    <t>ریزشها و رویشها در مسیر دفاع از حریم ولایت</t>
  </si>
  <si>
    <t>شیخ مفید پرچمدار آزادی اندیشه</t>
  </si>
  <si>
    <t>عباس بن علی (ع)</t>
  </si>
  <si>
    <t>عقلگرایی در تفاسیر قرن چهاردهم</t>
  </si>
  <si>
    <t>قاعده مقابله به مثل در حقو.ق بین الملل از دیدگاه اسلام</t>
  </si>
  <si>
    <t>قرآن و معارف عقلی (تفسیر سوره حدید)</t>
  </si>
  <si>
    <t xml:space="preserve">قصه های بی بی </t>
  </si>
  <si>
    <t>قصه های من و آقاجون</t>
  </si>
  <si>
    <t>گامی در مسیر</t>
  </si>
  <si>
    <t>مابعد الطبیعه</t>
  </si>
  <si>
    <t>ماخذ شناسی قواعدفقهی</t>
  </si>
  <si>
    <t>مینای قلم</t>
  </si>
  <si>
    <t>آشنائی با حقوق جزا و جرم شناسی</t>
  </si>
  <si>
    <t>ابوفراس حمدانی</t>
  </si>
  <si>
    <t>الفبای زندگی</t>
  </si>
  <si>
    <t>اندیشه سیاسی خواجه نصیر الدین طوسی</t>
  </si>
  <si>
    <t>اندیشه سیاسی محقق حلی</t>
  </si>
  <si>
    <t>اندیشه سیاسی محقق سبزواری</t>
  </si>
  <si>
    <t>بررسی فقهی عقد بیمه</t>
  </si>
  <si>
    <t>پرسشهای سعید</t>
  </si>
  <si>
    <t>تقوا و سیاست</t>
  </si>
  <si>
    <t>جامعه برین</t>
  </si>
  <si>
    <t>جامعه شناسی سیاسی افغانستان</t>
  </si>
  <si>
    <t>حاشیه المختصر النافع</t>
  </si>
  <si>
    <t>حماد بن عیسی</t>
  </si>
  <si>
    <t>در جستجوی خواهر</t>
  </si>
  <si>
    <t>درآمدى بر تاریخ نگرى و تاریخ نگارى</t>
  </si>
  <si>
    <t>دعبل خزاعی</t>
  </si>
  <si>
    <t>دنیای اسلام و تهاجم فرهنگی غرب</t>
  </si>
  <si>
    <t>دین وچشم انداز های نو</t>
  </si>
  <si>
    <t>زندگی در آیینه اعتدال</t>
  </si>
  <si>
    <t>سوء عرضه در حقوق انگلیس و تدلیس در حقوق اسلام</t>
  </si>
  <si>
    <t>شرط ضمنى در قانون مدنى ایران همراه با مطالعه تطبیقى</t>
  </si>
  <si>
    <t>عطر گل یاس</t>
  </si>
  <si>
    <t>علیت از دیدگاه فیلسوفان مسلمان</t>
  </si>
  <si>
    <t>فقه پژوهی قرآن</t>
  </si>
  <si>
    <t xml:space="preserve">فلسفه دین </t>
  </si>
  <si>
    <t>فلسفه قصاص از دیدگاه اسلام</t>
  </si>
  <si>
    <t>قسامه در نظام قضایى اسلام</t>
  </si>
  <si>
    <t>قواعد املای عربی</t>
  </si>
  <si>
    <t>گوش بزی</t>
  </si>
  <si>
    <t>مأخذشناسی تاریخ و فلسفه و فقه</t>
  </si>
  <si>
    <t>مدیریت و سیاست</t>
  </si>
  <si>
    <t>مرگ مغزی و پیوند اعضا</t>
  </si>
  <si>
    <t>نقد برهان ناپذیری وجود خدا</t>
  </si>
  <si>
    <t>نقش قبایل یمنی در حمایت از اهل بیت</t>
  </si>
  <si>
    <t>نگرشی بر فلسفه سیاسی اسلام</t>
  </si>
  <si>
    <t xml:space="preserve">آزادی در فلسفه سیاسی اسلام </t>
  </si>
  <si>
    <t>اجتهاد در عصر ائمه معصومین (ع)</t>
  </si>
  <si>
    <t>التعزیر فی الفقه الاسلامی</t>
  </si>
  <si>
    <t xml:space="preserve">انواری از نهج البلاغه </t>
  </si>
  <si>
    <t xml:space="preserve">بلاها و بلادیدگان </t>
  </si>
  <si>
    <t>پژوهشی پیرامون طنز در شریعت و اخلاق</t>
  </si>
  <si>
    <t xml:space="preserve">تجربه دینی و گوهر دین </t>
  </si>
  <si>
    <t>تحریرى بر اصول فلسفه  و روش رئالیسم/ج1</t>
  </si>
  <si>
    <t>حقوق و وظایف غیر مسلمانان در جامعه اسلامی</t>
  </si>
  <si>
    <t>خط مشی های سیاسی در نهج البلاغه</t>
  </si>
  <si>
    <t>روش های تأویل قرآن</t>
  </si>
  <si>
    <t>روضه الانوار عباسی</t>
  </si>
  <si>
    <t>زندگی و اندیشه های ابن ادریس حلی</t>
  </si>
  <si>
    <t>سبز مثل آدینه</t>
  </si>
  <si>
    <t>عباسیان از بعثت تا خلافت</t>
  </si>
  <si>
    <t>عقل و تجربه از نظر اسپینوزا</t>
  </si>
  <si>
    <t>فقر و توسعه در منابع دینی</t>
  </si>
  <si>
    <t>فهرست مقالات فقهی</t>
  </si>
  <si>
    <t>فیض و فاعلیت وجودی از فلوطین تا صدر المتالهین</t>
  </si>
  <si>
    <t>گفت و گوی مذاهب (عدالت صحابه)</t>
  </si>
  <si>
    <t>مبانی نظری تجربه دینی</t>
  </si>
  <si>
    <t>مرزبان وحى و خرد (یادنامه علامه سید محمد حسین طباطبائى)</t>
  </si>
  <si>
    <t>معجزه در قلمرو عقل و دین</t>
  </si>
  <si>
    <t>موضوع شناسی ربا و جایگاه آن در اقتصاد معاصر</t>
  </si>
  <si>
    <t>ولایت فقیه به زبان ساده</t>
  </si>
  <si>
    <t>جایگاه مجلس شوراى اسلامى در ساختار قدرت سیاسى</t>
  </si>
  <si>
    <t>ترجمه و شرح اشعار منسوب به فاطمه زهرا(س) و ائمه معصومین(ع)</t>
  </si>
  <si>
    <t>الشهید الأول حیاته و آثاره</t>
  </si>
  <si>
    <t>اهل‏بیت(ع) محور وحدت</t>
  </si>
  <si>
    <t>بررسى نظریات رجالى امام خمینى</t>
  </si>
  <si>
    <t>بسیط الحقیقه از دیدگاه ملاصدرا</t>
  </si>
  <si>
    <t>پیامبرى و پیامبر اسلام</t>
  </si>
  <si>
    <t>پیش‏فرض‏هاى فلسفى علم اصول</t>
  </si>
  <si>
    <t>دانشنامه اصولیان شیعه/ج1</t>
  </si>
  <si>
    <t>دفاع از آرمان‏هاى امام خمینى(ره)</t>
  </si>
  <si>
    <t>مبانى و تاریخ تحول اجتهاد</t>
  </si>
  <si>
    <t>مبانى و روش‌های نقد متن حدیث از دیدگاه اندیشوران شیعه</t>
  </si>
  <si>
    <t>نقش دانش رجال در تفسیر علوم قرآنى</t>
  </si>
  <si>
    <t>وحیانیت و عقلانیت از دیدگاه امام خمینى</t>
  </si>
  <si>
    <t>یهود و صهیونیزم</t>
  </si>
  <si>
    <t>فلسفه اسلامی</t>
  </si>
  <si>
    <t xml:space="preserve">فقه استدلالی </t>
  </si>
  <si>
    <t>اندیشه سیاسی سید نعمت الله جزائری</t>
  </si>
  <si>
    <t>اندیشه سیاسی علامه محمدتقی جعفری</t>
  </si>
  <si>
    <t>انقلابی متمایز (جستارهایی در انقلاب اسلامی ایران)</t>
  </si>
  <si>
    <t>بررسى فقهى پدیده غنا (فقه معاصر/2)</t>
  </si>
  <si>
    <t>تحولات نظام بین‏الملل در سیاست خارجى ایران</t>
  </si>
  <si>
    <t xml:space="preserve">وزیرى </t>
  </si>
  <si>
    <t>سایه‌ها و لایه‌های معنایی قرآن</t>
  </si>
  <si>
    <t>سخن و تحول آفرینی</t>
  </si>
  <si>
    <t>سیر و سیاحت در قرآن</t>
  </si>
  <si>
    <t>سیره پیامبر اعظم در گذر از جامعه جاهلی</t>
  </si>
  <si>
    <t>فقیه پارسا (دفتر اول)</t>
  </si>
  <si>
    <t>وجوه سیاسی فلسفه شیخ شهاب الدین سهروردی</t>
  </si>
  <si>
    <t>اندیشه سیاسی ملامحمدمهدی نراقی</t>
  </si>
  <si>
    <t>بررسی تطبیقی مهدویت در روایات شیعه و اهل سنت</t>
  </si>
  <si>
    <t>فلسفه سیاسی</t>
  </si>
  <si>
    <t>زندگی نامه</t>
  </si>
  <si>
    <t>سیره اجتماعی پیامبر اعظم (ص)</t>
  </si>
  <si>
    <t>سیمای اهل بیت (ع) در آیه مودت از نظر فریقین</t>
  </si>
  <si>
    <t>زندگی نامه و خاطرات</t>
  </si>
  <si>
    <t>گلبرگ و دوست صمیمی اش خدا/ج1</t>
  </si>
  <si>
    <t>پیامبر اسلام و انبیا</t>
  </si>
  <si>
    <t>اسلام و الگوی مصرف</t>
  </si>
  <si>
    <t>اندیشه و جریان شناسی سیاسی</t>
  </si>
  <si>
    <t>زندگینامه</t>
  </si>
  <si>
    <t>دانش تاریخ و تاریخ نگری اسلامی</t>
  </si>
  <si>
    <t>رسالت تشیع در دنیای امروز</t>
  </si>
  <si>
    <t>جامعه شناسی</t>
  </si>
  <si>
    <t>گلبرگ و دوست صمیمی اش خدا/ج2</t>
  </si>
  <si>
    <t>یادداشت های جبرئیل</t>
  </si>
  <si>
    <t>الگوی مصرف:برگزیده اسلام و الگوی مصرف</t>
  </si>
  <si>
    <t>سه رسالۀ فلسفی ملاصدرا</t>
  </si>
  <si>
    <t>پیامبر و انبیا</t>
  </si>
  <si>
    <t>فقه استدلالی و نظری</t>
  </si>
  <si>
    <t>سلطان قصه نویس</t>
  </si>
  <si>
    <t>اخلاق و علوم تربیتی</t>
  </si>
  <si>
    <t>امام حسن و امام حسین(ع) در روایات اهل سنت</t>
  </si>
  <si>
    <t>اندیشه سیاسی ابن رشد</t>
  </si>
  <si>
    <t>سیاسی اجتماعی</t>
  </si>
  <si>
    <t>پیام های آسمانی</t>
  </si>
  <si>
    <t>تفسیروعلوم قرآنی</t>
  </si>
  <si>
    <t>ادبیات فارسی</t>
  </si>
  <si>
    <t>چرخ دستی</t>
  </si>
  <si>
    <t>راه و رسم زندگی</t>
  </si>
  <si>
    <t>روش شناسی اجتماعی از منظر قرآن</t>
  </si>
  <si>
    <t xml:space="preserve">سال های رنج </t>
  </si>
  <si>
    <t>زندگی نامه وخاطرات</t>
  </si>
  <si>
    <t>شادی و نشاط از دیدگاه قرآن و حدیث</t>
  </si>
  <si>
    <t>روانشناسی علوم قرآن</t>
  </si>
  <si>
    <t xml:space="preserve">اخلاق و علوم تربیتی </t>
  </si>
  <si>
    <t>زبان خدا (شواهدعلمی ایمان به خدا از زبان دانشمندان)</t>
  </si>
  <si>
    <t xml:space="preserve">چالش سنت و مدرنیته در لبنان و سوریه </t>
  </si>
  <si>
    <t xml:space="preserve">عدالت اجتماعی در نهج البلاغه </t>
  </si>
  <si>
    <t xml:space="preserve">نیابت امام زمان(عج)در دوران غیبت </t>
  </si>
  <si>
    <t>سرمایه اجتماعی در آموزه های اسلامی</t>
  </si>
  <si>
    <t xml:space="preserve">مفهوم وحقوق شهروندی در نهج البلاغه </t>
  </si>
  <si>
    <t xml:space="preserve">حدیث ورجال </t>
  </si>
  <si>
    <t>الهیات فلسفی</t>
  </si>
  <si>
    <t>تفسیر قرآن (سوره های جمعه و ... )</t>
  </si>
  <si>
    <t>معنی حدیث الغدیر</t>
  </si>
  <si>
    <t>انگاره های غیر برهانی تفکیک گرایان در باره معاد</t>
  </si>
  <si>
    <t>مفهوم و حجیت مذاق شریعت درفرآیند استنباط احکام</t>
  </si>
  <si>
    <t>برخورد ایمه (ع) با مدعیان مهدویت</t>
  </si>
  <si>
    <t>پژوهشی درباره تبلیغ</t>
  </si>
  <si>
    <t>صلای حکمت (تفسیرسوره لقمان )</t>
  </si>
  <si>
    <t xml:space="preserve">مقتطفات من النظم و النثر العربی فی ایران حتی سقوط بغداد </t>
  </si>
  <si>
    <t>آموزگار عشق</t>
  </si>
  <si>
    <t>زندگی نامه خاطرات</t>
  </si>
  <si>
    <t>آن که شب های مرا مهتاب داد</t>
  </si>
  <si>
    <t>این شعله نمی میرد</t>
  </si>
  <si>
    <t>پنجره ای رو به دوست</t>
  </si>
  <si>
    <t>آن مرد در باران آمد</t>
  </si>
  <si>
    <t>دو قدم مانده به صبح</t>
  </si>
  <si>
    <t xml:space="preserve">ستاره ای بر زمین </t>
  </si>
  <si>
    <t xml:space="preserve">مرد چراغ به دست </t>
  </si>
  <si>
    <t>مردی شبیه باران</t>
  </si>
  <si>
    <t>تفسیرقرآن و هرمنوتیک کلاسیک</t>
  </si>
  <si>
    <t>دائره المعارف نگاری با رویکرد به دائره المعارف قرآن کریم</t>
  </si>
  <si>
    <t>رفیق الزائر</t>
  </si>
  <si>
    <t xml:space="preserve">شناخت نامه قرآن </t>
  </si>
  <si>
    <t>تفسیر سوره یوسف</t>
  </si>
  <si>
    <t xml:space="preserve">راه و رسم علم آموزی ؛نکته ها ، شیوه ها و مهارت ها </t>
  </si>
  <si>
    <t>محیط زیست و بهداشت در سیره و سنت معصومان(ع)</t>
  </si>
  <si>
    <t>سیاستهای پولی در بانکداری بدون ربا</t>
  </si>
  <si>
    <t>اربعین شیخ بهایی</t>
  </si>
  <si>
    <t>اندیشه سیاسی تربیتی علوی در نامه‌های نهج‌البلاغه /ج7</t>
  </si>
  <si>
    <t>تبعید وحقوق تبعیدی در  اسلام</t>
  </si>
  <si>
    <t>ترجمه ایقاظ النائمین</t>
  </si>
  <si>
    <t>شاخصه های عرفان ناب شیعی</t>
  </si>
  <si>
    <t xml:space="preserve">جلال حکمت و عرفان </t>
  </si>
  <si>
    <t>شناخت عارفانه فاطمه زهرا (س)</t>
  </si>
  <si>
    <t>فلسفه وعرفان</t>
  </si>
  <si>
    <t>تربیت اعتقادی و معنوی با نگاهی قرآنی</t>
  </si>
  <si>
    <t>فرهنگ ضرب المثل های فارسی-عربی</t>
  </si>
  <si>
    <t>جامعه آرمانی قرآن کریم</t>
  </si>
  <si>
    <t>امنیت اجتماعی در آموزه های وحیانی</t>
  </si>
  <si>
    <t>از فرصت تا حسرت جوانی</t>
  </si>
  <si>
    <t>تمرین اندیشه</t>
  </si>
  <si>
    <t>آموزش فلسفه (بررسی  تطبیقی شرح منظومه و نهایه الحکمه)</t>
  </si>
  <si>
    <t>فلسفه و  عرفان</t>
  </si>
  <si>
    <t xml:space="preserve">خطبه و خطابه </t>
  </si>
  <si>
    <t>شناخت نامه تفاسیر</t>
  </si>
  <si>
    <t xml:space="preserve">کنترل جمعیت از دیدگاه اسلام </t>
  </si>
  <si>
    <t>فرهنگ اصطلاحات میان رشته ای</t>
  </si>
  <si>
    <t>پژوهشی نو در باره مادر امام زمان (عج)</t>
  </si>
  <si>
    <t>کلام و عقاید</t>
  </si>
  <si>
    <t>اسلام سیاسی نگاهی به تاریخ و اندیشه حرکت النهضه تونس</t>
  </si>
  <si>
    <t>اخوان المسلمین؛چه می گویند و چه می خواهند؟</t>
  </si>
  <si>
    <t>رئالیسم انتقادی</t>
  </si>
  <si>
    <t>عدالت اجتماعی در اسلام</t>
  </si>
  <si>
    <t>جمع قرآن و تقسیمات آن</t>
  </si>
  <si>
    <t>بیداری اسلامی در تونس و راشد الغنوشی</t>
  </si>
  <si>
    <t>در خلوت نخلستان(دل نوشته هایی در باره نهج البلاغه)</t>
  </si>
  <si>
    <t>جوان</t>
  </si>
  <si>
    <t>وقتی جهان کوچک شود</t>
  </si>
  <si>
    <t>حرکت های اسلامی معاصر</t>
  </si>
  <si>
    <t>وقتی پرستوها کوچ کردند</t>
  </si>
  <si>
    <t>المدخل الی المعجم التطبیقی</t>
  </si>
  <si>
    <t>اسلام و تجدد در مصر با رویکرد انتقادی به اندیشه  حسن حنفی</t>
  </si>
  <si>
    <t xml:space="preserve">تفسیر و تاویل در مکتب تفکیک </t>
  </si>
  <si>
    <t>قرآن</t>
  </si>
  <si>
    <t>به شیرینی شعر</t>
  </si>
  <si>
    <t>راه و رسم بندگی</t>
  </si>
  <si>
    <t>نماز ، نور چشم پیامبر اعظم(ص)</t>
  </si>
  <si>
    <t>هدایت شده</t>
  </si>
  <si>
    <t>احکام و حدود الهی در تفسیر سوره نور</t>
  </si>
  <si>
    <t>علامه عبدالعلی بیرجندی</t>
  </si>
  <si>
    <t>عفاف درگستره زندگی</t>
  </si>
  <si>
    <t>الهیات سلبی فلوطین</t>
  </si>
  <si>
    <t>کربلا نقشه راه</t>
  </si>
  <si>
    <t>رضا فرهادیان</t>
  </si>
  <si>
    <t>در مکتب امام حسین (ع)</t>
  </si>
  <si>
    <t>سیمای حسین (ع)</t>
  </si>
  <si>
    <t>فرهنگ آفرینی قرآن</t>
  </si>
  <si>
    <t>بررسی توصیفی و تحلیلی کتاب الغیبه شیخ طوسی</t>
  </si>
  <si>
    <t>حدیث و رجال</t>
  </si>
  <si>
    <t>بررسی توصیفی و تحلیلی کتاب الغیبه نعمانی</t>
  </si>
  <si>
    <t>کالبد شکافی در آیینه فقه</t>
  </si>
  <si>
    <t>نگرشی نو به تاثیر دعا در سرنوشت</t>
  </si>
  <si>
    <t>درآمدی بر سیاست و حکومت در عرفان اسلامی</t>
  </si>
  <si>
    <t>آفریننده دوستی ؛مجموعه شعر نوجوان</t>
  </si>
  <si>
    <t>روزی پرستویی</t>
  </si>
  <si>
    <t>مثل عروسک ها؛ منظومه ای در باره حقوق بدن بر انسان</t>
  </si>
  <si>
    <t>مرگ از دیدگاه امام علی (ع)</t>
  </si>
  <si>
    <t>ازگیل های وحشی (محمد جبه ،مبارزی خستگی ناپذیر)</t>
  </si>
  <si>
    <t>کهکشان غریب ؛زندگی امام حسن (ع) از ولادت تا شهادت</t>
  </si>
  <si>
    <t xml:space="preserve">باغ آسمان </t>
  </si>
  <si>
    <t>اسرار اشک</t>
  </si>
  <si>
    <t>خوبان خدا</t>
  </si>
  <si>
    <t>سرنوشت ارواح در برزخ</t>
  </si>
  <si>
    <t>محاضرات فی القضاء</t>
  </si>
  <si>
    <t>فقه وحقوق</t>
  </si>
  <si>
    <t xml:space="preserve">مسافر بهشت </t>
  </si>
  <si>
    <t>تا بهشت راهی نیست</t>
  </si>
  <si>
    <t>فرزند آب و مهتاب</t>
  </si>
  <si>
    <t>فرهنگ نامه منطق</t>
  </si>
  <si>
    <t>نماز پیامبر اعظم (ص)</t>
  </si>
  <si>
    <t>تجزیه و ترکیب و بلاغت قرآن / سوره های جمعه،منافقون و تغابن</t>
  </si>
  <si>
    <t>ویرایش فنی (نام قبلی: شیوه نامه بوستان)</t>
  </si>
  <si>
    <t>به نام گل سرخ</t>
  </si>
  <si>
    <t>نگار محمد</t>
  </si>
  <si>
    <t>بانوی قبله</t>
  </si>
  <si>
    <t>نماز باران</t>
  </si>
  <si>
    <t>ماه در محاق</t>
  </si>
  <si>
    <t>بر مدار پارسایی</t>
  </si>
  <si>
    <t>ساقه در سایه گل</t>
  </si>
  <si>
    <t>بانوی باران</t>
  </si>
  <si>
    <t>آبشار بشارت</t>
  </si>
  <si>
    <t>در پناه رضوان</t>
  </si>
  <si>
    <t>ستاره مغربی</t>
  </si>
  <si>
    <t>زیر چتر آفتابی</t>
  </si>
  <si>
    <t>بر بام رم</t>
  </si>
  <si>
    <t>طرائف الحکم ( حکمت های ناب )</t>
  </si>
  <si>
    <t>شکوفه های شکفتن</t>
  </si>
  <si>
    <t xml:space="preserve">ادبیات </t>
  </si>
  <si>
    <t>نسیم و قاصدک</t>
  </si>
  <si>
    <t>فرشتگان تغزل</t>
  </si>
  <si>
    <t>زمانی برای خدا</t>
  </si>
  <si>
    <t>حیا ، چیستی و عوامل کاهش آن</t>
  </si>
  <si>
    <t>اخلاق وعلوم تربیتی</t>
  </si>
  <si>
    <t>دوره80000تومان</t>
  </si>
  <si>
    <t>انضباط اقتصادی ،دیدگاه اسلام در کسب مال و مصرف آن</t>
  </si>
  <si>
    <t>اقتصاد</t>
  </si>
  <si>
    <t>سخنگوی دانا / ج1</t>
  </si>
  <si>
    <t>سخنگوی دانا / ج2</t>
  </si>
  <si>
    <t xml:space="preserve">فرصت هایی از ماه خدا </t>
  </si>
  <si>
    <t>تبلیغ دینی،شاخصه ها و بایسته ها</t>
  </si>
  <si>
    <t>بررسی و تحقیق پیرامون نهضت حسینی</t>
  </si>
  <si>
    <t>برکرانه کلام علی(ع)</t>
  </si>
  <si>
    <t>معارف مهدویت</t>
  </si>
  <si>
    <t>درسنامه علوم قرآنی / سطح 2</t>
  </si>
  <si>
    <t>اخلاق در نهج البلاغه</t>
  </si>
  <si>
    <t>دوره85000</t>
  </si>
  <si>
    <t xml:space="preserve">ولایت فقیه در اندیشه و عمل آخوند خراسانی </t>
  </si>
  <si>
    <t>ویژگی ‌های امیرمؤمنان علی‌بن ابیطالب (ع)</t>
  </si>
  <si>
    <t>شخصیت زن در قرآن و عهدین</t>
  </si>
  <si>
    <t>سیره سیاسی امام رضا(ع) و تحلیل مسئله ولایت عهدی</t>
  </si>
  <si>
    <t>تفسیرآموزشی/ج1 (معانی واژه ها وساختارها)</t>
  </si>
  <si>
    <t>تفسیرآموزشی/ج3 (بیان جایگاه کلمات و جملات در کلام)</t>
  </si>
  <si>
    <t>تفسیرآموزشی/ج4 (بیان جایگاه کلمات و جملات در کلام)</t>
  </si>
  <si>
    <t>اندیشه سیاسی تربیتی علوی در نامه‌های نهج‌البلاغه /ج8</t>
  </si>
  <si>
    <t>اندیشه سیاسی تربیتی علوی در نامه‌های نهج‌البلاغه /ج1</t>
  </si>
  <si>
    <t>اندیشه سیاسی تربیتی علوی در نامه‌های نهج‌البلاغه /ج2</t>
  </si>
  <si>
    <t>اندیشه سیاسی تربیتی علوی در نامه‌های نهج‌البلاغه /ج3</t>
  </si>
  <si>
    <t>اندیشه سیاسی تربیتی علوی در نامه‌های نهج‌البلاغه /ج4</t>
  </si>
  <si>
    <t>اندیشه سیاسی تربیتی علوی در نامه‌های نهج‌البلاغه /ج5</t>
  </si>
  <si>
    <t>اندیشه سیاسی تربیتی علوی در نامه‌های نهج‌البلاغه /ج6</t>
  </si>
  <si>
    <t xml:space="preserve">آینه </t>
  </si>
  <si>
    <t>حیث التفاتی وحقیقت علم در پدیدار شناسی هوسرل و فلسفه اسلامی</t>
  </si>
  <si>
    <t>روش شناسی ترجمه و مفاهیم قرآن</t>
  </si>
  <si>
    <t>بایسته های زناشویی</t>
  </si>
  <si>
    <t>زنگ یاسین</t>
  </si>
  <si>
    <t>در مکتب عاشورا</t>
  </si>
  <si>
    <t>عقیله بنی هاشم زینب (س)</t>
  </si>
  <si>
    <t>من روشنم</t>
  </si>
  <si>
    <t xml:space="preserve">اخلاق کاربردی مبلغ </t>
  </si>
  <si>
    <t xml:space="preserve">بهار فرزانه </t>
  </si>
  <si>
    <t>شناخت های کاربردی</t>
  </si>
  <si>
    <t>عادت های ویرانگر</t>
  </si>
  <si>
    <t>اندیشه سیاسی آیت الله مطهری</t>
  </si>
  <si>
    <t>تبلیغ و مبلغ در آثار آیت الله شهید مطهری</t>
  </si>
  <si>
    <t>شیخ بهایی در آیینه عشق</t>
  </si>
  <si>
    <t>دریا، طوفان، تلاطم:پنجره ای به آفاق شخصیت شگفت امام حسن مجتبی ع</t>
  </si>
  <si>
    <t>بنیاد عرفان برتر</t>
  </si>
  <si>
    <t>پیروزی2006حماس و چشم انداز اینده</t>
  </si>
  <si>
    <t>تأثیر جریانات سیاسی بر تفسیر و مفسران</t>
  </si>
  <si>
    <t>مجموعه رسائل/1</t>
  </si>
  <si>
    <t>مجموعه رسائل/2</t>
  </si>
  <si>
    <t>من عمه هستم، تو بابا</t>
  </si>
  <si>
    <t>زن و خانواده در افق وحی</t>
  </si>
  <si>
    <t>نگاهی به سیره آموزشی رسول خدا (ص)</t>
  </si>
  <si>
    <t>نفس و قوای آن از دیدگاه ارسطو، ابن سینا و صدرالدین شیرازی</t>
  </si>
  <si>
    <t>حدیث آرزومندی (شرحی بر دعای ندبه )</t>
  </si>
  <si>
    <t>کتاب شناسی و ماخذ شناسی علامه شیخ محمد مهدی آصفی</t>
  </si>
  <si>
    <t>جهان اسلام و چالش های معاصر</t>
  </si>
  <si>
    <t>جستارهایی در معارف اسلامی / مقالات و مسائل مستحدثه</t>
  </si>
  <si>
    <t xml:space="preserve">جستارهایی در کلام اسلامی / مقاله ها و مصاحبه ها </t>
  </si>
  <si>
    <t>سیمای ابرار در آیینه قرآن</t>
  </si>
  <si>
    <t>فلسفه دکارت</t>
  </si>
  <si>
    <t>مبانی نظری حکومت اسلامی ، بررسی فقهی تطبیقی</t>
  </si>
  <si>
    <t>جستارهایی در فقه اسلامی / مقاله ها و آثار ترجمه شده</t>
  </si>
  <si>
    <t>ملکیه الارض و الثروات الطبیعیه فی الفقه الاسلامی</t>
  </si>
  <si>
    <t>فقیه مجاهد</t>
  </si>
  <si>
    <t>شیعه ستیزی در دنیای معاصر</t>
  </si>
  <si>
    <t>حکمت احکم:ترجمه وشرح تطبیقی المشاعرملاصدرا)</t>
  </si>
  <si>
    <t>حجاب و عفاف</t>
  </si>
  <si>
    <t>تجلی انسان کامل در سیره حضرت محمد (ص)</t>
  </si>
  <si>
    <t>طرح پرورشی / 1</t>
  </si>
  <si>
    <t>طرح پرورشی / 2</t>
  </si>
  <si>
    <t>طرح پرورشی / 3</t>
  </si>
  <si>
    <t>طرح پرورشی / 4</t>
  </si>
  <si>
    <t>طرح پرورشی / 5</t>
  </si>
  <si>
    <t>پرتوی از اسلام</t>
  </si>
  <si>
    <t>نسیم توحیدی /1</t>
  </si>
  <si>
    <t>نسیم توحیدی /2</t>
  </si>
  <si>
    <t>نسیم توحیدی /3</t>
  </si>
  <si>
    <t>نسیم توحیدی /4</t>
  </si>
  <si>
    <t>نسیم توحیدی /5</t>
  </si>
  <si>
    <t>اندیشه سیاسی آیت الله آصفی</t>
  </si>
  <si>
    <t xml:space="preserve">آینده ادیان در روند جهانی شدن </t>
  </si>
  <si>
    <t>کلیات</t>
  </si>
  <si>
    <t>امام حسن مجتبی (ع)ریحانه محمد</t>
  </si>
  <si>
    <t>پیامبرعهد و نور امت ها</t>
  </si>
  <si>
    <t>تحریرى بر اصول فلسفه  و روش رئالیسم/ج3</t>
  </si>
  <si>
    <t>تحریرى بر اصول فلسفه  و روش رئالیسم/ج4</t>
  </si>
  <si>
    <t>تحریرى بر اصول فلسفه  و روش رئالیسم/ج5</t>
  </si>
  <si>
    <t>جهانی شدن و دین، فرصت ها وچالش ها</t>
  </si>
  <si>
    <t>معرفت‌شناسی</t>
  </si>
  <si>
    <t>موسسه مطالعات و تحقیقات بین المللی ابرار معاصر</t>
  </si>
  <si>
    <t>آشنایی با اسلام</t>
  </si>
  <si>
    <t>آشنایی با اسوه‌ها</t>
  </si>
  <si>
    <t>آیین مهرورزی</t>
  </si>
  <si>
    <t>پژوهشی در اسراف</t>
  </si>
  <si>
    <t>تحولات مذهبی یهود و مسیحیت در هزاره سوم</t>
  </si>
  <si>
    <t>راهنمای فتاوا</t>
  </si>
  <si>
    <t>جامعه‏شناسی</t>
  </si>
  <si>
    <t>محقق نائینی مجدد ،مربی و مؤسس</t>
  </si>
  <si>
    <t>منهل الخطیب</t>
  </si>
  <si>
    <t>نردبان سعادت:بازنویسی معراج السعاده ملامهدی نراقی</t>
  </si>
  <si>
    <t>در سایه سار مثنوی</t>
  </si>
  <si>
    <t>نهج البلاغة</t>
  </si>
  <si>
    <t>صلاة اللّیل</t>
  </si>
  <si>
    <t>تدوین السنة الشریفة</t>
  </si>
  <si>
    <t>عوائد الأیام</t>
  </si>
  <si>
    <t>لماذا اخترت مذهب الشیعة</t>
  </si>
  <si>
    <t>صلاة الجمعة تاریخیاً وفقهیاُ</t>
  </si>
  <si>
    <t>مسند إمام الرضا (ع)</t>
  </si>
  <si>
    <t>المظاهر الإلهیة</t>
  </si>
  <si>
    <t>خط الأنبیاء والمواجهة</t>
  </si>
  <si>
    <t>الإجارة</t>
  </si>
  <si>
    <t>الخمس فی ضوء مدرسة أهل البیت</t>
  </si>
  <si>
    <t>أربعون و مائـتا مسألة</t>
  </si>
  <si>
    <t>مسند فاطمة الزهراء(س)</t>
  </si>
  <si>
    <t>الفوائد الملیة شرح الرسالة النفلیة</t>
  </si>
  <si>
    <t>الإجتهاد والتقلید</t>
  </si>
  <si>
    <t>أعلام القرآن</t>
  </si>
  <si>
    <t>التّیمم</t>
  </si>
  <si>
    <t>الحُجج البالغة علی تجرید النفس الناطقة</t>
  </si>
  <si>
    <t>تنزیه الأنبیاء ‌والائمّة</t>
  </si>
  <si>
    <t>أصول الفقه</t>
  </si>
  <si>
    <t>الإشارات والتّنبیهات</t>
  </si>
  <si>
    <t>حاشیة شرایع الإسلام</t>
  </si>
  <si>
    <t>المصنفات الأربعة</t>
  </si>
  <si>
    <t>حیات الصدیقة فاطمة(س)</t>
  </si>
  <si>
    <t>رسائل الشهید الأول</t>
  </si>
  <si>
    <t>زهرة الریاض ونزهة المرتاض</t>
  </si>
  <si>
    <t>دروس معرفة الوقت والقبلة</t>
  </si>
  <si>
    <t>مناقب الإمام أمیرالمؤمنین(ع) من الریاض النضرة</t>
  </si>
  <si>
    <t>نصوص ثقافیة</t>
  </si>
  <si>
    <t>حاشیة إرشاد الأذهان</t>
  </si>
  <si>
    <t>أبواب الهدی</t>
  </si>
  <si>
    <t>العبد العالم، المنهج والحیاة</t>
  </si>
  <si>
    <t>منهج تدوین معجم مصطلحات العلوم الإسلامیّة</t>
  </si>
  <si>
    <t>الرسائل الفقهیة</t>
  </si>
  <si>
    <t>الأجوبة النجفیّة عن الفتاوی الوهّابیّة</t>
  </si>
  <si>
    <t>مشکاة ‌الأصول تقریرأبحاث الإستصحاب</t>
  </si>
  <si>
    <t>نظرة تحلیلیة إلی قواعد الفقهیة</t>
  </si>
  <si>
    <t>کلمة الإمام السبط الشهید (اسئلة وأجوبة حول الإمام الحسین(ع) وشعائرة المقدسة)</t>
  </si>
  <si>
    <t>الحاشیة علی الأسفارالأربعة</t>
  </si>
  <si>
    <t>الإمامة علی ضوء الثّقلین</t>
  </si>
  <si>
    <t>موسوعة الإمام شرف الدین/ج1</t>
  </si>
  <si>
    <t>الروضة البهیة (واحد مجلد)</t>
  </si>
  <si>
    <t xml:space="preserve"> نینیان وینگ زای چان -  ابوالفضل محمدی</t>
  </si>
  <si>
    <t xml:space="preserve">محمد هادی یعقوب نجاد -  الإعداد: مرکز العلوم والثقافة الإسلامیّة </t>
  </si>
  <si>
    <t xml:space="preserve">دکتر محمد خالد مسعود -  ظفری، محمدرضا  اصغری ، فخرالدین </t>
  </si>
  <si>
    <t>علامه سید محمد حسین طباطبائی -  گرامی، محمد علی خسروشاهی، استاد سیدهادی</t>
  </si>
  <si>
    <t xml:space="preserve">ویلیام مونتگری وات - ابوالفضل محمودی </t>
  </si>
  <si>
    <t>سید محمد عصار تهران - احمد عابدى</t>
  </si>
  <si>
    <t>سیدکاظم عصار - احمد عابدی</t>
  </si>
  <si>
    <t>استاد شیخ محمد سند بحرانی - احمد خوانساری</t>
  </si>
  <si>
    <t>دکتر عبدالوهاب المسیری - احمد کریمیان</t>
  </si>
  <si>
    <t>علامه سید محمد حسین طباطبائی - استاد سیدهادی خسروشاهی</t>
  </si>
  <si>
    <t>ابوالاعلی مودودی - استاد سیدهادی خسروشاهی</t>
  </si>
  <si>
    <t>جرج جرداق - استاد سیدهادی خسروشاهی</t>
  </si>
  <si>
    <t>عبدالتواب یوسف  - استاد سیدهادی خسروشاهی</t>
  </si>
  <si>
    <t>آیت الله  شیخ محمدحسین کاشف الغطاء - استاد سیدهادی خسروشاهی</t>
  </si>
  <si>
    <t>سید هبه الدین شهرستانی - استاد سیدهادی خسروشاهی</t>
  </si>
  <si>
    <t>السید مرتضی الخسروشاهی - الاستاذ السید هادی الخسروشاهی</t>
  </si>
  <si>
    <t>السید بن طاووس  - التحقیق : السید محمدحسین النیسابوری</t>
  </si>
  <si>
    <t>الشیخ محمد مرعی الامین انطاکی - التحقیق : الشیخ عبدالکریم العقیلی</t>
  </si>
  <si>
    <t>السید بن طاووس  - التحقیق : غلامحسین المجیدی</t>
  </si>
  <si>
    <t>آقا حسین خوانساری - التحقیق: أحمد  عابدی</t>
  </si>
  <si>
    <t>صدرالدین محمد الشیرازی - السیدجلال الدین الآشتیانی</t>
  </si>
  <si>
    <t>الشیخ المفید  - السیدعلی میرشریفی</t>
  </si>
  <si>
    <t xml:space="preserve">الشهید الأول  - الشهید الثّانی </t>
  </si>
  <si>
    <t>جان راجرز سرل - امیر دیوانی</t>
  </si>
  <si>
    <t>المحقق الحلی  - آیة الله رضا الاستادی</t>
  </si>
  <si>
    <t>اکرم زعیتر - آیت الله اکبر هاشمی رفسنجانی</t>
  </si>
  <si>
    <t>مولی فتح الله  کاشانی - آیت الله حسن حسن زاده آملی</t>
  </si>
  <si>
    <t>تاج‌الدین خوارزمی - آیت الله حسن حسن‌زاده آملی</t>
  </si>
  <si>
    <t>شیخ الرئیس ابن سینا - آیت الله دکتر احمد بهشتی</t>
  </si>
  <si>
    <t>شیخ الرئیس ابن‌سینا - آیت الله دکتر احمد بهشتی</t>
  </si>
  <si>
    <t>میرزااحمد آشتیانی - آیت الله رضا استادی</t>
  </si>
  <si>
    <t>عایشه  بنت الشاطی - آیت الله سید سیدرضا صدر باقر خسروشاهی</t>
  </si>
  <si>
    <t>شیخ الرئیس ابن سینا - آیت الله محمد محمدی گیلانی</t>
  </si>
  <si>
    <t>حاج ملاهادى سبزواری - آیت‌الله یحیى انصارى شیرازى</t>
  </si>
  <si>
    <t>آیة اللّه السید رضا الصدر - باهتمام السید باقر الخسروشاهی</t>
  </si>
  <si>
    <t>آیةاللّه السید رضا الصدر - باهتمام السید باقر الخسروشاهی</t>
  </si>
  <si>
    <t>آیة اللّه السید رضا الصدر - باهتمام السید باقر الخسرو شاهی</t>
  </si>
  <si>
    <t>رضا فرهادیان - بتول فرهادیان</t>
  </si>
  <si>
    <t>آیت الله سید عزالدین حسینی زنجانی - به کوشش:سیدمحمد حسینی زنجانی</t>
  </si>
  <si>
    <t>آیت الله  سید مرتضی حسینی نجومی - به کوشش:ناصرالدین انصاری قمی</t>
  </si>
  <si>
    <t>زراری الغضائری - تحقیق: السید محمد رضا الجلالی الحسینی</t>
  </si>
  <si>
    <t>آبت الله  سید محمد حسین طباطبائی - تقریر:آیت الله سیدمحمدحسین حسینی تهرانی سید هادی خسروشاهی</t>
  </si>
  <si>
    <t>محمدمهدی آصفی - تقی متقی</t>
  </si>
  <si>
    <t>جلیل ابوالحب - تقى متقى</t>
  </si>
  <si>
    <t>السیّدبن طاووس  - جواد القیومی الاصفهانی</t>
  </si>
  <si>
    <t>محبوبه زارع - جواد اکبری</t>
  </si>
  <si>
    <t>ثامر هاشم - حبیب العمیدی</t>
  </si>
  <si>
    <t>علی اکبر زمانی نژاد - حبیب الله عفیفی</t>
  </si>
  <si>
    <t>آیت الله  میرزا مهدی اصفهانی - حسن جمشیدی</t>
  </si>
  <si>
    <t xml:space="preserve">ابن طاووس محمد - حسون </t>
  </si>
  <si>
    <t>عبدالفتاح طباره - خاکساران، حسین جلالی، عباس</t>
  </si>
  <si>
    <t xml:space="preserve">علی رضا  آزاد - دفتر تبلیغات اسلامی خراسان </t>
  </si>
  <si>
    <t>علامه جعفر مرتضی عاملی - دفتر تبلیغات اسلامی خراسان ؟</t>
  </si>
  <si>
    <t>الویه رووار  - دکتر حسن فرشتیان</t>
  </si>
  <si>
    <t>علامه سید محمد حسین طباطبائی - دکتر علی شیروانی</t>
  </si>
  <si>
    <t>ابوعبدالرحمان نسائی - دکتر فتح‌الله نجارزادگان</t>
  </si>
  <si>
    <t>دکتر یوسف قرضاوی - دکتر محمد علی لسانی فشارکی</t>
  </si>
  <si>
    <t>محمد صدرالدین شیرازى - دکتر یحیی کبیر</t>
  </si>
  <si>
    <t>دکتروهبه زحیلی - دکترحسین صابری</t>
  </si>
  <si>
    <t>علامه سید محمد حسین طباطبائی - دکتررحمت الله شریعتی نجف ابادی(عضوهیات علمی دانشگاه آزاداسلامی واحدنجف آباد)</t>
  </si>
  <si>
    <t>محمدرضا حکیمی - دکترسید جعفر شهیدی</t>
  </si>
  <si>
    <t>جان هنیلز - دکترعبدالرحیم گواهى</t>
  </si>
  <si>
    <t>علیرضا جمالی نسب - دکترمحمد محمدرضایی</t>
  </si>
  <si>
    <t>علامه سید محمد حسین طباطبائی - دکترمهدی قوام صفری</t>
  </si>
  <si>
    <t xml:space="preserve"> محقق سبزواری - دکترنجف لک زایی</t>
  </si>
  <si>
    <t>آیت الله  میرزارضا کلباسی - رحیم قاسمی</t>
  </si>
  <si>
    <t>آیت الله  محمد علی نجفی - رحیم قاسمی</t>
  </si>
  <si>
    <t>آیت الله  حاج ملاحسینقلی تویسرکانی - رحیم قاسمی</t>
  </si>
  <si>
    <t>آیت الله سید محمد باقر صدر - رضا اسلامی</t>
  </si>
  <si>
    <t>الشهید الثانی  - رضا المختاری</t>
  </si>
  <si>
    <t xml:space="preserve">ایمان  - زمانی </t>
  </si>
  <si>
    <t>صدرالدین محمدشیرازی - زهرا اردستانی</t>
  </si>
  <si>
    <t>محمدبن اسحاق حموی(فاضل الدین ابهری) - سعید توکلی</t>
  </si>
  <si>
    <t>محمد اسماعیل اسفراینی - سعید نظری</t>
  </si>
  <si>
    <t>عباس مخبر دزفولی - سعید مخبر</t>
  </si>
  <si>
    <t>داود قیصری - سیّد جلال الدین آشتیانی</t>
  </si>
  <si>
    <t>آیت الله  سیدرضا صدر - سید باقر خسرو شاهی</t>
  </si>
  <si>
    <t>آیت الله  سیدرضا صدر - سید باقر خسروشاهی</t>
  </si>
  <si>
    <t>آیت الله سیدرضا صدر - سید باقر خسروشاهی</t>
  </si>
  <si>
    <t>آیت الله سیدرضا صدر - سید باقر خسرو شاهی</t>
  </si>
  <si>
    <t>سعید الدین سعید فرغانی - سید جلال الدین  آشتیانی</t>
  </si>
  <si>
    <t>آیت الله  ادیب اصفهانی - سید حسین مؤمنی</t>
  </si>
  <si>
    <t>زینب الغزالی - سید ضیاء مرتضوی</t>
  </si>
  <si>
    <t>سید عبدالمطلب احمد زاده - سید مسعود فوری</t>
  </si>
  <si>
    <t>علامه سید محمد حسین طباطبائی - سید هادی خسروشاهی</t>
  </si>
  <si>
    <t>محمد تیجانی - سیدابوالحسن فهری</t>
  </si>
  <si>
    <t>آیت الله سیدرضا صدر - سیدباقر خسروشاهی</t>
  </si>
  <si>
    <t>علامه علی فانی - سیدمحمدحسن شریعت موسوی</t>
  </si>
  <si>
    <t>ریحانه هاشمی - سیدمحمدحسن هاشمی زاده</t>
  </si>
  <si>
    <t>سیدعبدالمجید طباطبائی - شمس‌الله مریجی</t>
  </si>
  <si>
    <t>آیت الله  محمد هادی معرفت - شهید محمد شهرابی</t>
  </si>
  <si>
    <t>فریده مصطفوی - صدیقه معصومی فاطمه جعفری</t>
  </si>
  <si>
    <t>دکترمحمودزمان رستمی - طاهره آل بویه</t>
  </si>
  <si>
    <t xml:space="preserve">نجم الدین مروجی طبسی - طبسی ، نجم الدین  ابهری ، دیلمی ، رمضانی </t>
  </si>
  <si>
    <t>دکتر سید محمد تیجانی سماوی - عباس جلالی</t>
  </si>
  <si>
    <t>محمد جواد طبسی - عباس جلالی</t>
  </si>
  <si>
    <t>احمد حسین یعقوب - عباس جلالی</t>
  </si>
  <si>
    <t>مسعود تفتازانی - عباس ظهیری</t>
  </si>
  <si>
    <t>سیدعبدالرحمان کواکبی - عبدالحسین میرزا باجار صاحبی،محمدجواد</t>
  </si>
  <si>
    <t>مصطفی آخوندی - عبدالرحمن انصاری</t>
  </si>
  <si>
    <t>الشیخ الرئیس ابن سینا - عبدالرحمن بدوی</t>
  </si>
  <si>
    <t>ایمان  - عبدالرحیم موگهی</t>
  </si>
  <si>
    <t>پروفسور ماری میجلی - عبدالرحیم گواهی</t>
  </si>
  <si>
    <t>آقارضی خوانساری - علی اکبر زمانی نژاد</t>
  </si>
  <si>
    <t>آیت الله محمدمهدی آصفی - علی اکبر زمانی نژاد</t>
  </si>
  <si>
    <t>بروس بروس - علیرضا آل بویه</t>
  </si>
  <si>
    <t>محمدجواد مروجی طبسی - علیرضا کاوند</t>
  </si>
  <si>
    <t>علامه شیخ محمدحسین اصفهانی - غلام رضا رحمانی</t>
  </si>
  <si>
    <t>آیت الله  شیخ محمدحسین غروی اصفهانی - غلامرضا رحمانی</t>
  </si>
  <si>
    <t>فریده مصطفوی  - فاطمه جعفری</t>
  </si>
  <si>
    <t>مهد علی بهرم - قنواتی، جلیل ـ عبدی پور، ابراهیم قنواتی، جلیل ـ عبدی پور، ابراهیم</t>
  </si>
  <si>
    <t>دکترعبدالهادی فضلی آیت‌الله محمدهادی معرفت - مجتبی الهی</t>
  </si>
  <si>
    <t>محمود پوروهاب - مجید ملامحمدی</t>
  </si>
  <si>
    <t>سید محمد حسین فضل الله - مجید مرادی</t>
  </si>
  <si>
    <t>رضا مختاری - محسن صادقی</t>
  </si>
  <si>
    <t xml:space="preserve"> مقدس اردبیلی - محسن صادقی</t>
  </si>
  <si>
    <t>علامه سید محمد حسین طباطبائی - محسن دهقانی</t>
  </si>
  <si>
    <t>علامه سید محمد حسین طباطبایی - محسن دهقانی</t>
  </si>
  <si>
    <t>سید رضی  - محمد عبده</t>
  </si>
  <si>
    <t>آیت الله محمدمهدی آصفی - محمد سپهری</t>
  </si>
  <si>
    <t>سید جعفر مرتضی عاملی - محمد سپهری</t>
  </si>
  <si>
    <t>محمد تقی عبدوس - محمد محمدی اشتهاردی</t>
  </si>
  <si>
    <t>سیّد جعفر عاملی - محمد سپهری</t>
  </si>
  <si>
    <t>نصیرالدین الطوسی - محمد  المحمدی الگیلانی</t>
  </si>
  <si>
    <t>مهدی حمدالفتلاوی  - محمد باقر ذوالقدر</t>
  </si>
  <si>
    <t>آیة الله  محمد رضا الطبسی النجفی - محمد جعفر الطبسی</t>
  </si>
  <si>
    <t>دکتر جهانبخش ثواقب - محمد جواد رحمانى</t>
  </si>
  <si>
    <t>آیت الله حسین مظاهری - محمد جواد خالقی</t>
  </si>
  <si>
    <t>محمدتقی رهبر - محمد حسن رحیمیان</t>
  </si>
  <si>
    <t>آیت الله حسن حسن زاده آملی - محمد حسین نائیجی</t>
  </si>
  <si>
    <t>آیت الله حسن حسن‌زاده آملی - محمد حسین نائیجی</t>
  </si>
  <si>
    <t>محب الدین طبری - محمدباقر المحمودی</t>
  </si>
  <si>
    <t>آیت الله محمداسحاق فیاض - محمدجواد برهانی</t>
  </si>
  <si>
    <t>آیت الله  حاج آقا رضا  مدنی کاشانی - محمدحسین مدنی</t>
  </si>
  <si>
    <t>علیرضا صابری یزدی - محمدرضا انصاری محلاتی</t>
  </si>
  <si>
    <t>محمد رضا مظفر - محمدرضایی ، دکترمحمد محمودی ، ابوالفضل</t>
  </si>
  <si>
    <t>اتین ژیلسون  - محمدرضایی ، دکترمحمد موسوی،دکترسیدمحمود</t>
  </si>
  <si>
    <t>هادی حجت - محمدهادی طلعتی</t>
  </si>
  <si>
    <t>محمدرضا ربانی - محمود نجفی</t>
  </si>
  <si>
    <t>محمد قربانی - محمود لطیفیان</t>
  </si>
  <si>
    <t>فهیمه وزیری - محمود خداقلی پور</t>
  </si>
  <si>
    <t>مجید ملامحمدی - محمود پوروهاب</t>
  </si>
  <si>
    <t>شیخ مرتضی انصاری - محی الدین فاضل هرندی</t>
  </si>
  <si>
    <t xml:space="preserve">نجف لک زایی محمد اسماعیل نباتیان  - مختار شیخ حسینی </t>
  </si>
  <si>
    <t xml:space="preserve">آیت الله  شیخ محمد  نهاوندی - مدرسه علوم دینی حضرت ولی عصر </t>
  </si>
  <si>
    <t>دکترمحمدرضی مصطفوی نیا - مرتضی امیری نژاد</t>
  </si>
  <si>
    <t>سید محسن طباطبائی - مرتضی عبدی چاری نفیسه فقیهی مقدس</t>
  </si>
  <si>
    <t xml:space="preserve">امام عبدالحسین شرف‌الدین - مرکز العلوم والثقافة الإسلامیّة </t>
  </si>
  <si>
    <t xml:space="preserve">غلامرضا حیدری ابهری - مرکز فرهنگ و معارف قرآن </t>
  </si>
  <si>
    <t xml:space="preserve">آیت الله  اکبر هاشمی رفسنجانی - مرکز فرهنگ و معارف قرآن </t>
  </si>
  <si>
    <t xml:space="preserve">سیدحسن طاهری خرم آبادی - مرکز فرهنگ و معارف قرآن  </t>
  </si>
  <si>
    <t xml:space="preserve">فرانس روزنتال - منصور میراحمدی </t>
  </si>
  <si>
    <t xml:space="preserve">شیخ هادی مروی (ره) - موسسه فرهنگی - پژوهشی یاران امین </t>
  </si>
  <si>
    <t>علامه محمد جواد مغنیه - موسى دانش</t>
  </si>
  <si>
    <t>آبت الله سید محمد حسین طباطبائی - مهدی تدین</t>
  </si>
  <si>
    <t>جان مک کوری - مهدی دشت بزرگی</t>
  </si>
  <si>
    <t>حاج شیخ عباس قمى - ناصر باقرى بیدهندى</t>
  </si>
  <si>
    <t>عبدالرضا احمدی - نصرالله شریفی</t>
  </si>
  <si>
    <t>جلال الدین سیوطی - نقی منفرد</t>
  </si>
  <si>
    <t>عبدالرحمان جامی - هادی رستگارمقدم گوهری</t>
  </si>
  <si>
    <t>عبدالرحمان انصاری - یدالله مقدسی</t>
  </si>
  <si>
    <t xml:space="preserve">جواد محدثی  </t>
  </si>
  <si>
    <t xml:space="preserve">محمود مدانلو جویباری  </t>
  </si>
  <si>
    <t xml:space="preserve">هدی جاسم محمّد ابوطبرة  </t>
  </si>
  <si>
    <t xml:space="preserve">مرکز الثقافة والمعارف القرآنیة   </t>
  </si>
  <si>
    <t xml:space="preserve">دکتر محمدکاظم شاکر  </t>
  </si>
  <si>
    <t xml:space="preserve">عبدالرحیم موگهی  </t>
  </si>
  <si>
    <t xml:space="preserve">حسین جوان آراسته  </t>
  </si>
  <si>
    <t xml:space="preserve">ابوالفضل طریقه دار  </t>
  </si>
  <si>
    <t xml:space="preserve">دکتر سید رضا مؤدب  </t>
  </si>
  <si>
    <t xml:space="preserve">مصطفی عباسی مقدم  </t>
  </si>
  <si>
    <t xml:space="preserve">عبدالحسین الشبستری  </t>
  </si>
  <si>
    <t xml:space="preserve">سید سعید مهدوی  </t>
  </si>
  <si>
    <t xml:space="preserve">علی محمدی آشنانی  </t>
  </si>
  <si>
    <t xml:space="preserve">سیدمحمدحسن جواهری  </t>
  </si>
  <si>
    <t xml:space="preserve">سید علی هاشمی  </t>
  </si>
  <si>
    <t xml:space="preserve">محمدجواد سعیدی  </t>
  </si>
  <si>
    <t xml:space="preserve">مجموعه نویسندگان   </t>
  </si>
  <si>
    <t xml:space="preserve">دکتر محمد اسعدی  </t>
  </si>
  <si>
    <t xml:space="preserve">مرکز فرهنگ و معارف قرآن   </t>
  </si>
  <si>
    <t xml:space="preserve">دکتر محمد حسن زمانى  </t>
  </si>
  <si>
    <t xml:space="preserve">محمود عبداللهی  </t>
  </si>
  <si>
    <t xml:space="preserve">السید الجعفر السید باقرالحسینی  </t>
  </si>
  <si>
    <t xml:space="preserve">عماد الهلالی  </t>
  </si>
  <si>
    <t xml:space="preserve">سعید بهمنی  </t>
  </si>
  <si>
    <t xml:space="preserve">دکتر محمد حسن رستمی  </t>
  </si>
  <si>
    <t xml:space="preserve">رضا خراسانی  </t>
  </si>
  <si>
    <t xml:space="preserve">دکتر علی احمد ناصح  </t>
  </si>
  <si>
    <t xml:space="preserve">محمدحسن ناصحی  </t>
  </si>
  <si>
    <t xml:space="preserve">سید هدایت جلیلی  </t>
  </si>
  <si>
    <t xml:space="preserve">محمدصادق یوسفی مقدم  </t>
  </si>
  <si>
    <t xml:space="preserve">سیدجعفر صادقی فدکی  </t>
  </si>
  <si>
    <t xml:space="preserve">دکترابوالفضل خوش منش  </t>
  </si>
  <si>
    <t xml:space="preserve">دکترعلیرضا رستمی  </t>
  </si>
  <si>
    <t xml:space="preserve">عبدالکریم بهجت پور  </t>
  </si>
  <si>
    <t xml:space="preserve">محمد فلاحی قمی  </t>
  </si>
  <si>
    <t xml:space="preserve">دکترعلی محمد میرجلیلی(استادیاردانشگاه یزد)  </t>
  </si>
  <si>
    <t xml:space="preserve">سیدعبدالرسول حسینی زاده  </t>
  </si>
  <si>
    <t xml:space="preserve">علی رضا ملاحسنی  </t>
  </si>
  <si>
    <t xml:space="preserve">دکتر نجف لک‌زایی  </t>
  </si>
  <si>
    <t xml:space="preserve">فاطمه امین پور  </t>
  </si>
  <si>
    <t xml:space="preserve">حمید محمدقاسمی  </t>
  </si>
  <si>
    <t xml:space="preserve">مرکزفرهنگ و معارف قرآن   </t>
  </si>
  <si>
    <t xml:space="preserve">سعید مسعودی  </t>
  </si>
  <si>
    <t xml:space="preserve">احمد عابدینی  </t>
  </si>
  <si>
    <t xml:space="preserve">سیدمحمدرضا صفوی  </t>
  </si>
  <si>
    <t xml:space="preserve">حامد علی اکبرزاده  </t>
  </si>
  <si>
    <t xml:space="preserve">لطف الله خراسانی  </t>
  </si>
  <si>
    <t xml:space="preserve">مجید حیدری فر  </t>
  </si>
  <si>
    <t xml:space="preserve">میثم کهن ترابی  </t>
  </si>
  <si>
    <t xml:space="preserve">ابوالفضل هدایتی فخر داوود  </t>
  </si>
  <si>
    <t xml:space="preserve">آیت الله  جعفر سبحانی  </t>
  </si>
  <si>
    <t xml:space="preserve">آیت الله  اکبر هاشمی رفسنجانی  </t>
  </si>
  <si>
    <t xml:space="preserve">محمد علی جواد  </t>
  </si>
  <si>
    <t xml:space="preserve">السیدجلال الدین الآشتیانی  </t>
  </si>
  <si>
    <t xml:space="preserve">میرزا ابوالقاسم محمدی گلپایگانی  </t>
  </si>
  <si>
    <t xml:space="preserve">السید محمد علی أیازی  </t>
  </si>
  <si>
    <t xml:space="preserve">محمد محمدی اشتهاردی  </t>
  </si>
  <si>
    <t xml:space="preserve">سیدمصطفی حسینی نیشابوری  </t>
  </si>
  <si>
    <t xml:space="preserve">سید محمد رضا غیاثی کرمانی  </t>
  </si>
  <si>
    <t xml:space="preserve">محمد تقی فلسفی  </t>
  </si>
  <si>
    <t xml:space="preserve">مهدی علیزاده  </t>
  </si>
  <si>
    <t xml:space="preserve">محمد محمدى اشتهاردى  </t>
  </si>
  <si>
    <t xml:space="preserve">مرتضی دانشمند  </t>
  </si>
  <si>
    <t xml:space="preserve">عبدالرحمان باقرزاده  </t>
  </si>
  <si>
    <t xml:space="preserve">سیدحسن طاهری خرم آبادی  </t>
  </si>
  <si>
    <t xml:space="preserve">آیت الله جعفر سبحانی  </t>
  </si>
  <si>
    <t xml:space="preserve">مهدیه  عربی فر  </t>
  </si>
  <si>
    <t xml:space="preserve">علی علمی اردبیلی  </t>
  </si>
  <si>
    <t xml:space="preserve">آیت الله محمدصادق نجمی  </t>
  </si>
  <si>
    <t xml:space="preserve">استاد سید اصغر ناظم‌زاده قمی  </t>
  </si>
  <si>
    <t xml:space="preserve">بیهقی اسعد الطیب  </t>
  </si>
  <si>
    <t xml:space="preserve">حسین ایمانی  </t>
  </si>
  <si>
    <t xml:space="preserve">محمد حسن ربانى  </t>
  </si>
  <si>
    <t xml:space="preserve">دکتر داود معماری  </t>
  </si>
  <si>
    <t xml:space="preserve">علی مختاری  </t>
  </si>
  <si>
    <t xml:space="preserve">ابراهیم  منهاج(دشتی)  </t>
  </si>
  <si>
    <t xml:space="preserve">وحید فولادزاده  </t>
  </si>
  <si>
    <t xml:space="preserve">احمد صادقی اردستانی  </t>
  </si>
  <si>
    <t xml:space="preserve">المیرزا غلامرضا العرفانیان الیزدی  </t>
  </si>
  <si>
    <t xml:space="preserve">محمد قربان زاده  </t>
  </si>
  <si>
    <t xml:space="preserve">آیت الله حسن حسن زاده آملی  </t>
  </si>
  <si>
    <t xml:space="preserve">حسین واثقی  </t>
  </si>
  <si>
    <t xml:space="preserve">محسن ربانی  </t>
  </si>
  <si>
    <t xml:space="preserve">منیره زارعان  </t>
  </si>
  <si>
    <t xml:space="preserve">آیت الله  حسن  ممدوحی کرمانشاهی  </t>
  </si>
  <si>
    <t xml:space="preserve">ملاعبدالرسول مدنی کاشانی  </t>
  </si>
  <si>
    <t xml:space="preserve">احمد تشکر  </t>
  </si>
  <si>
    <t xml:space="preserve">آیت الله سید هاشم رسولى محلاتى  </t>
  </si>
  <si>
    <t xml:space="preserve">آیت الله حسن ممدوحی کرمانشاهی  </t>
  </si>
  <si>
    <t xml:space="preserve">آیت الله علی کریمی جهرمی  </t>
  </si>
  <si>
    <t xml:space="preserve">نجم الدین مروجی طبسی  </t>
  </si>
  <si>
    <t xml:space="preserve">محمدحسین فلاح زاده  </t>
  </si>
  <si>
    <t xml:space="preserve">آیة العظمی الشیخ محمد امین المامقانی  </t>
  </si>
  <si>
    <t xml:space="preserve">محسن الجهانگیری  </t>
  </si>
  <si>
    <t xml:space="preserve">آیة الله الشیخ علی الکریمی الجهرمی  </t>
  </si>
  <si>
    <t xml:space="preserve">آیت الله ابراهیم امینی  </t>
  </si>
  <si>
    <t xml:space="preserve">احمدعلی طاهری ورسی  </t>
  </si>
  <si>
    <t xml:space="preserve">محمد وحیدی  </t>
  </si>
  <si>
    <t xml:space="preserve">محمد حسین ابراهیمی  </t>
  </si>
  <si>
    <t xml:space="preserve">سیّد مسعود معصومی  </t>
  </si>
  <si>
    <t xml:space="preserve">محمود اکبری  </t>
  </si>
  <si>
    <t xml:space="preserve">الشیخ النجم الدین المروجی الطبسی  </t>
  </si>
  <si>
    <t xml:space="preserve">پژوهشگاه علوم و فرهنگ اسلامی   </t>
  </si>
  <si>
    <t xml:space="preserve">ملااحمد نراقی  </t>
  </si>
  <si>
    <t xml:space="preserve">ملامحمد مهدی نراقی  </t>
  </si>
  <si>
    <t xml:space="preserve">همت سهراب پور  </t>
  </si>
  <si>
    <t xml:space="preserve">افشان صالحی  </t>
  </si>
  <si>
    <t xml:space="preserve">لطیف راشدی  </t>
  </si>
  <si>
    <t xml:space="preserve">مهدی سمندری  </t>
  </si>
  <si>
    <t xml:space="preserve">زینب سیدمیرزایی  </t>
  </si>
  <si>
    <t xml:space="preserve">محمداسماعیل نوری  </t>
  </si>
  <si>
    <t xml:space="preserve">دکترحسن وحدتی شبیری   </t>
  </si>
  <si>
    <t xml:space="preserve">فاضل صالحی  </t>
  </si>
  <si>
    <t xml:space="preserve">آیة الله حسین النوری الهمدانی   </t>
  </si>
  <si>
    <t xml:space="preserve">سید ضیاء مرتضوی  </t>
  </si>
  <si>
    <t xml:space="preserve">دکتر علی اکبر کلانتری  </t>
  </si>
  <si>
    <t xml:space="preserve">محمدتقی رفیعی  </t>
  </si>
  <si>
    <t xml:space="preserve">دکترسید مهدی صانعی  </t>
  </si>
  <si>
    <t xml:space="preserve">محمد حسین نصار   </t>
  </si>
  <si>
    <t xml:space="preserve">محمد علی الانصاری الشوشتری  </t>
  </si>
  <si>
    <t xml:space="preserve">احمد جمالی زاده  </t>
  </si>
  <si>
    <t xml:space="preserve">الشهید الثانی   </t>
  </si>
  <si>
    <t xml:space="preserve">سید محمد علی ایازی  </t>
  </si>
  <si>
    <t xml:space="preserve">حسین  حبیبی  </t>
  </si>
  <si>
    <t xml:space="preserve">علی همت بناری  </t>
  </si>
  <si>
    <t xml:space="preserve">محمدرضا رضانیا معلم  </t>
  </si>
  <si>
    <t xml:space="preserve">دکتر محمد ادیبی مهر  </t>
  </si>
  <si>
    <t xml:space="preserve">محمدهادی طلعتی  </t>
  </si>
  <si>
    <t xml:space="preserve">حمید رضا دادوئی دریکنده  </t>
  </si>
  <si>
    <t xml:space="preserve">سید صادق سیدحسینی  </t>
  </si>
  <si>
    <t xml:space="preserve">دکتر جلیل قنواتی  </t>
  </si>
  <si>
    <t xml:space="preserve">رضا مختاری  </t>
  </si>
  <si>
    <t xml:space="preserve">دفتر تبلیغات اسلامی شعبه خراسان رضوی   </t>
  </si>
  <si>
    <t xml:space="preserve">سیدحسن شریفی  </t>
  </si>
  <si>
    <t xml:space="preserve">حسن رهبری  </t>
  </si>
  <si>
    <t xml:space="preserve">محسن جهانگیرى  </t>
  </si>
  <si>
    <t xml:space="preserve">دکتر سید عسکری حسینی مقدم  </t>
  </si>
  <si>
    <t xml:space="preserve">الدکتور أحمد فاضل السعدی  </t>
  </si>
  <si>
    <t xml:space="preserve">الدکتورعباس کاشف الغطاء  </t>
  </si>
  <si>
    <t xml:space="preserve">سیدمهدی نوابی  </t>
  </si>
  <si>
    <t xml:space="preserve">محمود یزدانی  </t>
  </si>
  <si>
    <t xml:space="preserve">کریم عبداللهی  </t>
  </si>
  <si>
    <t xml:space="preserve">محمد الموسوی  </t>
  </si>
  <si>
    <t xml:space="preserve">احمد باقریان ساروی  </t>
  </si>
  <si>
    <t xml:space="preserve">مهدی الاعرافی  </t>
  </si>
  <si>
    <t xml:space="preserve">یحیی عبدالحسین هاشم الدوخی  </t>
  </si>
  <si>
    <t xml:space="preserve">علی هدایتی  </t>
  </si>
  <si>
    <t xml:space="preserve">محمدصادق فیاض  </t>
  </si>
  <si>
    <t xml:space="preserve">شهره صادقی  </t>
  </si>
  <si>
    <t xml:space="preserve">دکترعلی تولایی(عضو هیئت علمی دانشگاه یزد)  </t>
  </si>
  <si>
    <t xml:space="preserve">محمد ابراهیمی  </t>
  </si>
  <si>
    <t xml:space="preserve">سیف الله  صرامی  </t>
  </si>
  <si>
    <t xml:space="preserve">سیدمحمدمهدی موسوی خلخالی  </t>
  </si>
  <si>
    <t xml:space="preserve">ابوالفضل شکوری  </t>
  </si>
  <si>
    <t xml:space="preserve">محمد سروش  </t>
  </si>
  <si>
    <t xml:space="preserve">مصطفی  ناصحی  </t>
  </si>
  <si>
    <t xml:space="preserve">روح الله  شریعتی  </t>
  </si>
  <si>
    <t xml:space="preserve">محمدحسن قدردان قراملکی  </t>
  </si>
  <si>
    <t xml:space="preserve">محمد رحمانی  </t>
  </si>
  <si>
    <t xml:space="preserve">سیف الله   صرامی  </t>
  </si>
  <si>
    <t xml:space="preserve">محمدرضا جباران  </t>
  </si>
  <si>
    <t xml:space="preserve">سید محمد باقر هاشمى نیا  </t>
  </si>
  <si>
    <t xml:space="preserve">مصطفی جعفرپیشه  </t>
  </si>
  <si>
    <t xml:space="preserve">سیدجواد ورعی  </t>
  </si>
  <si>
    <t xml:space="preserve">دکترغلامرضا ذاکرصالحی  </t>
  </si>
  <si>
    <t xml:space="preserve">دکتر محمدجواد ارسطا  </t>
  </si>
  <si>
    <t xml:space="preserve">دکتر عبدالحسین رضائی راد  </t>
  </si>
  <si>
    <t xml:space="preserve">علی فاضل القائینی  </t>
  </si>
  <si>
    <t xml:space="preserve">الشهید الثانی    </t>
  </si>
  <si>
    <t xml:space="preserve">سیدعلی جبار گلباغی ماسوله   </t>
  </si>
  <si>
    <t xml:space="preserve">محمدرضا جواهری  </t>
  </si>
  <si>
    <t xml:space="preserve">نعمت اله صفری  </t>
  </si>
  <si>
    <t xml:space="preserve">رضا اسفندیاری  </t>
  </si>
  <si>
    <t xml:space="preserve">سعید ضیائی  </t>
  </si>
  <si>
    <t xml:space="preserve">سید احمد میرعمادى  </t>
  </si>
  <si>
    <t xml:space="preserve">سید محمد انتظام  </t>
  </si>
  <si>
    <t xml:space="preserve">محمد رضا ضمیرى  </t>
  </si>
  <si>
    <t xml:space="preserve">حسین صابرى  </t>
  </si>
  <si>
    <t xml:space="preserve">دکترزهرا اخوان صراف  </t>
  </si>
  <si>
    <t xml:space="preserve">المولی أحمد النراقی  </t>
  </si>
  <si>
    <t xml:space="preserve">سعید الهلالیان  </t>
  </si>
  <si>
    <t xml:space="preserve">سیف الله صرامی  </t>
  </si>
  <si>
    <t xml:space="preserve">آیت الله  محمد علی رازی زاده  </t>
  </si>
  <si>
    <t xml:space="preserve">محمد علی ابهری  </t>
  </si>
  <si>
    <t xml:space="preserve">ابراهیم عبدی پور  </t>
  </si>
  <si>
    <t xml:space="preserve">اندرسون   </t>
  </si>
  <si>
    <t xml:space="preserve">عادل ساریخانی  </t>
  </si>
  <si>
    <t xml:space="preserve">عباسعلی عظیمی شوشتری  </t>
  </si>
  <si>
    <t xml:space="preserve">حسین قشقایی  </t>
  </si>
  <si>
    <t xml:space="preserve">حمید دهقان  </t>
  </si>
  <si>
    <t xml:space="preserve">خلیل واعظی  </t>
  </si>
  <si>
    <t xml:space="preserve">جلال الدین قیاسی   </t>
  </si>
  <si>
    <t xml:space="preserve">حسن وحدتی شبیری   </t>
  </si>
  <si>
    <t xml:space="preserve">اسماعیل  رحیمی نژاد  </t>
  </si>
  <si>
    <t xml:space="preserve">علیرضا  فصیحی زاده  </t>
  </si>
  <si>
    <t xml:space="preserve">حسین  سیمائی صراف  </t>
  </si>
  <si>
    <t xml:space="preserve">علی اشرف دلفانی  </t>
  </si>
  <si>
    <t xml:space="preserve">سعید خردمندی  </t>
  </si>
  <si>
    <t xml:space="preserve">احمد دیلمی  </t>
  </si>
  <si>
    <t xml:space="preserve">آیة الله  محمد علی الرازی زاده  </t>
  </si>
  <si>
    <t xml:space="preserve">مریم محمدی  </t>
  </si>
  <si>
    <t xml:space="preserve">حسین ابراهیم پور   </t>
  </si>
  <si>
    <t xml:space="preserve">دکترمحمدرضا رضوان طلب  </t>
  </si>
  <si>
    <t xml:space="preserve">مرضیه نظرزاده  </t>
  </si>
  <si>
    <t xml:space="preserve">‌مصطفی میراحمدی زاده  </t>
  </si>
  <si>
    <t xml:space="preserve">قدرت الله   خسروشاهی  </t>
  </si>
  <si>
    <t xml:space="preserve">حسین عزیزى  </t>
  </si>
  <si>
    <t xml:space="preserve">محمد علی ندائی  </t>
  </si>
  <si>
    <t xml:space="preserve">احمد علی طاهری  </t>
  </si>
  <si>
    <t xml:space="preserve">استاد کاظم مدیرشانه چی  </t>
  </si>
  <si>
    <t xml:space="preserve">حسن معلمی  </t>
  </si>
  <si>
    <t xml:space="preserve">دکترابوالفضل علی شاهی  </t>
  </si>
  <si>
    <t xml:space="preserve">حیدرعلی رستمی  </t>
  </si>
  <si>
    <t xml:space="preserve">ناهید طیبی  </t>
  </si>
  <si>
    <t xml:space="preserve">سید احمد فاطمی  </t>
  </si>
  <si>
    <t xml:space="preserve">علی ملکی  </t>
  </si>
  <si>
    <t xml:space="preserve">علی محمد اسدی  </t>
  </si>
  <si>
    <t xml:space="preserve">محسن غرویان  </t>
  </si>
  <si>
    <t xml:space="preserve">محمدامین احمدی  </t>
  </si>
  <si>
    <t xml:space="preserve">آیت الله  سید حسین شمس  </t>
  </si>
  <si>
    <t xml:space="preserve">علی الله بداشتی  </t>
  </si>
  <si>
    <t xml:space="preserve">الشیخ محمد جعفر الاسترآبادى  </t>
  </si>
  <si>
    <t xml:space="preserve">دکتر محمد محمدرضایی  </t>
  </si>
  <si>
    <t xml:space="preserve">عین الله  خادمی ابرقوئی  </t>
  </si>
  <si>
    <t xml:space="preserve">آیت الله  العظمی  لطف اللّه صافى گلپایگانى  </t>
  </si>
  <si>
    <t xml:space="preserve">علی ربانی گلپایگانی  </t>
  </si>
  <si>
    <t xml:space="preserve">دکتراسحاق طاهری سرتشیزی  </t>
  </si>
  <si>
    <t xml:space="preserve">کامل خیرخواه  </t>
  </si>
  <si>
    <t xml:space="preserve">محمدهاشم مسعودی  </t>
  </si>
  <si>
    <t xml:space="preserve">محمدامین صادقی ارزگانی  </t>
  </si>
  <si>
    <t xml:space="preserve">دکترمعروف علی احمدوند  </t>
  </si>
  <si>
    <t xml:space="preserve">سیدمحمداسماعیل سیدهاشمی  </t>
  </si>
  <si>
    <t xml:space="preserve">سیدموسی هاشمی تنکابنی  </t>
  </si>
  <si>
    <t xml:space="preserve">مریم پور رضاقلی  </t>
  </si>
  <si>
    <t xml:space="preserve">غلام علی سنجری  </t>
  </si>
  <si>
    <t xml:space="preserve">هادی زینال زاده(خوئی)  </t>
  </si>
  <si>
    <t xml:space="preserve">محمد حسین زاده  </t>
  </si>
  <si>
    <t xml:space="preserve">علیرضا قائمی نیا  </t>
  </si>
  <si>
    <t xml:space="preserve">دکتر علی شیروانی  </t>
  </si>
  <si>
    <t xml:space="preserve">علی ارشد ریاحی  </t>
  </si>
  <si>
    <t xml:space="preserve">رضا اکبری  </t>
  </si>
  <si>
    <t xml:space="preserve">دکتر احمد احمدی  </t>
  </si>
  <si>
    <t xml:space="preserve">عباس نیک زاد  </t>
  </si>
  <si>
    <t xml:space="preserve">دیوید پیلین  </t>
  </si>
  <si>
    <t xml:space="preserve">مهدی نکویی سامانی  </t>
  </si>
  <si>
    <t xml:space="preserve">مصطفی خلیلی  </t>
  </si>
  <si>
    <t xml:space="preserve">محمد سبحانی نیا  </t>
  </si>
  <si>
    <t xml:space="preserve">علی اسلامی  </t>
  </si>
  <si>
    <t xml:space="preserve">محمد جعفری  </t>
  </si>
  <si>
    <t xml:space="preserve">علامه سید محمد حسین طباطبائی  </t>
  </si>
  <si>
    <t xml:space="preserve">محمد جعفر امامی  </t>
  </si>
  <si>
    <t xml:space="preserve">علیرضا رجالی تهرانی  </t>
  </si>
  <si>
    <t xml:space="preserve">حاج شیخ عباس قمی (ره)  </t>
  </si>
  <si>
    <t xml:space="preserve">علی شیرازی  </t>
  </si>
  <si>
    <t xml:space="preserve">مهدی فقیه ایمانی  </t>
  </si>
  <si>
    <t xml:space="preserve">محمد پاشایی پایدار  </t>
  </si>
  <si>
    <t xml:space="preserve">محمد حکیمی  </t>
  </si>
  <si>
    <t xml:space="preserve">مهدی زیرکی  </t>
  </si>
  <si>
    <t xml:space="preserve">آیت الله  احمدعلی احمدی شاهرودی  </t>
  </si>
  <si>
    <t xml:space="preserve">خدامراد سلیمیان  </t>
  </si>
  <si>
    <t xml:space="preserve">آیت الله  سیدحسن طاهری خرم آبادی  </t>
  </si>
  <si>
    <t xml:space="preserve">غلامحسین زینلى  </t>
  </si>
  <si>
    <t xml:space="preserve">حسین عبدی پور  </t>
  </si>
  <si>
    <t xml:space="preserve">محمد رضا ربانی  </t>
  </si>
  <si>
    <t xml:space="preserve">دکترحیدرعلی رستمی  </t>
  </si>
  <si>
    <t xml:space="preserve">حسنعلی بنکدار  </t>
  </si>
  <si>
    <t xml:space="preserve">عبدالرضا جمالی  </t>
  </si>
  <si>
    <t xml:space="preserve">محمد شمس  </t>
  </si>
  <si>
    <t xml:space="preserve">سیدمصطفی مناقب  </t>
  </si>
  <si>
    <t xml:space="preserve">علیرضا اسعدی  </t>
  </si>
  <si>
    <t xml:space="preserve">میرتقی حسینی خواه  </t>
  </si>
  <si>
    <t xml:space="preserve">آیت الله سیدحسن طاهری خرم آبادی  </t>
  </si>
  <si>
    <t xml:space="preserve">علی عصاره  </t>
  </si>
  <si>
    <t xml:space="preserve">مجتبی شاهملکی  </t>
  </si>
  <si>
    <t xml:space="preserve">مهدی زندیه  </t>
  </si>
  <si>
    <t xml:space="preserve">محسن  ایزدی  </t>
  </si>
  <si>
    <t xml:space="preserve">زینب توحیدی نسب مرضیه فروزنده  </t>
  </si>
  <si>
    <t xml:space="preserve">على اصغر خندان  </t>
  </si>
  <si>
    <t xml:space="preserve">دکتر حسین فلسفی  </t>
  </si>
  <si>
    <t xml:space="preserve">سیدجلال الدین آشتیانی  </t>
  </si>
  <si>
    <t xml:space="preserve">میرزا مهدی الآشتیانی  </t>
  </si>
  <si>
    <t xml:space="preserve">آیت الله  مختار امینیان  </t>
  </si>
  <si>
    <t xml:space="preserve">دکتر سعید رحیمیان  </t>
  </si>
  <si>
    <t xml:space="preserve">رحمت اللّه قاضیان  </t>
  </si>
  <si>
    <t xml:space="preserve">هادی رستگار مقدم گوهری  </t>
  </si>
  <si>
    <t xml:space="preserve">احمد پهلوانیان  </t>
  </si>
  <si>
    <t xml:space="preserve">دکترحبیب الله  دانش شهرکی  </t>
  </si>
  <si>
    <t xml:space="preserve">عزیزالله  فیاضی صابری  </t>
  </si>
  <si>
    <t xml:space="preserve">دکترمهدی منفرد  </t>
  </si>
  <si>
    <t xml:space="preserve">مرتضی پویان  </t>
  </si>
  <si>
    <t xml:space="preserve">دکتراسحاق طاهری  </t>
  </si>
  <si>
    <t xml:space="preserve">سیدمحمدعلی مهدوی الحسینی  </t>
  </si>
  <si>
    <t xml:space="preserve">دکتر محمد رضا ارشادى نیا  </t>
  </si>
  <si>
    <t xml:space="preserve">غلامرضا رحمانی  </t>
  </si>
  <si>
    <t xml:space="preserve">دکترزهره برقعی(عضوهیئت علمی دانشگاه قم)  </t>
  </si>
  <si>
    <t xml:space="preserve">دکترعبدالعلی شکر  </t>
  </si>
  <si>
    <t xml:space="preserve">غلام رضا رحمانی  </t>
  </si>
  <si>
    <t xml:space="preserve">اسماعیل غفاری مقدم  </t>
  </si>
  <si>
    <t xml:space="preserve">رحمت الله شریعتی  </t>
  </si>
  <si>
    <t xml:space="preserve">سیدمحمدتقی شاکری  </t>
  </si>
  <si>
    <t xml:space="preserve">محمد تقی فعالی  </t>
  </si>
  <si>
    <t xml:space="preserve">سیدحسین ابراهیمیان  </t>
  </si>
  <si>
    <t xml:space="preserve">دانشگاه باقرالعلوم   </t>
  </si>
  <si>
    <t xml:space="preserve">دکتر سید حسن اسلامی  </t>
  </si>
  <si>
    <t xml:space="preserve">حمیدرضا مظاهری سیف  </t>
  </si>
  <si>
    <t xml:space="preserve">منصور  متین  </t>
  </si>
  <si>
    <t xml:space="preserve">دکترمحمدرضا ارشادى نیا  </t>
  </si>
  <si>
    <t xml:space="preserve">محمدداود سخنور  </t>
  </si>
  <si>
    <t xml:space="preserve">الهام نصیری پور  </t>
  </si>
  <si>
    <t xml:space="preserve">حسین فلسفی  </t>
  </si>
  <si>
    <t xml:space="preserve">دکترسعید رحیمیان  </t>
  </si>
  <si>
    <t xml:space="preserve">سید حسین حسینى  </t>
  </si>
  <si>
    <t xml:space="preserve">علی اصغر عزیزی تهرانی  </t>
  </si>
  <si>
    <t xml:space="preserve">حسن رمضانی  </t>
  </si>
  <si>
    <t xml:space="preserve">محمد باقر  پورامینی  </t>
  </si>
  <si>
    <t xml:space="preserve">مهدی قهرمان  </t>
  </si>
  <si>
    <t xml:space="preserve">احمد خدادوست  </t>
  </si>
  <si>
    <t xml:space="preserve">محمدجواد فدایی  </t>
  </si>
  <si>
    <t xml:space="preserve">جواد  محدثی  </t>
  </si>
  <si>
    <t xml:space="preserve">محسن فتاحی اردکانی  </t>
  </si>
  <si>
    <t xml:space="preserve">محمدابراهیم سراج  </t>
  </si>
  <si>
    <t xml:space="preserve">زهرا بهزادی  </t>
  </si>
  <si>
    <t xml:space="preserve">عبدالرضا  جمالی  </t>
  </si>
  <si>
    <t xml:space="preserve">سیدحمیدرضا علوی  </t>
  </si>
  <si>
    <t xml:space="preserve">سید مهدی موسوی کاشمری  </t>
  </si>
  <si>
    <t xml:space="preserve">سیّد محمد شفیعی مازندرانی  </t>
  </si>
  <si>
    <t xml:space="preserve">سید مجتبی موسوی لاری  </t>
  </si>
  <si>
    <t xml:space="preserve">ابراهیم پیشوایی ملایری  </t>
  </si>
  <si>
    <t xml:space="preserve">حمید رسایی  </t>
  </si>
  <si>
    <t xml:space="preserve">جعفر شیخ الاسلامی  </t>
  </si>
  <si>
    <t xml:space="preserve">علی اکبر ذاکری خمی  </t>
  </si>
  <si>
    <t xml:space="preserve">سیدمحمد حیدر علی نژاد  </t>
  </si>
  <si>
    <t xml:space="preserve">سهراب صادق نیا  </t>
  </si>
  <si>
    <t xml:space="preserve">محسن عباسی ولدی  </t>
  </si>
  <si>
    <t xml:space="preserve">بیژن شهرامی  </t>
  </si>
  <si>
    <t xml:space="preserve">علی اصغر عطاران طوسی  </t>
  </si>
  <si>
    <t xml:space="preserve">محمد علی حسین‌زاده  </t>
  </si>
  <si>
    <t xml:space="preserve">نورمراد محمدی  </t>
  </si>
  <si>
    <t xml:space="preserve">شکیبا سادات جوهری  </t>
  </si>
  <si>
    <t xml:space="preserve">جواد نعیمی  </t>
  </si>
  <si>
    <t xml:space="preserve"> علی مختاری  </t>
  </si>
  <si>
    <t xml:space="preserve">محمد عبداللهی  </t>
  </si>
  <si>
    <t xml:space="preserve">سیدحسین هاشمی  </t>
  </si>
  <si>
    <t xml:space="preserve">محمد جواد مروجی طبسی  </t>
  </si>
  <si>
    <t xml:space="preserve">رضا فرهادیان  </t>
  </si>
  <si>
    <t xml:space="preserve">سید حسین اسحاقی  </t>
  </si>
  <si>
    <t xml:space="preserve">محمود کاویانی  </t>
  </si>
  <si>
    <t xml:space="preserve">سیدمحمدرضا طباطبائی  </t>
  </si>
  <si>
    <t xml:space="preserve">سیدحسن حسینی  </t>
  </si>
  <si>
    <t xml:space="preserve">محمدحسین فهیم نیا  </t>
  </si>
  <si>
    <t xml:space="preserve">جواد محدّثی  </t>
  </si>
  <si>
    <t xml:space="preserve">دکترعلی اکبر کلانتری  </t>
  </si>
  <si>
    <t xml:space="preserve">محمد مهدی فجری  </t>
  </si>
  <si>
    <t xml:space="preserve">محمدجواد مروجی طبسی  </t>
  </si>
  <si>
    <t xml:space="preserve">طاهره بهشتی  </t>
  </si>
  <si>
    <t xml:space="preserve">ناصر باقری بیدهندی  </t>
  </si>
  <si>
    <t xml:space="preserve">محمد رزقی قمی  </t>
  </si>
  <si>
    <t xml:space="preserve">سید سعید هاشمی  </t>
  </si>
  <si>
    <t xml:space="preserve">عبدالمجید زهادت  </t>
  </si>
  <si>
    <t xml:space="preserve">لطف الله   مهدوی  </t>
  </si>
  <si>
    <t xml:space="preserve">مرتضی بذرافشان  </t>
  </si>
  <si>
    <t xml:space="preserve">فاطمه توفیقی  </t>
  </si>
  <si>
    <t xml:space="preserve">مجتبی فرجی  </t>
  </si>
  <si>
    <t xml:space="preserve">ابوالفضل بهشتى  </t>
  </si>
  <si>
    <t xml:space="preserve">سیدفضل الله  میرشفیعی  </t>
  </si>
  <si>
    <t xml:space="preserve">مرکز پژوهشهای اسلامی صدا و سیما   </t>
  </si>
  <si>
    <t xml:space="preserve">محمدصادق شجاعی  </t>
  </si>
  <si>
    <t xml:space="preserve">علی باقرشیخانی  </t>
  </si>
  <si>
    <t xml:space="preserve">سید حسین شرف‌الدین  </t>
  </si>
  <si>
    <t xml:space="preserve">احمد ابراهیمی  </t>
  </si>
  <si>
    <t xml:space="preserve">مریم حقی  </t>
  </si>
  <si>
    <t xml:space="preserve">مهدی محدثی  </t>
  </si>
  <si>
    <t xml:space="preserve">محمدجواد المروجی الطبسی  </t>
  </si>
  <si>
    <t xml:space="preserve">محمد عالم زاده نوری  </t>
  </si>
  <si>
    <t xml:space="preserve">عیسی عیسی زاده  </t>
  </si>
  <si>
    <t xml:space="preserve">مصطفی علی خانی  </t>
  </si>
  <si>
    <t xml:space="preserve">احمد کریمیان  </t>
  </si>
  <si>
    <t xml:space="preserve">فرج الله هدایت نیا  </t>
  </si>
  <si>
    <t xml:space="preserve">فرج الله میرعرب  </t>
  </si>
  <si>
    <t xml:space="preserve">مهدی صادقی  </t>
  </si>
  <si>
    <t xml:space="preserve">مهدی نیک خو  </t>
  </si>
  <si>
    <t xml:space="preserve">دکتر محمد باقر شریعتی سبزواری  </t>
  </si>
  <si>
    <t xml:space="preserve">ابوالقاسم  فنایی  </t>
  </si>
  <si>
    <t xml:space="preserve">سیدمحمد عالمی  </t>
  </si>
  <si>
    <t xml:space="preserve">سیدمحمد میرهاشمی  </t>
  </si>
  <si>
    <t xml:space="preserve">محمد نوروزی  </t>
  </si>
  <si>
    <t xml:space="preserve">هادیه پرهیزگار  </t>
  </si>
  <si>
    <t xml:space="preserve">صدرالله  اسماعیل زاده  </t>
  </si>
  <si>
    <t xml:space="preserve">جواد محمد زمانی  </t>
  </si>
  <si>
    <t xml:space="preserve">زهرا  بشری موحد  </t>
  </si>
  <si>
    <t xml:space="preserve">حبیب نظاری  </t>
  </si>
  <si>
    <t xml:space="preserve">علی کمساری  </t>
  </si>
  <si>
    <t xml:space="preserve">انسیه سادات هاشمی  </t>
  </si>
  <si>
    <t xml:space="preserve">سید ابوالقاسم حسینی  </t>
  </si>
  <si>
    <t xml:space="preserve">سید محمد جواد  شرافت  </t>
  </si>
  <si>
    <t xml:space="preserve">غلامرضا شریعتی مهر  </t>
  </si>
  <si>
    <t xml:space="preserve">خدیجه پناهی  </t>
  </si>
  <si>
    <t xml:space="preserve">رضا بابایی  </t>
  </si>
  <si>
    <t xml:space="preserve">مجید  ملا محمدی  </t>
  </si>
  <si>
    <t xml:space="preserve">مرتضی فاطمی  </t>
  </si>
  <si>
    <t xml:space="preserve">محمدتقی رهبر  </t>
  </si>
  <si>
    <t xml:space="preserve">مظفر سالاری  </t>
  </si>
  <si>
    <t xml:space="preserve">روشن سلیمانی  </t>
  </si>
  <si>
    <t xml:space="preserve">سید مهدی موسوی  </t>
  </si>
  <si>
    <t xml:space="preserve">جمعی از محققان   </t>
  </si>
  <si>
    <t xml:space="preserve">جواد نیسی  </t>
  </si>
  <si>
    <t xml:space="preserve">رسول جعفریان  </t>
  </si>
  <si>
    <t xml:space="preserve">حسین ذاکر خطیر  </t>
  </si>
  <si>
    <t xml:space="preserve">اصغر منتظر القائم  </t>
  </si>
  <si>
    <t xml:space="preserve">دکترحسن حضرتی  </t>
  </si>
  <si>
    <t xml:space="preserve">حسن جلالی عزیزیان  </t>
  </si>
  <si>
    <t xml:space="preserve">مصطفی صادقی  </t>
  </si>
  <si>
    <t xml:space="preserve">سیدتقی واردی  </t>
  </si>
  <si>
    <t xml:space="preserve">سعید طالقانی  </t>
  </si>
  <si>
    <t xml:space="preserve">شمسی وفایی  </t>
  </si>
  <si>
    <t xml:space="preserve">فاطمه سرخیل  </t>
  </si>
  <si>
    <t xml:space="preserve">حسن غفاری فر  </t>
  </si>
  <si>
    <t xml:space="preserve">حسن ترکاشوند  </t>
  </si>
  <si>
    <t xml:space="preserve">دکترشکرالله  خاکرنداستادیار دانشگاه شیراز  </t>
  </si>
  <si>
    <t xml:space="preserve">محمد جواد المروجی الطبسی  </t>
  </si>
  <si>
    <t xml:space="preserve">عذرا انصاری  </t>
  </si>
  <si>
    <t xml:space="preserve">مجله حوزه   </t>
  </si>
  <si>
    <t xml:space="preserve">عبدالرسول الشریعتمداری الجهرمی  </t>
  </si>
  <si>
    <t xml:space="preserve">سید مهدی موسوی علیزاده   </t>
  </si>
  <si>
    <t xml:space="preserve">محبوبه زارع  </t>
  </si>
  <si>
    <t xml:space="preserve">مصطفی رحماندوست  </t>
  </si>
  <si>
    <t xml:space="preserve">شعبان خان صنمی  </t>
  </si>
  <si>
    <t xml:space="preserve">افسانه شعبان نژاد  </t>
  </si>
  <si>
    <t xml:space="preserve">ستاد احیا و گسترش فرهنگ مهدویت   </t>
  </si>
  <si>
    <t xml:space="preserve">محمود پوروهاب  </t>
  </si>
  <si>
    <t xml:space="preserve">سیدابوالحسن مطلبی  </t>
  </si>
  <si>
    <t xml:space="preserve">مجید ملامحمدی  </t>
  </si>
  <si>
    <t xml:space="preserve">حسین فتاحی  </t>
  </si>
  <si>
    <t xml:space="preserve">علی باباجانی  </t>
  </si>
  <si>
    <t xml:space="preserve">حسن مهدویان  </t>
  </si>
  <si>
    <t xml:space="preserve">دکتر حسن عبداللهی  </t>
  </si>
  <si>
    <t xml:space="preserve">محمد رضا هدایت‌پناه  </t>
  </si>
  <si>
    <t xml:space="preserve">دکتر سید علیرضا واسعی  </t>
  </si>
  <si>
    <t xml:space="preserve">دکترمهدی اکبر نژاد  </t>
  </si>
  <si>
    <t xml:space="preserve">فدا حسین عابدی  </t>
  </si>
  <si>
    <t xml:space="preserve">محمد یعقوب بشوی  </t>
  </si>
  <si>
    <t xml:space="preserve">الشهید هشام الصیمری  </t>
  </si>
  <si>
    <t xml:space="preserve">غلام رسول محسنی ارزگانی  </t>
  </si>
  <si>
    <t xml:space="preserve">محمدمحسن مروجی طبسی  </t>
  </si>
  <si>
    <t xml:space="preserve">مجمع عالی حکمت اسلامی   </t>
  </si>
  <si>
    <t xml:space="preserve">مرتضی عبدالوهابی   </t>
  </si>
  <si>
    <t xml:space="preserve">آیت الله سید هاشم رسولی محلاتی  </t>
  </si>
  <si>
    <t xml:space="preserve">سیدسعید هاشمی  </t>
  </si>
  <si>
    <t xml:space="preserve">مجمدجواد مروجی طبسی  </t>
  </si>
  <si>
    <t xml:space="preserve">مهدی مستقیمی  </t>
  </si>
  <si>
    <t xml:space="preserve">محبوبه معلمی  </t>
  </si>
  <si>
    <t xml:space="preserve">محمد صالحی‌منش  </t>
  </si>
  <si>
    <t xml:space="preserve">محمدجواد برهانی  </t>
  </si>
  <si>
    <t xml:space="preserve">حسنعلی محمودی  </t>
  </si>
  <si>
    <t xml:space="preserve">حسن  الهی  </t>
  </si>
  <si>
    <t xml:space="preserve">دکترعبدالله  موحدی محب(عضوهیات علمی دانشگاه کاشان)  </t>
  </si>
  <si>
    <t xml:space="preserve">اسماعیل محمدی  </t>
  </si>
  <si>
    <t xml:space="preserve">مصطفی قلی زاده  </t>
  </si>
  <si>
    <t xml:space="preserve">سیدحبیب الله  حسینی  </t>
  </si>
  <si>
    <t xml:space="preserve">محسن رفعت  </t>
  </si>
  <si>
    <t xml:space="preserve">مریم صالحی منش  </t>
  </si>
  <si>
    <t xml:space="preserve">محمد صحتی سردرودی  </t>
  </si>
  <si>
    <t xml:space="preserve">عبدالله  موحدی  </t>
  </si>
  <si>
    <t xml:space="preserve">غلامرضا گلی زواره  </t>
  </si>
  <si>
    <t xml:space="preserve">محمد حسن امانی  </t>
  </si>
  <si>
    <t xml:space="preserve">احمد لقمانی  </t>
  </si>
  <si>
    <t xml:space="preserve">محمد علی محمدی  </t>
  </si>
  <si>
    <t xml:space="preserve">جعفر حضیر  </t>
  </si>
  <si>
    <t xml:space="preserve">مجید  جلالی  </t>
  </si>
  <si>
    <t xml:space="preserve">مجید محجوبی ورجوی  </t>
  </si>
  <si>
    <t xml:space="preserve">انجمن آثار و مفاخر فرهنگی یزد   </t>
  </si>
  <si>
    <t xml:space="preserve">مسلم تهوری  </t>
  </si>
  <si>
    <t xml:space="preserve">اسدالله  بقایی  </t>
  </si>
  <si>
    <t xml:space="preserve">مجید محبوبی ورجوی  </t>
  </si>
  <si>
    <t xml:space="preserve">قاسم جعفری قاسم جعفری  </t>
  </si>
  <si>
    <t xml:space="preserve">محمدتقی اکبرنژاد  </t>
  </si>
  <si>
    <t xml:space="preserve">رضا لک زائی  </t>
  </si>
  <si>
    <t xml:space="preserve">مهرداد آزاد  </t>
  </si>
  <si>
    <t xml:space="preserve">عباس علی مشکانی  </t>
  </si>
  <si>
    <t xml:space="preserve">مرتضی یقینی پور  </t>
  </si>
  <si>
    <t xml:space="preserve">جمعی از نویسندگان مجله حوزه   </t>
  </si>
  <si>
    <t xml:space="preserve">معاونت پژوهشی دفتر تبلیغات اسلامی خراسان رضوی   </t>
  </si>
  <si>
    <t xml:space="preserve">محمدحسن عرب  </t>
  </si>
  <si>
    <t xml:space="preserve">محمد علینی  </t>
  </si>
  <si>
    <t xml:space="preserve">نصرالله آقاجانی  </t>
  </si>
  <si>
    <t xml:space="preserve">موسسه مطالعات و تحقیقات بین المللی ابرار معاصر   </t>
  </si>
  <si>
    <t xml:space="preserve">محمدصادق مزینانی  </t>
  </si>
  <si>
    <t xml:space="preserve">آیت الله محمدمهدی آصفی  </t>
  </si>
  <si>
    <t xml:space="preserve">سید توقیر عباس کاظمی  </t>
  </si>
  <si>
    <t xml:space="preserve">مهران رضایی  </t>
  </si>
  <si>
    <t xml:space="preserve">استاد سید هادی خسرو شاهی  </t>
  </si>
  <si>
    <t xml:space="preserve">دکترسید احمد موثقی  </t>
  </si>
  <si>
    <t xml:space="preserve">سید احمد خاتمی  </t>
  </si>
  <si>
    <t xml:space="preserve">عبدالوهاب فراتی  </t>
  </si>
  <si>
    <t xml:space="preserve">مجموعه مصاحبه های حوزه    </t>
  </si>
  <si>
    <t xml:space="preserve">علی خالقی  </t>
  </si>
  <si>
    <t xml:space="preserve">دکتر جهانبخش ثواقب  </t>
  </si>
  <si>
    <t xml:space="preserve">براتعلی  فریدونی  </t>
  </si>
  <si>
    <t xml:space="preserve">سید محمد رضا موسویان  </t>
  </si>
  <si>
    <t xml:space="preserve">سیدمحمد علی  حسینی زاده  </t>
  </si>
  <si>
    <t xml:space="preserve">مرتضی یوسفی زاده  </t>
  </si>
  <si>
    <t xml:space="preserve">محسن مهاجرنیا  </t>
  </si>
  <si>
    <t xml:space="preserve">ابوالفضل سلطان محمدی  </t>
  </si>
  <si>
    <t xml:space="preserve">میراحمد رضا حاجتى  </t>
  </si>
  <si>
    <t xml:space="preserve">براتعلی فریدونی  </t>
  </si>
  <si>
    <t xml:space="preserve">حبیب الله  طاهری  </t>
  </si>
  <si>
    <t xml:space="preserve">مصطفی فضائلی  </t>
  </si>
  <si>
    <t xml:space="preserve">مجدالدین معلمی  </t>
  </si>
  <si>
    <t xml:space="preserve">مسلم نجفی  </t>
  </si>
  <si>
    <t xml:space="preserve">دکتر حسین کچویان  </t>
  </si>
  <si>
    <t xml:space="preserve">دکتر سید صادق حقیقت  </t>
  </si>
  <si>
    <t xml:space="preserve">سید سجاد ایزدهی  </t>
  </si>
  <si>
    <t xml:space="preserve">پژوهشگاه علوم و فرهنگ اسلامى   </t>
  </si>
  <si>
    <t xml:space="preserve">سید محسن آل سید غفور  </t>
  </si>
  <si>
    <t xml:space="preserve">دکتر سید محمد ناصر تقوی  </t>
  </si>
  <si>
    <t xml:space="preserve">محمد اکرم عارفی  </t>
  </si>
  <si>
    <t xml:space="preserve">مرتضی یوسفی راد  </t>
  </si>
  <si>
    <t xml:space="preserve">رجبعلی اسفندیار  </t>
  </si>
  <si>
    <t xml:space="preserve">رضا عیسی نیا  </t>
  </si>
  <si>
    <t xml:space="preserve">عباس حیدری  </t>
  </si>
  <si>
    <t xml:space="preserve">سید رضا مهدی‌نژاد  </t>
  </si>
  <si>
    <t xml:space="preserve">مرتضی یوسفی  </t>
  </si>
  <si>
    <t xml:space="preserve">محمد پزشکی  </t>
  </si>
  <si>
    <t xml:space="preserve">غلامحسن مقیمی  </t>
  </si>
  <si>
    <t xml:space="preserve">محمود شفیغی  </t>
  </si>
  <si>
    <t xml:space="preserve">یوسف  خان محمدی  </t>
  </si>
  <si>
    <t xml:space="preserve">سمیه خزایی  </t>
  </si>
  <si>
    <t xml:space="preserve">سیدمحمدرضا موسویان  </t>
  </si>
  <si>
    <t xml:space="preserve">فاطمه کاظمی آرانی  </t>
  </si>
  <si>
    <t xml:space="preserve">نصرالله  سخاوتی  </t>
  </si>
  <si>
    <t xml:space="preserve">گروه نویسندگان دانشگاه باقرالعلوم(ع)  </t>
  </si>
  <si>
    <t xml:space="preserve">دکترسیدمیرصالح حسینی جبلی  </t>
  </si>
  <si>
    <t xml:space="preserve">امیرحسین خالقی نژاد  </t>
  </si>
  <si>
    <t xml:space="preserve">محمدعلی میرعلی  </t>
  </si>
  <si>
    <t xml:space="preserve">استاد سید هادی خسروشاهی  </t>
  </si>
  <si>
    <t xml:space="preserve">سیداحمد خاتمی  </t>
  </si>
  <si>
    <t xml:space="preserve">میراحمد رضا حاجتی  </t>
  </si>
  <si>
    <t xml:space="preserve">سیدحسین اسحاقی  </t>
  </si>
  <si>
    <t xml:space="preserve">دکترسیدعبدالقیوم سجادی  </t>
  </si>
  <si>
    <t xml:space="preserve">علی شکوهی  </t>
  </si>
  <si>
    <t xml:space="preserve">مریم رحیمی سجاسی  </t>
  </si>
  <si>
    <t xml:space="preserve">منصور میراحمدی  </t>
  </si>
  <si>
    <t xml:space="preserve">محمد رضا کریمی والا  </t>
  </si>
  <si>
    <t xml:space="preserve">دکتر بیژن ایزدی  </t>
  </si>
  <si>
    <t xml:space="preserve">سید موسی میرمدرس  </t>
  </si>
  <si>
    <t xml:space="preserve">محمد مهدی ماندگار  </t>
  </si>
  <si>
    <t xml:space="preserve">دکتر سید حسن موسوی  </t>
  </si>
  <si>
    <t xml:space="preserve">محمدرضا موثق  </t>
  </si>
  <si>
    <t xml:space="preserve">دکتربهرام اخوان کاظمی  </t>
  </si>
  <si>
    <t xml:space="preserve">علی اکبر معلم  </t>
  </si>
  <si>
    <t xml:space="preserve">اسماعیل پرویز  </t>
  </si>
  <si>
    <t xml:space="preserve">عبدالله  کرمی  </t>
  </si>
  <si>
    <t xml:space="preserve">دکتر عبدالرحیم گواهی  </t>
  </si>
  <si>
    <t xml:space="preserve">شمسالله  مریجی  </t>
  </si>
  <si>
    <t xml:space="preserve">محمد رضا کریمی‌والا  </t>
  </si>
  <si>
    <t xml:space="preserve">دکترمحمد هادی مفتح  </t>
  </si>
  <si>
    <t xml:space="preserve">دکترحسین پوراحمدی  </t>
  </si>
  <si>
    <t xml:space="preserve">اصغر کشوری  </t>
  </si>
  <si>
    <t xml:space="preserve">غلامرضا پیشقدم  </t>
  </si>
  <si>
    <t xml:space="preserve">محمد سلمان  </t>
  </si>
  <si>
    <t xml:space="preserve">دکتر عبدالحلیم الرهیمی  </t>
  </si>
  <si>
    <t xml:space="preserve">قادر فاضلی  </t>
  </si>
  <si>
    <t xml:space="preserve">علی کارخانه  </t>
  </si>
  <si>
    <t xml:space="preserve">علی باقی نصر آبادی  </t>
  </si>
  <si>
    <t xml:space="preserve">مهدی رفیعی موحد  </t>
  </si>
  <si>
    <t xml:space="preserve">حسن پورمنصوری  </t>
  </si>
  <si>
    <t xml:space="preserve">محمد باقر آخوندی  </t>
  </si>
  <si>
    <t xml:space="preserve">جمعى از نویسندگان مجله فقه   </t>
  </si>
  <si>
    <t xml:space="preserve">یاسین کمالی وحدت  </t>
  </si>
  <si>
    <t xml:space="preserve">سعدالله  حسنی  </t>
  </si>
  <si>
    <t xml:space="preserve">علی اصغر احمدی  </t>
  </si>
  <si>
    <t xml:space="preserve">عبدالمجید ناصری داوودی  </t>
  </si>
  <si>
    <t xml:space="preserve">علی اصغر همتیان  </t>
  </si>
  <si>
    <t xml:space="preserve">سیدقطب سیدهادی خسروشاهی و محمدعلی گرامی  </t>
  </si>
  <si>
    <t xml:space="preserve">فرج الله نادری  </t>
  </si>
  <si>
    <t xml:space="preserve">عبدالرسول هاجری  </t>
  </si>
  <si>
    <t xml:space="preserve">امین  کشوری  </t>
  </si>
  <si>
    <t xml:space="preserve">فاطمه عزلتی مقدم  </t>
  </si>
  <si>
    <t xml:space="preserve">حبیب مظاهری  </t>
  </si>
  <si>
    <t xml:space="preserve">حامد حسینیان  </t>
  </si>
  <si>
    <t xml:space="preserve">بخش فرهنگی جامعه مدرسین   </t>
  </si>
  <si>
    <t xml:space="preserve">دفتر تبلیغات اسلامی شعبه خراسان   </t>
  </si>
  <si>
    <t xml:space="preserve">محمد نجات الله صدیقی  </t>
  </si>
  <si>
    <t xml:space="preserve">الشهید آیة اللّه السید محمد باقر الصدر  </t>
  </si>
  <si>
    <t xml:space="preserve">پژوهشکده فرهنگ و اندیشه اسلامی   </t>
  </si>
  <si>
    <t xml:space="preserve">حسن صنعتکار  </t>
  </si>
  <si>
    <t xml:space="preserve">رسول مظاهری  </t>
  </si>
  <si>
    <t xml:space="preserve">حسن آقا نظری  </t>
  </si>
  <si>
    <t xml:space="preserve">رضا رحمتی  </t>
  </si>
  <si>
    <t xml:space="preserve">عباس اطهری رضوی  </t>
  </si>
  <si>
    <t xml:space="preserve">حمید کریمی  </t>
  </si>
  <si>
    <t xml:space="preserve">دکترمحمد شمس  </t>
  </si>
  <si>
    <t xml:space="preserve">منیره  هاشمی  </t>
  </si>
  <si>
    <t xml:space="preserve">فاطمه سادات رضوانی  </t>
  </si>
  <si>
    <t xml:space="preserve">فاطمه بختیاری  </t>
  </si>
  <si>
    <t xml:space="preserve">سیدمحمدرضی مصطفوی نیا  </t>
  </si>
  <si>
    <t xml:space="preserve">مهدی موسوی   </t>
  </si>
  <si>
    <t xml:space="preserve">سعید عسگری  </t>
  </si>
  <si>
    <t xml:space="preserve">غلامرضا آبروی  </t>
  </si>
  <si>
    <t xml:space="preserve">یحیی علوی فرد  </t>
  </si>
  <si>
    <t xml:space="preserve">محمود پور وهاب  </t>
  </si>
  <si>
    <t xml:space="preserve">زهرا بشری موحد  </t>
  </si>
  <si>
    <t xml:space="preserve">روشن  سلیمانی  </t>
  </si>
  <si>
    <t xml:space="preserve">سیدناصر هاشمی  </t>
  </si>
  <si>
    <t xml:space="preserve">اسدالله خندان املشی  </t>
  </si>
  <si>
    <t xml:space="preserve">سیداسحاق شجاعی  </t>
  </si>
  <si>
    <t xml:space="preserve">دکتر علی رضا نبی لو  </t>
  </si>
  <si>
    <t xml:space="preserve">احمد امین شیرازی  </t>
  </si>
  <si>
    <t xml:space="preserve">عباس ظهیری  </t>
  </si>
  <si>
    <t xml:space="preserve">حسن الحکیم  </t>
  </si>
  <si>
    <t xml:space="preserve">محمد محمدی  </t>
  </si>
  <si>
    <t xml:space="preserve">دکتراحمد فاضل سعدی  </t>
  </si>
  <si>
    <t xml:space="preserve">احمد  امین شیرازی  </t>
  </si>
  <si>
    <t xml:space="preserve">رفیع افتخار  </t>
  </si>
  <si>
    <t xml:space="preserve">ابوذر هدایتی  </t>
  </si>
  <si>
    <t xml:space="preserve">منیژه آرمین  </t>
  </si>
  <si>
    <t xml:space="preserve">شمسی وفائی  </t>
  </si>
  <si>
    <t xml:space="preserve">مریم بصیری  </t>
  </si>
  <si>
    <t xml:space="preserve">شمسی  وفایی  </t>
  </si>
  <si>
    <t xml:space="preserve">غلامرضا حیدری ابهری  </t>
  </si>
  <si>
    <t xml:space="preserve">غلام محمدپور  </t>
  </si>
  <si>
    <t xml:space="preserve"> ناصر صالح زاده  </t>
  </si>
  <si>
    <t xml:space="preserve">مرضیه دانش زاده  </t>
  </si>
  <si>
    <t xml:space="preserve">مریم ریحانی  </t>
  </si>
  <si>
    <t xml:space="preserve">لعیا اعتمادی  </t>
  </si>
  <si>
    <t xml:space="preserve">محمد غلامی  </t>
  </si>
  <si>
    <t xml:space="preserve">مهدی صبوحی  </t>
  </si>
  <si>
    <t xml:space="preserve">علی اکبر کاظمی گرجی  </t>
  </si>
  <si>
    <t xml:space="preserve">محدثه رضائی  </t>
  </si>
  <si>
    <t xml:space="preserve">سید حسن حسینی  </t>
  </si>
  <si>
    <t xml:space="preserve">زهرا یعقوبی  </t>
  </si>
  <si>
    <t xml:space="preserve">دکترمجتبی رحماندوست  </t>
  </si>
  <si>
    <t xml:space="preserve">محدثه رضایی  </t>
  </si>
  <si>
    <t xml:space="preserve">مجید ایزدی  </t>
  </si>
  <si>
    <t xml:space="preserve">محمد گودرزی دهریزی  </t>
  </si>
  <si>
    <t xml:space="preserve">حمزه  معلی  </t>
  </si>
  <si>
    <t xml:space="preserve">عبدالرضا رضائی نیا  </t>
  </si>
  <si>
    <t xml:space="preserve">اسدالله  خندان املشی  </t>
  </si>
  <si>
    <t xml:space="preserve">نوشین نوری  </t>
  </si>
  <si>
    <t xml:space="preserve">محمد  گودرزی دهریزی  </t>
  </si>
  <si>
    <t xml:space="preserve">منیره هاشمی  </t>
  </si>
  <si>
    <t xml:space="preserve">مهدی خلیلیان(م.طلوع)  </t>
  </si>
  <si>
    <t xml:space="preserve">امیر اکبرزاده  </t>
  </si>
  <si>
    <t xml:space="preserve">علی رضا  حضرتی  </t>
  </si>
  <si>
    <t xml:space="preserve">سیداحمد میرزاده  </t>
  </si>
  <si>
    <t xml:space="preserve">موسسه بوستان کتاب   </t>
  </si>
  <si>
    <t xml:space="preserve">سیدابوالحسن عمرانی  </t>
  </si>
  <si>
    <t xml:space="preserve">نرگس نیمروزی  </t>
  </si>
  <si>
    <t xml:space="preserve">علی اکبر زمانی نژاد  </t>
  </si>
  <si>
    <t xml:space="preserve">لبیب بیضون  </t>
  </si>
  <si>
    <t xml:space="preserve">محمد هادی یعقوب نژاد  </t>
  </si>
  <si>
    <t xml:space="preserve">ناصرالدین انصاری قمی  </t>
  </si>
  <si>
    <t xml:space="preserve">واحد فقه و حقوق مرکز تحقیقات اسلامی   </t>
  </si>
  <si>
    <t xml:space="preserve">سیدرضا باقریان  </t>
  </si>
  <si>
    <t xml:space="preserve">ناصر انصاری (فرهنگ)  </t>
  </si>
  <si>
    <t xml:space="preserve">سیدرضا باقریان موحد  </t>
  </si>
  <si>
    <t xml:space="preserve">رسول طلائیان  </t>
  </si>
  <si>
    <t xml:space="preserve">پژوهشگاه علوم و فرهنگ اسلامى    </t>
  </si>
  <si>
    <t xml:space="preserve">گروه مطالعات و پژوهش های قرآنی دفتر تبلیغات اسلامى شعبه خراسان  </t>
  </si>
  <si>
    <t xml:space="preserve">پژوهشگاه علوم وفرهنگ اسلامی   </t>
  </si>
  <si>
    <t xml:space="preserve">دکترمهدی ناصری  </t>
  </si>
  <si>
    <t xml:space="preserve">علی اکبر  مومنی  </t>
  </si>
  <si>
    <t xml:space="preserve">احمد احمدی بیرجندی  </t>
  </si>
  <si>
    <t xml:space="preserve">محمد علی رضائی اصفهانی  </t>
  </si>
  <si>
    <t xml:space="preserve">محمد حسن نبوی  </t>
  </si>
  <si>
    <t xml:space="preserve">دکترحسن  زارعی متین  </t>
  </si>
  <si>
    <t xml:space="preserve">مرکز آموزش تخصصی باقرالعلوم (ع)   </t>
  </si>
  <si>
    <t xml:space="preserve">عباسعلی اختری  </t>
  </si>
  <si>
    <t xml:space="preserve">حسین شرفی  </t>
  </si>
  <si>
    <t xml:space="preserve">راضیه ذوالفقاری  </t>
  </si>
  <si>
    <t xml:space="preserve">دکترشمس الله مریجی  </t>
  </si>
  <si>
    <t xml:space="preserve">حسن اردشیری لاجیمی  </t>
  </si>
  <si>
    <t xml:space="preserve">حسین حسنی  </t>
  </si>
  <si>
    <t xml:space="preserve">آیت الله ابراهیم زنجانی  </t>
  </si>
  <si>
    <t xml:space="preserve">موسسه توحید رضا فرهادیان  </t>
  </si>
  <si>
    <t xml:space="preserve">ایت الله جعفر سبحانی  </t>
  </si>
  <si>
    <t>علوم القرآن عند المفسرین / ج1 (ثلاث مجلدات)</t>
  </si>
  <si>
    <t>علوم القرآن عند المفسرین / ج2 (ثلاث مجلدات)</t>
  </si>
  <si>
    <t>علوم القرآن عند المفسرین / ج3 (ثلاث مجلدات)</t>
  </si>
  <si>
    <t>الأصفی فی تفسیر القرآن/ج1 (مجلدان)</t>
  </si>
  <si>
    <t>الأصفی فی تفسیر القرآن/ج2 (مجلدان)</t>
  </si>
  <si>
    <t>الإقبال بالأعمال الحسنة/ج2 (ثلاث مجلدات)</t>
  </si>
  <si>
    <t>الإقبال بالأعمال الحسنة/ج3 (ثلاث مجلدات)</t>
  </si>
  <si>
    <t>الإقبال بالأعمال الحسنة/ج1 (ثلاث مجلدات)</t>
  </si>
  <si>
    <t>جامع الرواة/ج1 (ثمان مجلدات)</t>
  </si>
  <si>
    <t>جامع الرواة/ج2 (ثمان مجلدات)</t>
  </si>
  <si>
    <t>جامع الرواة/ج3 (ثمان مجلدات)</t>
  </si>
  <si>
    <t>جامع الرواة/ج4 (ثمان مجلدات)</t>
  </si>
  <si>
    <t>جامع الرواة/ج5 (ثمان مجلدات)</t>
  </si>
  <si>
    <t>جامع الرواة/ج6 (ثمان مجلدات)</t>
  </si>
  <si>
    <t>جامع الرواة/ج7 (ثمان مجلدات)</t>
  </si>
  <si>
    <t>جامع الرواة/ج8 (ثمان مجلدات)</t>
  </si>
  <si>
    <t>الفقه و مسائل طبیة/ج1 (مجلدان)</t>
  </si>
  <si>
    <t>الفقه و مسائل طبیة/ج2 (مجلدان)</t>
  </si>
  <si>
    <t>المباحث فی علم الاصول / 2 (مجلدان)</t>
  </si>
  <si>
    <t>رسائل شهید ثانی / ج 1 (مجلدان)</t>
  </si>
  <si>
    <t>رسائل شهید ثانی / ج 2 (مجلدان)</t>
  </si>
  <si>
    <t>روض الجنان فی شرح الارشاد الاذهان/ج1 (مجلدان)</t>
  </si>
  <si>
    <t>روض الجنان فی شرح الارشاد الاذهان/ج2 (مجلدان)</t>
  </si>
  <si>
    <t>شرح مفردات نهج البلاغة/1 (مجلدان)</t>
  </si>
  <si>
    <t>غنائم الأیام/ج1 (ست مجلدات)</t>
  </si>
  <si>
    <t>غنائم الأیام/ج2 (ست مجلدات)</t>
  </si>
  <si>
    <t>غنائم الأیام/ج3 (ست مجلدات)</t>
  </si>
  <si>
    <t>ولایت الامر ، دراسة فقهیة مقارنة</t>
  </si>
  <si>
    <t>غنائم الأیام/ج4 (ست مجلدات)</t>
  </si>
  <si>
    <t>غنائم الأیام/ج5 (ست مجلدات)</t>
  </si>
  <si>
    <t>غنائم الأیام/ج6 (ست مجلدات)</t>
  </si>
  <si>
    <t>قصص و نصوص:منهج عصری فی تعلیم اللسان العربی/ج2 (مجلدان)</t>
  </si>
  <si>
    <t>منتقد المنافع/ج1 (ست مجلدات)</t>
  </si>
  <si>
    <t>منتقد المنافع/ج2 (ست مجلدات)</t>
  </si>
  <si>
    <t>منتقد المنافع/ج3 (ست مجلدات)</t>
  </si>
  <si>
    <t>منتقد المنافع/ج4 (ست مجلدات)</t>
  </si>
  <si>
    <t>منتقد المنافع/ج5 (ست مجلدات)</t>
  </si>
  <si>
    <t>منتقد المنافع/ج6 (ست مجلدات)</t>
  </si>
  <si>
    <t>نرم افزار (CD) آثار آیت الله امینی</t>
  </si>
  <si>
    <t>نرم افزار (CD) آثارآیت الله العظمی زنجانی</t>
  </si>
  <si>
    <t>نرم افزار (CD) آثارموسسه فرهنگی تربیتی توحید</t>
  </si>
  <si>
    <t>نرم افزار (CD) مجموعه آثار آیت الله حسن زاده آملی</t>
  </si>
  <si>
    <t>نرم افزار (CD) مجموعه آثار آیت الله سبحانی</t>
  </si>
  <si>
    <t xml:space="preserve">آیت الله سید علی فرحی  </t>
  </si>
  <si>
    <t xml:space="preserve">مرکز احیای التراث الاسلامی </t>
  </si>
  <si>
    <t>حکمت های درخشان /ج2</t>
  </si>
  <si>
    <t xml:space="preserve">منطق </t>
  </si>
  <si>
    <t>علیرضا صابری</t>
  </si>
  <si>
    <t>رحمت الله قاضیان</t>
  </si>
  <si>
    <t>از افسانه یهودی ستیزی تا واقعیت اسلام ستیزی در دنیا</t>
  </si>
  <si>
    <t>حقوق اقلیت های قومی</t>
  </si>
  <si>
    <t>دکتر تقی دشتی</t>
  </si>
  <si>
    <t>بی بی زینب حسینی</t>
  </si>
  <si>
    <t xml:space="preserve">وظیفه هر مسلمان در برابر امام و رهبر اسلامی </t>
  </si>
  <si>
    <t>در ستایش فاطمه (س)</t>
  </si>
  <si>
    <t>سیره و سخن فاطمه (س)</t>
  </si>
  <si>
    <t>آیت الله علی کریمی جهرمی</t>
  </si>
  <si>
    <t>سید حمید رضا علوی</t>
  </si>
  <si>
    <t>مسئله شناسی مطالعات سیاسی اسلامی</t>
  </si>
  <si>
    <t>در حریم چراغ (داستانهایی در بزرگداشت معلم و استاد)</t>
  </si>
  <si>
    <t>درسنامه ولایت فقیه (بازشناسی اندیشه سیاسی اسلام در عصر غیبت و پاسخ به شبهات آن)</t>
  </si>
  <si>
    <t>محمدجواد مهری</t>
  </si>
  <si>
    <t>ای کاش می دانستم</t>
  </si>
  <si>
    <t>استاد احمد صادقی اردستانی</t>
  </si>
  <si>
    <t>سیدمهدی موسوی</t>
  </si>
  <si>
    <t>حسن  بنیانیان</t>
  </si>
  <si>
    <t>دوره60000</t>
  </si>
  <si>
    <t xml:space="preserve">پژوهشی در باره واژگان تک کاربرد در قرآن کریم </t>
  </si>
  <si>
    <t xml:space="preserve">وزیری </t>
  </si>
  <si>
    <t>نقش زنان درجنگ های صدر اسلام</t>
  </si>
  <si>
    <t>سیده بتول مدنی دهخوار قانی</t>
  </si>
  <si>
    <t>سفیر بشارت</t>
  </si>
  <si>
    <t>فن الترجمه</t>
  </si>
  <si>
    <t>شیوه تدریس و کلاس داری در دانشگاه و مدرسه</t>
  </si>
  <si>
    <t>انتظارات جامعه اسلامی از حوزه علمیه امروز</t>
  </si>
  <si>
    <t>اضواء الفقاهه/ج1</t>
  </si>
  <si>
    <t>حکمت فاطمی(تلخیص شرح خطبه حضرت زهراء-س-</t>
  </si>
  <si>
    <t>رهایی از ناآرامی</t>
  </si>
  <si>
    <t>یک حدیث ،یک داستان</t>
  </si>
  <si>
    <t>خلوت انس ؛ بازپژوهی اعتکاف در اسلام</t>
  </si>
  <si>
    <t>گفتارهای اخلاقی و اجتماعی</t>
  </si>
  <si>
    <t>اخلاق اجتماعی کاربردی</t>
  </si>
  <si>
    <t>اصطلاحات علم اصول</t>
  </si>
  <si>
    <t>البلیغ</t>
  </si>
  <si>
    <t>عجله و شتاب زدگی از دیدگاه قرآن و روایات</t>
  </si>
  <si>
    <t>اندیشه اصلاح و راهبرد وحدت و همبستگی در جهان اسلام /ج1</t>
  </si>
  <si>
    <t>اندیشه اصلاح و راهبرد وحدت و همبستگی در جهان اسلام /ج2</t>
  </si>
  <si>
    <t>دکتر سیداحمد موثقی</t>
  </si>
  <si>
    <t>آیه الله علی مشکینی - علیرضا شاه فضل</t>
  </si>
  <si>
    <t>عبدالرحمان علی زاده</t>
  </si>
  <si>
    <t>فاطمه سیفعلی یی</t>
  </si>
  <si>
    <t>ایه الله ابراهیم امینی</t>
  </si>
  <si>
    <t>احمد امین شیرازی</t>
  </si>
  <si>
    <t>عباس جباری مقدم</t>
  </si>
  <si>
    <t>علیرضا رجالی تهرانی</t>
  </si>
  <si>
    <t>جهان از نگاه اعراب</t>
  </si>
  <si>
    <t>شبلی تلحمی - محمدحسین دهقانیان - سیدجعفر سیدزاده - ابرار معاصر</t>
  </si>
  <si>
    <t xml:space="preserve">دشت اسب های سرخ </t>
  </si>
  <si>
    <t>سفر به فراسوی چین</t>
  </si>
  <si>
    <t>تار و پود</t>
  </si>
  <si>
    <t>بر کشتی نجات</t>
  </si>
  <si>
    <t>دعا</t>
  </si>
  <si>
    <t xml:space="preserve">سیمای نیکوکاران ؛ تفسیر سوره انسان </t>
  </si>
  <si>
    <t xml:space="preserve">پایه های اخلاقی تهذیب نفس در اصول کافی </t>
  </si>
  <si>
    <t>جهنم چرا</t>
  </si>
  <si>
    <t>کلید گشایش ؛ فضیلت ،آداب و آثار دعا</t>
  </si>
  <si>
    <t>زنگ طاها</t>
  </si>
  <si>
    <t>پیام رمضان</t>
  </si>
  <si>
    <t>تاویل عرفانی ، تفسیر باطنی</t>
  </si>
  <si>
    <t>بررسی دیدگاه ها در باره حروف مقطعه و روایات آن</t>
  </si>
  <si>
    <t xml:space="preserve">فهرست موضوعی آثار استاد مطهری </t>
  </si>
  <si>
    <t>سیمای رمضان در صحیفه سجادیه</t>
  </si>
  <si>
    <t xml:space="preserve">مهندسی و فهم تفسیر قرآن </t>
  </si>
  <si>
    <t xml:space="preserve">ساخت و روابط قدرت در دولت مدینه </t>
  </si>
  <si>
    <t>معنای هنر شیعی</t>
  </si>
  <si>
    <t>کوچه گلاب</t>
  </si>
  <si>
    <t>عبدالله بن مسعود</t>
  </si>
  <si>
    <t>رسائل فی معارف اهل البیت /ج1</t>
  </si>
  <si>
    <t>رسائل فی معارف اهل البیت /ج2</t>
  </si>
  <si>
    <t>القضایا المعاصره /ج1</t>
  </si>
  <si>
    <t>القضایا المعاصره /ج2</t>
  </si>
  <si>
    <t>رسائل فی المعارف</t>
  </si>
  <si>
    <t>آمنه مادر پیامبر (ص)</t>
  </si>
  <si>
    <t>شرح خطبه حضرت زینب (س) در شام</t>
  </si>
  <si>
    <t>رسائل فی الدعاء عند اهل البیت</t>
  </si>
  <si>
    <t>پیام ماندگار غدیر ، گذری موضوعی به خطبه غدیر پیامبر (ص)</t>
  </si>
  <si>
    <t xml:space="preserve">عدالت صحابه در پرتو قرآن و سنت و تاریخ </t>
  </si>
  <si>
    <t>پرسمان محرم</t>
  </si>
  <si>
    <t>قمه زنی ، زخمی بر چهره تشیع</t>
  </si>
  <si>
    <t>لسان الصحافه"منهج عصری فی تعلیم اللسان العربی/ج1</t>
  </si>
  <si>
    <t>سیمای خانواده در اسلام</t>
  </si>
  <si>
    <t>تقریر الحقیقه فی شرح تحریر الوسیله/ ج1</t>
  </si>
  <si>
    <t>عباسعلی اختری</t>
  </si>
  <si>
    <t>آیت الله محمد مهدی آصفی</t>
  </si>
  <si>
    <t>محمدعلی افضلی</t>
  </si>
  <si>
    <t>شهرام آموزگار</t>
  </si>
  <si>
    <t>حبیب الله بابایی</t>
  </si>
  <si>
    <t>لیلا بانشی</t>
  </si>
  <si>
    <t>غلامرضا جلالی - میثم جلالی</t>
  </si>
  <si>
    <t>یونس حبیبی افروزی</t>
  </si>
  <si>
    <t>سید محمد حیدری</t>
  </si>
  <si>
    <t>حسین رحمانی فرد</t>
  </si>
  <si>
    <t>احمد صادقی اردستانی</t>
  </si>
  <si>
    <t>محمدعلی شهریاری فرد</t>
  </si>
  <si>
    <t>احمد زمانی</t>
  </si>
  <si>
    <t>مریم زرنشان</t>
  </si>
  <si>
    <t>علی کورانی عاملی - مسلم خاطری</t>
  </si>
  <si>
    <t>سید محمد اکبریان - محمدرضا بهروز</t>
  </si>
  <si>
    <t>سید مهدی موسوی</t>
  </si>
  <si>
    <t>مسلم ناصری</t>
  </si>
  <si>
    <t>ابوالفضل هدایتی فخر داود</t>
  </si>
  <si>
    <t>سیدمحمدرضا وحدتی شبیری</t>
  </si>
  <si>
    <t xml:space="preserve">بشارت های پیامبران گذشته به ظهور پیامبر اسلام </t>
  </si>
  <si>
    <t>کتاب شناسی</t>
  </si>
  <si>
    <t>نویسنده/محقق/مترجم</t>
  </si>
  <si>
    <t>احمد موعود انجیل (تفسیر سوره صف)</t>
  </si>
  <si>
    <t xml:space="preserve">زندگی بر ساحل حدیث رضوی </t>
  </si>
  <si>
    <t>جهاد با نفس ،مهمترین جهاد فراموش شده</t>
  </si>
  <si>
    <t xml:space="preserve">پژواک اسارت </t>
  </si>
  <si>
    <t>جامعه شناسی مذاکرات هسته ای</t>
  </si>
  <si>
    <t>اداره کل رصد وتعاملات راهبردی</t>
  </si>
  <si>
    <t>فلسفه دعا</t>
  </si>
  <si>
    <t>تربیت مدیر و مربی قرآنی</t>
  </si>
  <si>
    <t>مجتبی فرجی</t>
  </si>
  <si>
    <t>سید اسحاق حسینی کوهساری</t>
  </si>
  <si>
    <t>سید محمدرضا حسینی</t>
  </si>
  <si>
    <t>احمد قاری</t>
  </si>
  <si>
    <t>نگاه ناب ؛ درس های اصول عقاید</t>
  </si>
  <si>
    <t>تمرین اندیشه /2</t>
  </si>
  <si>
    <t>سید رضی - آیت الله زاده شیرازی</t>
  </si>
  <si>
    <t>علی عصاره</t>
  </si>
  <si>
    <t>مد و مدگرایی و جایگاه آن در سبک زندگی اسلامی</t>
  </si>
  <si>
    <t>شرح حال و آرای فلسفی ملاصدرا</t>
  </si>
  <si>
    <t>سید حسن موسوی</t>
  </si>
  <si>
    <t>آیت الله سیدکاظم نور مفیدی</t>
  </si>
  <si>
    <t>شیوه های مبارزه پیامبر (ص) با فرهنگ جاهلی</t>
  </si>
  <si>
    <t>لسان الصحافه"منهج عصری فی تعلیم اللسان العربی/ج2</t>
  </si>
  <si>
    <t>طب اسلامی (مبانی و اصول )</t>
  </si>
  <si>
    <t>بابای من امام است</t>
  </si>
  <si>
    <t>سیده صفیه میرحسینی - ابراهیم فلاح</t>
  </si>
  <si>
    <t xml:space="preserve">طوبی زارع </t>
  </si>
  <si>
    <t>آیت الله ابراهیم امینی</t>
  </si>
  <si>
    <t>داود حسینی</t>
  </si>
  <si>
    <t>علی شیرازی</t>
  </si>
  <si>
    <t>از مرگ تا قیامت</t>
  </si>
  <si>
    <t>مروری بر اندیشه های سیاسی و اخلاقی امام صادق (ع)</t>
  </si>
  <si>
    <t>مروری بر اندیشه های سیاسی و اخلاقی امام کاظم (ع)</t>
  </si>
  <si>
    <t>رجال النجاشی (فهرست اسماء مصنّفی الشیعه ) /المجلد الاول</t>
  </si>
  <si>
    <t>سفیر بشارت /نوروز95</t>
  </si>
  <si>
    <t>اهداف و آداب طلبگی</t>
  </si>
  <si>
    <t>سبک زندگی اسلامی در خانواده</t>
  </si>
  <si>
    <t>ناسازگاری های درونی کتاب مقدس</t>
  </si>
  <si>
    <t>درس نامه زیر ساخت های اقتصاد اسلامی</t>
  </si>
  <si>
    <t>تاثیر شناخت بر خود سازی انسان</t>
  </si>
  <si>
    <t>حسنی به خلیج فارس می رود /1</t>
  </si>
  <si>
    <t>حسنی به خلیج فارس می رود /2</t>
  </si>
  <si>
    <t>گل خورشید</t>
  </si>
  <si>
    <t>معاد و زندگی</t>
  </si>
  <si>
    <t>بلاغت روان با حدیث و قرآن /ج2</t>
  </si>
  <si>
    <t>امامت سر خاتمیت</t>
  </si>
  <si>
    <t>محمدعارف صداقت</t>
  </si>
  <si>
    <t>سمیر سامی شحاته - سید مرتضی عادلی</t>
  </si>
  <si>
    <t>سید محمد حسینی</t>
  </si>
  <si>
    <t>سمانه مطلق مجد</t>
  </si>
  <si>
    <t>زهرا داوری</t>
  </si>
  <si>
    <t>عباس عرفانی مهر</t>
  </si>
  <si>
    <t>عباس جوارشکیان</t>
  </si>
  <si>
    <t>ابوالصلاح حلبی - آیة الله رضا الأستادی</t>
  </si>
  <si>
    <t>اعلام قرآن/ ج5</t>
  </si>
  <si>
    <t>اعلام قرآن/ ج4</t>
  </si>
  <si>
    <t>آرزوی نسل پاک</t>
  </si>
  <si>
    <t>سبک زندگی در صحیفه سجادیه</t>
  </si>
  <si>
    <t>تفسیر سوره ابراهیم</t>
  </si>
  <si>
    <t>الفوائد النافعه للاعمال الصالحه</t>
  </si>
  <si>
    <t>100000تومان دوره</t>
  </si>
  <si>
    <t>علی اصغر همتیان - سید حسین هاشمیان</t>
  </si>
  <si>
    <t>حمزه  صفری</t>
  </si>
  <si>
    <t>علی اکبر حائری</t>
  </si>
  <si>
    <t>عطیه عابدی نژاد</t>
  </si>
  <si>
    <t>مجید ملامحمدی</t>
  </si>
  <si>
    <t>حسین تبریزیان (مؤید الحسون )</t>
  </si>
  <si>
    <t>تلخیص اصول الفقه للمظفر</t>
  </si>
  <si>
    <t>اخلاق جنگ و صلح (و مقایسه آن با جهاد اسلامی)</t>
  </si>
  <si>
    <t>دکتر علی رضایی بیرجندی</t>
  </si>
  <si>
    <t xml:space="preserve">اعلام عمومی مجرم ، مبانی و کارکردها </t>
  </si>
  <si>
    <t>نقش ملائکه در زندگی انسان</t>
  </si>
  <si>
    <t>سیمای جمعه گزاران، تفسیر سوره جمعه</t>
  </si>
  <si>
    <t>احمد مرتاضی</t>
  </si>
  <si>
    <t>فرحناز بختیارنیا</t>
  </si>
  <si>
    <t>آیت الله محمدآصف محسنی - عصمت الله خلیلی</t>
  </si>
  <si>
    <t>برهان نظم</t>
  </si>
  <si>
    <t>زبان، بایدها و نبایدها</t>
  </si>
  <si>
    <t>عیان و نهان در گستره هستی</t>
  </si>
  <si>
    <t>کلام اسلامی ؛ نبوت و امامت (براساس کتاب تجرید الاعتقاد)</t>
  </si>
  <si>
    <t>آیت الله حسن ممدوحی کرمانشاهی</t>
  </si>
  <si>
    <t>دکتریحیی کاردگر - دکتربهاء الدین اسکندری</t>
  </si>
  <si>
    <t>دکتر فرح رامین</t>
  </si>
  <si>
    <t>هفت موج اصلاحات (نسبت تئوری و عمل)</t>
  </si>
  <si>
    <t>دکتر امیر شیرزاد</t>
  </si>
  <si>
    <t>کتاب البدیع (تصنیف عبدالله بن المعتز)</t>
  </si>
  <si>
    <t xml:space="preserve">دین رسانه ای ، آثار و پیامدها </t>
  </si>
  <si>
    <t>منتخب سفینه البحار</t>
  </si>
  <si>
    <t>عصمت الله احمدی رشاد</t>
  </si>
  <si>
    <t>پیشوایی از منظر قرآن کریم</t>
  </si>
  <si>
    <t>حسینعلی یوسف زاده</t>
  </si>
  <si>
    <t>طرح ملی گفتمان نخبگان علوم انسانی</t>
  </si>
  <si>
    <t>قطب بینادهای نظری - دفتر تبلیغات اسلامی</t>
  </si>
  <si>
    <t>مصطفی خلیلی</t>
  </si>
  <si>
    <t>130000تومان/دوره</t>
  </si>
  <si>
    <t>مادران بهشتی</t>
  </si>
  <si>
    <t>تبلیغ بالینی</t>
  </si>
  <si>
    <t>الطریقه النقیّه شرح فارسی النهجه المرضیه/ج‏1</t>
  </si>
  <si>
    <t>الطریقه النقیّه شرح فارسی النهجه المرضیه/ج‏2</t>
  </si>
  <si>
    <t>الطریقه النقیّه شرح فارسی النهجه المرضیه/ج‏3</t>
  </si>
  <si>
    <t>الطریقه النقیّه شرح فارسی النهجه المرضیه/ج‏4</t>
  </si>
  <si>
    <t>الطریقه النقیّه شرح فارسی النهجه المرضیه/ج‏5</t>
  </si>
  <si>
    <t>درآمدی کوتاه بر فلسفه ، کلام و عرفان اسلامی</t>
  </si>
  <si>
    <t>پادزهر (پاسخی فشرده به کتاب بسط تجربه نبوی)</t>
  </si>
  <si>
    <t>تفسیرآموزشی/ج2 (معانی واژه ها و ساختارها)</t>
  </si>
  <si>
    <t>پرفسورماجد فخری - محمد بخشی فعله</t>
  </si>
  <si>
    <t>دکترعلی رضایی بیرجندی</t>
  </si>
  <si>
    <t>ضرورت تعامل علمای جهان اسلام و اجتناب از لعن و تکفیر</t>
  </si>
  <si>
    <t>معادآموزی در هندسه دین؛ روش ها و ابزارها</t>
  </si>
  <si>
    <t>حسین شریفی</t>
  </si>
  <si>
    <t>دسته گل های قشنگ</t>
  </si>
  <si>
    <t>حاج آقا نقلی</t>
  </si>
  <si>
    <t>نماز درس انسان ساز</t>
  </si>
  <si>
    <t>سید جعفر موسوی</t>
  </si>
  <si>
    <t>دکترعلی رضا رضایی بیرجندی</t>
  </si>
  <si>
    <t>سلطان مهر (برگزیده هایی از زندگی امام رضا ع )</t>
  </si>
  <si>
    <t>فاطمه نفری</t>
  </si>
  <si>
    <t>گلوله های برفی</t>
  </si>
  <si>
    <t>سعید بیات</t>
  </si>
  <si>
    <t>دروس فی الافعال /ج 1</t>
  </si>
  <si>
    <t>دروس فی الافعال /ج 2</t>
  </si>
  <si>
    <t>رمز های عاشورا</t>
  </si>
  <si>
    <t>آیه الله اکبر هاشمی رفسنجانی - عبدالرزاق اهوازی</t>
  </si>
  <si>
    <t>طلاق، بایدها و نبایدها</t>
  </si>
  <si>
    <t xml:space="preserve">سفیر بشارت (ره توشه راهیان نور ویژه نوروز 96) </t>
  </si>
  <si>
    <t>کرانه های عقل و معنا</t>
  </si>
  <si>
    <t>دفتر تبلیغات خراسان رضوی</t>
  </si>
  <si>
    <t>عطیه الهی، شیوه تربیت فرزند در قرآن و حدیث</t>
  </si>
  <si>
    <t>ملکوت اعمال</t>
  </si>
  <si>
    <t>کودک و نوجوان - جوان</t>
  </si>
  <si>
    <t>فاطمه سادات آقامیری</t>
  </si>
  <si>
    <t>همت سهراب پور</t>
  </si>
  <si>
    <t>رفیع افتخار</t>
  </si>
  <si>
    <t xml:space="preserve">قصه های من و بی بی </t>
  </si>
  <si>
    <t>ژاکلین سپهری</t>
  </si>
  <si>
    <t>علامه سید محمد حسین طباطبائی - استادسیدهادی خسروشاهی</t>
  </si>
  <si>
    <t xml:space="preserve">تاریخ </t>
  </si>
  <si>
    <t>انس با قرآن  در سیرة عالمان</t>
  </si>
  <si>
    <t>آیة الله یدالله الدوزدوزانی التبریزی - الشیخ یوسف الیعقوبی</t>
  </si>
  <si>
    <t>عباسعلی عرفانی مهر</t>
  </si>
  <si>
    <t>سی و ده (روزنوشت های تبلیغی یک روحانی)</t>
  </si>
  <si>
    <t>دجال بصره (در رد ادعاهای احمد اسماعیل معروف به تحمدحسن یمانی)</t>
  </si>
  <si>
    <t>زیبایی در متون اسلامی</t>
  </si>
  <si>
    <t>محمد حسن ربانى</t>
  </si>
  <si>
    <t>کتاب خط</t>
  </si>
  <si>
    <t>شومیز-سلفون</t>
  </si>
  <si>
    <t>آرمان داوودی آب کنار</t>
  </si>
  <si>
    <t>علی قهرمانی</t>
  </si>
  <si>
    <t>فلسفه فقهی اقتصاد بازدارنده و مقاومتی/ ج 1</t>
  </si>
  <si>
    <t>فلسفه فقهی اقتصاد بازدارنده و مقاومتی/ ج 2</t>
  </si>
  <si>
    <t>معاونت فرهنگی دفتر تبلیغات اسلامی</t>
  </si>
  <si>
    <t>شیعه (مجموعه مذاکرات با پرفسور هانری کربن)</t>
  </si>
  <si>
    <t>روح و زندگی بازپسین</t>
  </si>
  <si>
    <t>اسلام هراسی در سینمای هالیوود</t>
  </si>
  <si>
    <t>بتول زاهد پور</t>
  </si>
  <si>
    <t>دکتر جعفر عباس حاجی</t>
  </si>
  <si>
    <t>طرح ملی گفتمان نخبگان علوم انسانی/ دفتر دوم</t>
  </si>
  <si>
    <t>مسلمانان و تمدن غرب</t>
  </si>
  <si>
    <t>ابوالاعلی مودودی - آیت الله ابراهیم امینی</t>
  </si>
  <si>
    <t>محمدعلی محسن زاده - دکترمحمدحسن معصومی</t>
  </si>
  <si>
    <t>160000 دوره</t>
  </si>
  <si>
    <t>آسیب شناسی تک فرزندی از دیدگاه اسلام و علوم اجتماعی</t>
  </si>
  <si>
    <t>اعضای گروه آموزشی ادب و هنر اسلامی</t>
  </si>
  <si>
    <t>مبانی و الزامات اقتصاد مقاومتی در آموزه های دینی</t>
  </si>
  <si>
    <t>آیة الله علی اکبر السیفی المازندرانی</t>
  </si>
  <si>
    <t>کریم دژبرار</t>
  </si>
  <si>
    <t>مهری قبادی قوردلار</t>
  </si>
  <si>
    <t>محمدجواد برهانی</t>
  </si>
  <si>
    <t>مسلم گریوانی</t>
  </si>
  <si>
    <t>سیدمرتضی صالحی خوانساری</t>
  </si>
  <si>
    <t>حدیث دلدادگی زمینه ها و اسباب حضور قلب در نماز</t>
  </si>
  <si>
    <t>جایگاه موضوع شناسی در اجتهاد</t>
  </si>
  <si>
    <t>محمدرضا خادمیان</t>
  </si>
  <si>
    <t>مریم بصیری</t>
  </si>
  <si>
    <t>دکتر علی اکبر کلانتری</t>
  </si>
  <si>
    <t>حکومت اسلامی، جایگاه زن</t>
  </si>
  <si>
    <t>مسافر ناتمام (سیری در حیات امام زاده جعفربن موسی کاظم ع پیشوای دلدادگی)</t>
  </si>
  <si>
    <t>فیروزه فردوس (چهارده پرده از زندگانی حضرت فاطمه و زینب س)</t>
  </si>
  <si>
    <t>مرکز فرهنگی، هنری دفتر تبلیغات اسلامی</t>
  </si>
  <si>
    <t>سیداحمد بطحائی - مرکز فرهنگی، هنری دفتر تبلیغات اسلامی</t>
  </si>
  <si>
    <t>سید مهدی گنجیانی - محمود علی پور - مرکز فرهنگی، هنری دفتر تبلیغات اسلامی</t>
  </si>
  <si>
    <t>اندیشه سیاسی علامه محمد حسین کاشف الغطا</t>
  </si>
  <si>
    <t>سیدجواد میرخلیلی</t>
  </si>
  <si>
    <t>زندگی روی پل (گزیدة داستان های کوتاه)</t>
  </si>
  <si>
    <t>حنجره های جاری/ ج1  ( گزیده اشعار)</t>
  </si>
  <si>
    <t>حنجره های جاری/ ج2 ( گزیده اشعار)</t>
  </si>
  <si>
    <t>حنجره های جاری/ ج3  ( گزیده اشعار)</t>
  </si>
  <si>
    <t>نرم افزار (CD) آثار علامه طباطبایی</t>
  </si>
  <si>
    <t>جاذبه قرآن</t>
  </si>
  <si>
    <t xml:space="preserve">دکترمحمدحسن زمانى  </t>
  </si>
  <si>
    <t xml:space="preserve">شیخ‎محمد سند - احمدخوانساری  </t>
  </si>
  <si>
    <t>محمد خوش‎نظر</t>
  </si>
  <si>
    <t xml:space="preserve">مسلم محمدی(عضوهیات علمی دانشگاه تهران)  </t>
  </si>
  <si>
    <t xml:space="preserve">محمد باقر آخوندی - علی‎نقی ایازی  </t>
  </si>
  <si>
    <t>مفاهیم اجتماعی درقرآن مجید براساس تفسیر راهنما/ج1 (حمد-یونس)</t>
  </si>
  <si>
    <t>مفاهیم اجتماعی درقرآن مجید براساس تفسیر راهنما/ج2 (هود-ص)</t>
  </si>
  <si>
    <t>مفاهیم اجتماعی درقرآن مجید براساس تفسیر راهنما/ج3 (زمر-علق)</t>
  </si>
  <si>
    <t>اهداف دین از دیدگاه شاطبی</t>
  </si>
  <si>
    <t>نقش ارتباطات غیر کلامی در تربیت از دیدگاه اسلام</t>
  </si>
  <si>
    <t>محمد لطیف محبی</t>
  </si>
  <si>
    <t>خاطرات قرآنی</t>
  </si>
  <si>
    <t>رقیه یوسفی‎سوته - هادی اکبری‎ملک‎آبادی</t>
  </si>
  <si>
    <t>دکتراحمد(رجبعلی) زمانی</t>
  </si>
  <si>
    <t xml:space="preserve">دکترحسین معصوم  </t>
  </si>
  <si>
    <t>دکترسیدمهدی علیزاده موسوی</t>
  </si>
  <si>
    <t xml:space="preserve">رساله های  اعتقادی و کلامی </t>
  </si>
  <si>
    <t>رساله های اخلاقی و عرفانی</t>
  </si>
  <si>
    <t>عبدالرضا ایزدپناه</t>
  </si>
  <si>
    <t>ماجرای معراج</t>
  </si>
  <si>
    <t>محمد رزقی قمی</t>
  </si>
  <si>
    <t>آیت الله‎العظمی حاج‎شیخ محمدرضا کلباسی اشتری</t>
  </si>
  <si>
    <t xml:space="preserve">دکترمحمدحسین خلیلی  </t>
  </si>
  <si>
    <t>آیت‎الله سیداصغر ناظم‎زاده قمی</t>
  </si>
  <si>
    <t>تاریخ تشیع در مصر</t>
  </si>
  <si>
    <t>دکتر محمدهادی فلاح زاده</t>
  </si>
  <si>
    <t>خلق و خوی فاطمه(س)</t>
  </si>
  <si>
    <t>آبت الله سید محمد حسین طباطبائی - سیدهادی خسروشاهی</t>
  </si>
  <si>
    <t>کرانه های اجتهاد، گفتارهایی در موضوعات و مسائل فقهی و اصولی</t>
  </si>
  <si>
    <t>دفتر مشهد</t>
  </si>
  <si>
    <t xml:space="preserve">کاشف الغطاء و تقریب بین مذاهب </t>
  </si>
  <si>
    <t>مجتبی داودی</t>
  </si>
  <si>
    <t>جستاری در عرفان نظری و عملی</t>
  </si>
  <si>
    <t>عرفان</t>
  </si>
  <si>
    <t>عبدالحسین خسروپناه</t>
  </si>
  <si>
    <t>زندان و تبعید در اسلام</t>
  </si>
  <si>
    <t>عباس محمدحسنی</t>
  </si>
  <si>
    <t>سیدمحمدرضا حسینی - مصطفی شفیعی</t>
  </si>
  <si>
    <t>معاونت فرهنگی و تبلیغی دفتر تبلیغات اسلامی</t>
  </si>
  <si>
    <t>سه روز خلوت</t>
  </si>
  <si>
    <t>مرکز ملی پاسخگویی به سوالات دینی</t>
  </si>
  <si>
    <t>سیدمحمدتقی محمدی شیخ شبانی - مرکز ملی پاسخگویی به سوالات دینی</t>
  </si>
  <si>
    <t>تقرب به خداوند در اسلام و مسیحیت</t>
  </si>
  <si>
    <t>اسماعیل علی‎خانی</t>
  </si>
  <si>
    <t>دخترانه، پژوهشی دردنیای دختران</t>
  </si>
  <si>
    <t>چگونه روزه بگیریم</t>
  </si>
  <si>
    <t>شناخت شیطان از منظر اسلام</t>
  </si>
  <si>
    <t>محمدزمان رستمی</t>
  </si>
  <si>
    <t>سلفون/چرم</t>
  </si>
  <si>
    <t>سیدمحمدرضا صفوی</t>
  </si>
  <si>
    <t>یدالله مقدسی - عبدالرحمان انصاری</t>
  </si>
  <si>
    <t>شیخ عباس قمی - سیداحمد طیبی شبستری</t>
  </si>
  <si>
    <t xml:space="preserve">اسماعیل  الله‎دادی  </t>
  </si>
  <si>
    <t>سیمای رستاخیزیان (تفسیر سوره قاف)</t>
  </si>
  <si>
    <t>آیت الله سیدکاظم نورمفیدی</t>
  </si>
  <si>
    <t>چشمه های رحمانی اسلام</t>
  </si>
  <si>
    <t>الاقتصاد المقاوم</t>
  </si>
  <si>
    <t>آیت الله سیدکاظم نورمفیدی - تحقیق:حجت منگنه‎چی</t>
  </si>
  <si>
    <t>غلامرضا آبروی</t>
  </si>
  <si>
    <t>افتخارالسادات قافله‎باشی</t>
  </si>
  <si>
    <t xml:space="preserve">آیت الله محمدباقر تحریری </t>
  </si>
  <si>
    <t>اندیشه سیاسی تربیتی علوی در کلمات قصار نهج البلاغه/ج10</t>
  </si>
  <si>
    <t>اندیشه سیاسی تربیتی علوی در کلمات قصار نهج البلاغه/ج9</t>
  </si>
  <si>
    <t>اندیشه سیاسی تربیتی علوی در کلمات قصار نهج البلاغه/ج11</t>
  </si>
  <si>
    <t>دکترمحمدمهدی مرادی خلج</t>
  </si>
  <si>
    <t>حلقات الفقه الفعال/ ج7</t>
  </si>
  <si>
    <t>آیة الله علی أکبر السیفی المازندرانی</t>
  </si>
  <si>
    <t>خانواده قرآنی (ویژگی‎ها و وظایف اعضای آن)</t>
  </si>
  <si>
    <t>مهر ولایت در آسمان ایران (نگرشی بر زندگانی و ابعاد شخصیت امام رضا ع)</t>
  </si>
  <si>
    <t>تفسیر تاریخ عاشورا</t>
  </si>
  <si>
    <t>اهل بیت(ع)</t>
  </si>
  <si>
    <t>دکترمحمدجواد صاحبی</t>
  </si>
  <si>
    <t>حجت الله بیات</t>
  </si>
  <si>
    <t xml:space="preserve">دکترحسین خنیفر  </t>
  </si>
  <si>
    <t>اسالیب البدیع فی القرآن</t>
  </si>
  <si>
    <t>اسالیب المعانی فی القرآن</t>
  </si>
  <si>
    <t>نگاهی دیگر به وحدت و تقریب; بررسی فقهی و کلامی</t>
  </si>
  <si>
    <t>اسالیب البیان فی القرآن</t>
  </si>
  <si>
    <t>ادبیات فارسی و فلسفه اسلامی</t>
  </si>
  <si>
    <t>سیری در سیره اخلاقی امام حسین (ع)</t>
  </si>
  <si>
    <t>آیت الله شیخ محمد سند - علی زاهدپور</t>
  </si>
  <si>
    <t>دکتر محمدمهدی بهداروند</t>
  </si>
  <si>
    <t>روزه، تمرین پرهیزکاری</t>
  </si>
  <si>
    <t>حسینی باش</t>
  </si>
  <si>
    <t>مداومت بر اعمال</t>
  </si>
  <si>
    <t>سیدعلی ابوسعیده موسوی</t>
  </si>
  <si>
    <t>تبلیغ در سرزمین عجایب</t>
  </si>
  <si>
    <t>سیدعبدالرضا هاشمی ارسنجانی</t>
  </si>
  <si>
    <t>آیت الله سیدمحمدحسین طباطبائی - سیدهادی خسروشاهی</t>
  </si>
  <si>
    <t>دکترفاطمه شیخ الاسلامی</t>
  </si>
  <si>
    <t>بررسی و نقد مبانی نظری مکتب مطالعات فرهنگی بیرمنگام</t>
  </si>
  <si>
    <t>حسین حاج محمدی</t>
  </si>
  <si>
    <t>مجموعه آثار علامه طباطبایی/ج4 :انسان ازآغاز تاانجام، روابط اجتماعی در اسلام</t>
  </si>
  <si>
    <t>حقوق برادران دینی</t>
  </si>
  <si>
    <t>علی اکبر مظاهری</t>
  </si>
  <si>
    <t>نگاهی گذرا به تاریخ تشیع در خوزستان</t>
  </si>
  <si>
    <t>عبدالکاظم علی نژاد</t>
  </si>
  <si>
    <t>سیدسلمان علوی</t>
  </si>
  <si>
    <t>علامه سیدحسن صدر - سیدمرتضی فری زنی</t>
  </si>
  <si>
    <t>تفسیر قرآن</t>
  </si>
  <si>
    <t>دستاوردهای تبلیغی و مبلغان برتر</t>
  </si>
  <si>
    <t>مصطفی بروجردی</t>
  </si>
  <si>
    <t>پایان کودکی</t>
  </si>
  <si>
    <t>سجاد جدیدی</t>
  </si>
  <si>
    <t>علی اکبر ذاکری خمی</t>
  </si>
  <si>
    <t>علی رضایی بیرجندی</t>
  </si>
  <si>
    <t>پایتخت درد</t>
  </si>
  <si>
    <t>طریق ویرایش</t>
  </si>
  <si>
    <t>جمعی از نویسندگان</t>
  </si>
  <si>
    <t>زبان و ادبیات</t>
  </si>
  <si>
    <t>محمدمهدی بهداروند</t>
  </si>
  <si>
    <t>جمعی از نویسندگان  - مؤسسه بوستان کتاب</t>
  </si>
  <si>
    <t>جمعی از نویسندگان - معاونت فرهنگی و تبلیغی دفتر تبلیغات اسلامی</t>
  </si>
  <si>
    <t>انقلاب 40 ساله</t>
  </si>
  <si>
    <t>ورود اسلام به ایران و شبهات پیش رو</t>
  </si>
  <si>
    <t>راه های احراز وثاقت راوی</t>
  </si>
  <si>
    <t>حجاب های ظلمانی و نورانی در متون عرفان اسلامی</t>
  </si>
  <si>
    <t>گفت و گوی علم و دین</t>
  </si>
  <si>
    <t xml:space="preserve">آیة الله حسن حسن زاده الآملی  </t>
  </si>
  <si>
    <t>المدخل الی تعلّم المکالمَة العربیة / الجزءالاوّل</t>
  </si>
  <si>
    <t>تصویری از ملائکه و ابلیس</t>
  </si>
  <si>
    <t>المدخل الی تعلّم المکالمَة العربیة / الجزءالثانی</t>
  </si>
  <si>
    <t>المدخل الی تعلّم المکالمَة العربیة / الجزءالثالث</t>
  </si>
  <si>
    <t>المدخل الی تعلّم المکالمَة العربیة / الجزءالرابع</t>
  </si>
  <si>
    <t>المدخل الی تعلّم المکالمَة العربیة / الجزءالخامس</t>
  </si>
  <si>
    <t>صبر و ظفر</t>
  </si>
  <si>
    <t>نقد مبانی ارزش شناختی لیبرالیسم</t>
  </si>
  <si>
    <t>مبانی فهم روایات تفسیری در المیزان</t>
  </si>
  <si>
    <t>قانون احوال شخصیه</t>
  </si>
  <si>
    <t>اسلام شناسی</t>
  </si>
  <si>
    <t>بیست گفتار</t>
  </si>
  <si>
    <t>آیین اندیشه</t>
  </si>
  <si>
    <t>گروهی از نویسندگان</t>
  </si>
  <si>
    <t>شرح مفردات نهج البلاغة/2 (مجلدان)</t>
  </si>
  <si>
    <t>سیداحمد حسینی حنیف</t>
  </si>
  <si>
    <t>سید مرتضی صالحی خوانساری</t>
  </si>
  <si>
    <t>علی باباجانی</t>
  </si>
  <si>
    <t>حسین مازوجی</t>
  </si>
  <si>
    <t>سید محسن مرتضوی</t>
  </si>
  <si>
    <t>سجاد عرفان</t>
  </si>
  <si>
    <t>محمدحسن ربانی</t>
  </si>
  <si>
    <t>مصطفی محسنی</t>
  </si>
  <si>
    <t>حکمت هنر (گزیده‎ای مدوّن از درس‎های آیت‎الله حائری شیرازی)</t>
  </si>
  <si>
    <t>محسن رجبی قدسی</t>
  </si>
  <si>
    <t>مقالات برگزیده isc  اولین همایش مطالعات تطبیقی اسلام و مسیحیت/ ج1</t>
  </si>
  <si>
    <t>مقالات برگزیده isc  اولین همایش مطالعات تطبیقی اسلام و مسیحیت/ ج2</t>
  </si>
  <si>
    <t>190000دوره</t>
  </si>
  <si>
    <t>220000دوره</t>
  </si>
  <si>
    <t xml:space="preserve">آیت الله سید عزالدین حسینی زنجانی  </t>
  </si>
  <si>
    <t>مشارق الدراری (شرح تائیه ابن فارض)</t>
  </si>
  <si>
    <t>190000تومان دوره</t>
  </si>
  <si>
    <t>آزاده شیرودی-محمد کاشانی-قطب تعمیق ایمان دینی</t>
  </si>
  <si>
    <t>علیرضا انصاری-حسین سیف اللهی</t>
  </si>
  <si>
    <t xml:space="preserve">بوسه  شاپرک </t>
  </si>
  <si>
    <t>عبادت در آیینه اعتدال</t>
  </si>
  <si>
    <t>کاظم دلیری</t>
  </si>
  <si>
    <t>درسنامه علوم قرآن</t>
  </si>
  <si>
    <t>داود زاده علی</t>
  </si>
  <si>
    <t>آبت الله سید محمد حسین طباطبائی - سید هادی خسروشاهی</t>
  </si>
  <si>
    <t>نگاهی نوین به آیات مبین</t>
  </si>
  <si>
    <t xml:space="preserve"> حسین جوان آراسته</t>
  </si>
  <si>
    <t>فاطمه شیخ الاسلامی</t>
  </si>
  <si>
    <t xml:space="preserve"> حسین توسلی</t>
  </si>
  <si>
    <t>سبک زندگی خانواده از دیدگاه قرآن کریم</t>
  </si>
  <si>
    <t xml:space="preserve">دکتورمحمد المنصور </t>
  </si>
  <si>
    <t xml:space="preserve">دکترمحمدباقر  شریعتی سبزواری  </t>
  </si>
  <si>
    <t>بررسی مبانی فرهنگ غرب و پیامدهای آن</t>
  </si>
  <si>
    <t>سلام آقا!</t>
  </si>
  <si>
    <t>موسسه فرهنگی تربیتی توحید</t>
  </si>
  <si>
    <t>عروج عقل (شرح حدیث عقل و جهل) ج1</t>
  </si>
  <si>
    <t>عروج عقل (شرح حدیث عقل و جهل) ج2</t>
  </si>
  <si>
    <t>انسان معاصر و پرسمان دین/ ج1</t>
  </si>
  <si>
    <t>270000 دوره</t>
  </si>
  <si>
    <t>انسان معاصر و پرسمان دین/ ج2</t>
  </si>
  <si>
    <t>سیمای محمد(ص) تفسیر سوره مزمل</t>
  </si>
  <si>
    <t>عدالت در اسلام</t>
  </si>
  <si>
    <t>علی اکبر ذاکری</t>
  </si>
  <si>
    <t>دکتر عبدالرحیم گواهی</t>
  </si>
  <si>
    <t>آیه الله ابراهیم امینی</t>
  </si>
  <si>
    <t>نیکزاد - عیسی زاده</t>
  </si>
  <si>
    <t>فریبرز محرمخانی - فاطمه یوسفی راد</t>
  </si>
  <si>
    <t>کلیات و مقدمه علم حقوق</t>
  </si>
  <si>
    <t>یاسر حیدری</t>
  </si>
  <si>
    <t>نقد معیار آزادی</t>
  </si>
  <si>
    <t>نجوای عارفانه (شرح مناجات شعبانیه)</t>
  </si>
  <si>
    <t>بازگشت به سوی او (شرح مناجات تائبین)</t>
  </si>
  <si>
    <t>عبدالحسین خسروپناه دزفولی</t>
  </si>
  <si>
    <t>دکترشیرین رشیدی</t>
  </si>
  <si>
    <t>الإلهیّات من کتاب الشفاء</t>
  </si>
  <si>
    <t>علیرضا صابری-مترجم: محمدرضا انصاری محلاتی</t>
  </si>
  <si>
    <t>علی علیزاده آملی</t>
  </si>
  <si>
    <t>شرح فارسى الاسفار الاربعه صدرالمتالهین شیرازی/ج‏1</t>
  </si>
  <si>
    <t xml:space="preserve">انسان و گستره حقوق بندگی (شرح رساله حقوق امام سجاد(ع)) </t>
  </si>
  <si>
    <t>تلقیح مصنوعی در آینه فقه</t>
  </si>
  <si>
    <t>حقوق و حمایت های حقوقی اشخاص</t>
  </si>
  <si>
    <t>فرج الله هدایت نیا</t>
  </si>
  <si>
    <t>سنت های الهی و انحراف اخلاقی</t>
  </si>
  <si>
    <t>اخلاق و فرهنگ اقتصاد مقاومتی</t>
  </si>
  <si>
    <t>جلوه هایی از سبک زندگی محمد(ص)</t>
  </si>
  <si>
    <t>محمد سبحانی نیا</t>
  </si>
  <si>
    <t>فرج الله میرعرب</t>
  </si>
  <si>
    <t>آن روز شیرین (داستان حدیث کسا و ...)</t>
  </si>
  <si>
    <t>رو برگ گل نوشته (حکایت منظوم همراه با حدیث)</t>
  </si>
  <si>
    <t>پروانه و گل (شعر درباره امام رضا ع)</t>
  </si>
  <si>
    <t>برسد به دست آقای خورشید (شعر درباره امام رضا ع)</t>
  </si>
  <si>
    <t>مثل گل مثل بهار (شعر درباره امام رضا ع)</t>
  </si>
  <si>
    <t>فرشته نجات (داستانی درباره حضرت معصومه س)</t>
  </si>
  <si>
    <t>این جا بهشت خداست  (شعر درباره امام رضا ع)</t>
  </si>
  <si>
    <t>روز خدا   (داستانی درباره شناخت خداوند)</t>
  </si>
  <si>
    <t>مبانی آموزه های تبارشناسی</t>
  </si>
  <si>
    <t>حلقات الفقه الفعال /ج6</t>
  </si>
  <si>
    <t>حلقات الفقه الفعال /ج5</t>
  </si>
  <si>
    <t>حلقات الفقه الفعال /ج1</t>
  </si>
  <si>
    <t>حلقات الفقه الفعال /ج2</t>
  </si>
  <si>
    <t>حلقات الفقه الفعال /ج3</t>
  </si>
  <si>
    <t>حلقات الفقه الفعال /ج4</t>
  </si>
  <si>
    <t>لاضرر و تطبیقات آن در فقه</t>
  </si>
  <si>
    <t>700000تومان دوره</t>
  </si>
  <si>
    <t>حسین قدیری</t>
  </si>
  <si>
    <t>سیدحسین موسوی ابوسعیده</t>
  </si>
  <si>
    <t>شیوه های معرفت افزایی دینی در نهج البلاغه</t>
  </si>
  <si>
    <t>بهداشت فردی</t>
  </si>
  <si>
    <t>سیره معصومین(ع) در بزرگداشت امام حسین (ع) و عاشورا</t>
  </si>
  <si>
    <t>آمنه عالمی</t>
  </si>
  <si>
    <t xml:space="preserve">دکترمهدی اکبرنژاد - دکترپیمان صالحی </t>
  </si>
  <si>
    <t>اخلاق  و علوم تربیتی</t>
  </si>
  <si>
    <t xml:space="preserve">علی الربّانی الگلپایگانی  </t>
  </si>
  <si>
    <t>السیدمحمد الحیدری</t>
  </si>
  <si>
    <t>روان شناسی</t>
  </si>
  <si>
    <t>سیدعبدالبصیر حسینی</t>
  </si>
  <si>
    <t>رضا لک زایی - موسسه فرهنگی تاسوکی</t>
  </si>
  <si>
    <t xml:space="preserve">مسائل بنیادین علم رجال </t>
  </si>
  <si>
    <t>اولوا الالباب (صاحبان خرد ناب) در قرآن</t>
  </si>
  <si>
    <t>سیر تنزیلی اسماء و صفات قرآن</t>
  </si>
  <si>
    <t>زینب بهجت پور</t>
  </si>
  <si>
    <t>نهادینه سازی ارزش ها در دانش آموزان</t>
  </si>
  <si>
    <t>سیمای مومن در سوره مومنون</t>
  </si>
  <si>
    <t>شیوه های برخورد امام علی(ع) با مفسدان اقتصادی</t>
  </si>
  <si>
    <t>شهلا رحمانی - زهرا پورسینا</t>
  </si>
  <si>
    <t>حسین متقی</t>
  </si>
  <si>
    <t>مقدمات بنیادین تفسیر قرآن</t>
  </si>
  <si>
    <t>سینما، دین و سیاست</t>
  </si>
  <si>
    <t>مجتبی نورمفیدی</t>
  </si>
  <si>
    <t>رفیع الدین اسماعیلی</t>
  </si>
  <si>
    <t>تاریخ اجتماعی شیعه</t>
  </si>
  <si>
    <t>سیدمحمدمهدی موسوی نیا</t>
  </si>
  <si>
    <t>سیمای قرآن در نهج البلاغه</t>
  </si>
  <si>
    <t>درس هایی پیرامون نظام اخلاقی اسلام/تفسیر سوره حجرات</t>
  </si>
  <si>
    <t>سه پیامبر اسرارآمیز ؛موسی ، داوود و سلیمان (ع)</t>
  </si>
  <si>
    <t>درد و درمان</t>
  </si>
  <si>
    <t>جواد محدثی</t>
  </si>
  <si>
    <t>ساختار شخصیتی زن و مقام خلافت الهی</t>
  </si>
  <si>
    <t>درس نامه علم النفس فلسفی</t>
  </si>
  <si>
    <t>ابن رشد، زندگی، آثار، و تاثیر او</t>
  </si>
  <si>
    <t>علیرضا اسعدی</t>
  </si>
  <si>
    <t>ماجد فخری - محمد بخشی فعله</t>
  </si>
  <si>
    <t>افسانه آدم برفی</t>
  </si>
  <si>
    <t>شنل قرمزی</t>
  </si>
  <si>
    <t>مالنی</t>
  </si>
  <si>
    <t>دهکده لک لک ها</t>
  </si>
  <si>
    <t>موشی به نام هکتور</t>
  </si>
  <si>
    <t>آندره پتریک حسین ویچ - رابعه راد</t>
  </si>
  <si>
    <t>کشمیر حسین ویچ - رابعه راد</t>
  </si>
  <si>
    <t>درکوچه های پنجاه و هفت</t>
  </si>
  <si>
    <t>زبان و ادبیات و هنر</t>
  </si>
  <si>
    <t>لعیا اعتمادی</t>
  </si>
  <si>
    <t>هاجر ربانی خوراسگانی</t>
  </si>
  <si>
    <t>عبرت‎های عاشورا</t>
  </si>
  <si>
    <t>شیخ محمد رضا کلباسی اشتری</t>
  </si>
  <si>
    <t>عرفان اهل بیت (ع)</t>
  </si>
  <si>
    <t>تربیت اثر بخش</t>
  </si>
  <si>
    <t>محمد عباسی نیا</t>
  </si>
  <si>
    <t>امامان شیعه در منابع اهل سنت</t>
  </si>
  <si>
    <t xml:space="preserve">تغییرات اجتماعی از منظر قرآن </t>
  </si>
  <si>
    <t>حلقات الفقه الفعال/ ج8</t>
  </si>
  <si>
    <t>تاریخ قرآن</t>
  </si>
  <si>
    <t>جلوه های زمین شناسی در قرآن کریم</t>
  </si>
  <si>
    <t>چیستی دعا</t>
  </si>
  <si>
    <t>درس نامه حاکمیت فقیه در عصر غیبت کبری</t>
  </si>
  <si>
    <t>استاد اسماعیل منصوری لاریجانی</t>
  </si>
  <si>
    <t>رضامؤمنی-محسن باقی زاده - معاونت فرهنگی و تبلیغی دفتر تبلیغات اسلامی</t>
  </si>
  <si>
    <t>معاونت فرهنگی و تبلیغی دفتر تبلیغات اسلامی - جواد مهدوی یگانه - مجید صادقی</t>
  </si>
  <si>
    <t>علی جباری - معاونت فرهنگی و تبلیغی دفتر تبلیغات اسلامی</t>
  </si>
  <si>
    <t>جواد محدّثی  - معاونت فرهنگی تبلیغی دفتر تبلیغات اسلامی</t>
  </si>
  <si>
    <t>اصغر قائمی -  معاونت فرهنگی و تبلیغی دفتر تبلیغات اسلامی</t>
  </si>
  <si>
    <t>جمعی از نویسندگان  - معاونت فرهنگی و تبلیغی دفتر تبلیغات اسلامی</t>
  </si>
  <si>
    <t>محمدکاظم بهرامی - معاونت فرهنگی و تبلیغی دفتر تبلیغات اسلامی</t>
  </si>
  <si>
    <t>علی اکبر مومنی - معاونت فرهنگی و تبلیغی دفتر تبلیغات اسلامی</t>
  </si>
  <si>
    <t>محمدیعقوب بشوی</t>
  </si>
  <si>
    <t>علی اصغر شعاعی</t>
  </si>
  <si>
    <t>آیت الله سیدعباس اسلامی کاشانی</t>
  </si>
  <si>
    <t>محمدجواد ابوالقاسمی</t>
  </si>
  <si>
    <t>الفروق اللغویه در التحقیق فی کلمات القرآن</t>
  </si>
  <si>
    <t>حامد دژآباد - محبوبه کشفی</t>
  </si>
  <si>
    <t>سیدحبیب نظاری</t>
  </si>
  <si>
    <t>تواضع در تبلیغ</t>
  </si>
  <si>
    <t xml:space="preserve">محمدجواد نوری </t>
  </si>
  <si>
    <t>تحلیل نظریه ولایت فقیه</t>
  </si>
  <si>
    <t>سیدحسین حسینی ترکستانی</t>
  </si>
  <si>
    <t>آیت الله سیدمجتبی نورمفیدی - احمد شایعی</t>
  </si>
  <si>
    <t>پژوهش‌های قرآنی علامه شعرانى/ج1 حمد-انعام</t>
  </si>
  <si>
    <t>پژوهش‌های قرآنی علامه شعرانى/ج2 اعراف - احزاب</t>
  </si>
  <si>
    <t>پژوهش‌های قرآنی علامه شعرانى/ج3 سبأ - ناس</t>
  </si>
  <si>
    <t>مبانی اصلاح و تحول نظام اداری ایران</t>
  </si>
  <si>
    <t>نعمت مهدوی راد - حسن نوروزی</t>
  </si>
  <si>
    <t>همه تسبیح تو گویند</t>
  </si>
  <si>
    <t>دست پنهان</t>
  </si>
  <si>
    <t>زبان ادبیات</t>
  </si>
  <si>
    <t>سفر خیالی</t>
  </si>
  <si>
    <t>مجموعه آثار علمی همایش بیانیه گام دوم انقلاب/1</t>
  </si>
  <si>
    <t>مجموعه آثار علمی همایش بیانیه گام دوم انقلاب/2</t>
  </si>
  <si>
    <t>مجموعه آثار علمی همایش بیانیه گام دوم انقلاب/3</t>
  </si>
  <si>
    <t>مجموعه آثار علمی همایش بیانیه گام دوم انقلاب/4</t>
  </si>
  <si>
    <t>مجموعه آثار علمی همایش بیانیه گام دوم انقلاب/5</t>
  </si>
  <si>
    <t>مجموعه آثار علمی همایش بیانیه گام دوم انقلاب/6</t>
  </si>
  <si>
    <t>آیه الله سیدعلی اصغر دستغیب</t>
  </si>
  <si>
    <t>ذبیح الله ذبیحی</t>
  </si>
  <si>
    <t>صدیقه سادات حسینی</t>
  </si>
  <si>
    <t>580000تومان دوره</t>
  </si>
  <si>
    <t>پیام های آسمانی/ دفتر دوم</t>
  </si>
  <si>
    <t>جهاد و نظام دفاعی در قرآن</t>
  </si>
  <si>
    <t>مرتضی دانشمند</t>
  </si>
  <si>
    <t>احمد نظری</t>
  </si>
  <si>
    <t>جن از نگاه علم و دین</t>
  </si>
  <si>
    <t>نفس های سوخته</t>
  </si>
  <si>
    <t>مولی فتح الله کاشانی - آیت الله حسن حسن زاده آملی</t>
  </si>
  <si>
    <t xml:space="preserve">اندیشه سیاسی صدرالمتالهین </t>
  </si>
  <si>
    <t>حسن نوروزی - نعمت مهدوی راد</t>
  </si>
  <si>
    <t>سوره مائده؛ تاریخ گذاری،مفهوم شناسی و کیفیت نزول</t>
  </si>
  <si>
    <t>زهرا کلباسی - امیر احمدنژاد</t>
  </si>
  <si>
    <t>مکبرمسجد</t>
  </si>
  <si>
    <t>عبدالرحیم سوارنژاد</t>
  </si>
  <si>
    <t>مبانی مدیریتی و حقوقی قانون نحوه برگزاری مناقصات دولتی</t>
  </si>
  <si>
    <t>حکمت تطبیقی و مقارنه ای /ج1</t>
  </si>
  <si>
    <t>حکمت تطبیقی و مقارنه ای /ج2</t>
  </si>
  <si>
    <t>پله های منبر</t>
  </si>
  <si>
    <t>داستان 18 بانو</t>
  </si>
  <si>
    <t>چرم</t>
  </si>
  <si>
    <t>اخلاق جنگ(حقوق بشردوستانه)در اسلام و مسیحیت</t>
  </si>
  <si>
    <t>ماجرای الاغ خان</t>
  </si>
  <si>
    <t>فانوس گردان</t>
  </si>
  <si>
    <t xml:space="preserve">خاطرات </t>
  </si>
  <si>
    <t>کنتس دسژ - رابعه راد</t>
  </si>
  <si>
    <t>حامد جلالی</t>
  </si>
  <si>
    <t>دفتر تبلیغات اسلامی - دبیرخانه همایش</t>
  </si>
  <si>
    <t>درد دل به درگاه الهی (شرح مناجات شاکین)</t>
  </si>
  <si>
    <t xml:space="preserve">قیمت دوره: 1500000 </t>
  </si>
  <si>
    <t>شیخ عباس قمی- ترجمه: سیداحمد طیبی شبستری</t>
  </si>
  <si>
    <t>هزار و یک کلمه/ج6 (کلمه529تا636)</t>
  </si>
  <si>
    <t>هزار و یک کلمه/ج5 (کلمه401تا528)</t>
  </si>
  <si>
    <t>هزار و یک کلمه/ج1 (کلمه1تا210)</t>
  </si>
  <si>
    <t>هزار و یک کلمه/ج2 (کلمه211تا300)</t>
  </si>
  <si>
    <t>هزار و یک کلمه/ج3 (کلمه301تا350)</t>
  </si>
  <si>
    <t>هزار و یک کلمه/ج4 (کلمه351تا400)</t>
  </si>
  <si>
    <t>درس های توحیدی در سوره یونس</t>
  </si>
  <si>
    <t>ایران و امریکا در چهل سال(1357-1397)</t>
  </si>
  <si>
    <t>ملاّ محمد جعفر لاهیجی - الأستاذ السید جلال‌الدین الآشتیانی</t>
  </si>
  <si>
    <t>ملامحسن فیض - الأستاذ السید جلال‌الدین الآشتیانی</t>
  </si>
  <si>
    <t xml:space="preserve">أحمد أمین الشیرازی  </t>
  </si>
  <si>
    <t>محمد الحیدری - علی الحیدری</t>
  </si>
  <si>
    <t>رسالة أبی غالب الزراری</t>
  </si>
  <si>
    <t xml:space="preserve">الشیخ نجم الدین المروجی الطبسی  </t>
  </si>
  <si>
    <t xml:space="preserve">مرکز الابحاث و الدراسات الاسلامیة   </t>
  </si>
  <si>
    <t xml:space="preserve">السید محمد رضا الحسینی الجلالی  </t>
  </si>
  <si>
    <t>المنسوب إلی الشهید زید بن علی بن الحسین(ع) (مزیدة ومنقحة)علی  - محمد جواد الحسینی الجلالی</t>
  </si>
  <si>
    <t xml:space="preserve">آیة اللّه حسن حسن‌زاده الآملی  </t>
  </si>
  <si>
    <t xml:space="preserve">للفاضل المحقق المولی احمد النراقی - مرکز الابحاث و الدراسات الاسلامیة </t>
  </si>
  <si>
    <t>منیة الراغب فی إیمان أبی طالب</t>
  </si>
  <si>
    <t>نخبة البیان فی تفضیل سیّدة النسوان</t>
  </si>
  <si>
    <t>أبوالأسود الدّؤلی فی المیزان</t>
  </si>
  <si>
    <t xml:space="preserve">المولی محمد محسن الفیض الکاشانی  </t>
  </si>
  <si>
    <t>الشیخ الرئیس ابن سینا - المحقق: آیة اللّه حسن حسن‌زاده الآملی</t>
  </si>
  <si>
    <t>الشیخ الجلیل محمدبن الحسن الحر العاملی  - محمود البدری</t>
  </si>
  <si>
    <t xml:space="preserve">السید محمد الحیدری - الاعداد : جامعة باقر العلوم </t>
  </si>
  <si>
    <t xml:space="preserve">للفقیه المحقق المیرزا ابوالقاسم القمی - تحقیق مکتب الإعلام الاسلامی فرع خراسان الرضوی </t>
  </si>
  <si>
    <t>تقریراً الأبحاث الشیخ ضیاء الدین العراقی - السید قاسم الحسینی الجلالی</t>
  </si>
  <si>
    <t xml:space="preserve">السید محمد جواد الحسینی الجلالی  </t>
  </si>
  <si>
    <t xml:space="preserve">آیة اللّه محمد حسن القدیری  </t>
  </si>
  <si>
    <t>محمد ابراهیم صدرالدین الشیرازی - الأستاذ السید جلال‌الدین الآشتیانی</t>
  </si>
  <si>
    <t xml:space="preserve">السیّد حسین الشیخ الاسلامی  </t>
  </si>
  <si>
    <t>الشیخ الطوسی مفسراً</t>
  </si>
  <si>
    <t xml:space="preserve">زین الدین  الشهید الثانی - التحقیق : مرکز الابحاث و الدراسات الاسلامیة </t>
  </si>
  <si>
    <t xml:space="preserve">زین الدین الشهید الثانی - التحقیق : مرکز الابحاث و الدراسات الاسلامیه </t>
  </si>
  <si>
    <t>المنهج الرجالی للسید البروجردی</t>
  </si>
  <si>
    <t xml:space="preserve">السید محمدرضا الحسینی الجلالی  </t>
  </si>
  <si>
    <t>جابر بن عبدالله الأنصاری، حیاته مسنده</t>
  </si>
  <si>
    <t xml:space="preserve">حسین الواثقی  </t>
  </si>
  <si>
    <t>محمد ابراهیم  صدرالمتالهین شیرازی - الأستاذ السید جلال‌الدین الآشتیانی</t>
  </si>
  <si>
    <t>آیة الله  السیدرضا الصدر - السیدباقر الخسروشاهی</t>
  </si>
  <si>
    <t>الأصول فی علم الأصول</t>
  </si>
  <si>
    <t xml:space="preserve">آیة الله  محمد حسن القدیری  </t>
  </si>
  <si>
    <t>تقریراً لبحث أیة اللّه الآصفی - أبومیثم الشبیب</t>
  </si>
  <si>
    <t xml:space="preserve">آیة السید صدرالدین الصدر  </t>
  </si>
  <si>
    <t>تلخیص المرام فی معرفة الأحکام</t>
  </si>
  <si>
    <t xml:space="preserve">للعلامه الحلی الحسن بن یوسف بن المطهر التحقیق : هادی القبیسی  </t>
  </si>
  <si>
    <t xml:space="preserve">الشیخ زین الدین بن علی العاملی المعروف بالشهید الثانی   </t>
  </si>
  <si>
    <t>صحائف من الفلسفة: تعلیقة علی شرح المنظومة للسبزواری</t>
  </si>
  <si>
    <t>مشرع الخصوص إلی معانی النصوص</t>
  </si>
  <si>
    <t>علی بن أحمد  - قدّمه و صححه الأستاذ السید جلال‌الدین الآشتیانی</t>
  </si>
  <si>
    <t xml:space="preserve">الشهید الاول  مرکز الابحاث و الدراسات الاسلامیة   </t>
  </si>
  <si>
    <t>السید محمدحسین الحسینی الجلالی - محمد جواد الجلالی</t>
  </si>
  <si>
    <t>العروة الوثقی فی تفسیر سورة الحمد</t>
  </si>
  <si>
    <t xml:space="preserve">للعلّامة محمد بن الحسین الحارثی العاملی المعروف بالشیخ البهائی   </t>
  </si>
  <si>
    <t>اللوامع الإلهیة فی المباحث الکلامیة</t>
  </si>
  <si>
    <t>لجمال الدین مقداد بن عبداللّه الأسدی السبوری الحلّی - تحقیق: آیة اللّه السید محمد علی القاضی الطباطبائی</t>
  </si>
  <si>
    <t>محمد ابراهیم صدرالدین الشیرازی - الأستاذ السید جلال‌الدین  الآشتیانی</t>
  </si>
  <si>
    <t xml:space="preserve">للشیخ زین الدین بن علی العاملی المعروف بالشهید الثانی   </t>
  </si>
  <si>
    <t>شریف مرتضی علم الهدی - فارس کریم حسون</t>
  </si>
  <si>
    <t xml:space="preserve">الشهید الثانی زین الدین بن علی العاملی   </t>
  </si>
  <si>
    <t xml:space="preserve">للشیخ زین الدین بن علی العاملی المعروف بالشهید الثانی الإعداد: مرکز العلوم والثقافة الإسلامیّة  </t>
  </si>
  <si>
    <t>الشیخ محمد علی الأنصاری  - نجم الدین المروجی الطبسی</t>
  </si>
  <si>
    <t xml:space="preserve">السید بن طاووس التحقیق : مرکز الابحاث و الدراسات الاسلامیة  </t>
  </si>
  <si>
    <t>الشیخ الرئیس ابن سینا - التحقیق: مجتبی الزارعی</t>
  </si>
  <si>
    <t xml:space="preserve">یحیی الطائی زاده  </t>
  </si>
  <si>
    <t>الرعایة لحال البدایة فی علم الدرایة</t>
  </si>
  <si>
    <t>المباحث فی علم الأصول / 1 (مجلدان)</t>
  </si>
  <si>
    <t>پرتوی از خورشید (داستانهایی از زندگی مقام معظم رهبری)</t>
  </si>
  <si>
    <t>زندگینامه و خاطرات</t>
  </si>
  <si>
    <t xml:space="preserve">للشیخ شمس الدین محمد بن مکی المشهور بالشهید الاول   </t>
  </si>
  <si>
    <t>ابن عربی لمؤیدالدین الجندی - التعلیق: الأستاذ السید جلال‌الدین الآشتیانی</t>
  </si>
  <si>
    <t>شیعیان علی(ع) ازنگاه پیامبر(ص)</t>
  </si>
  <si>
    <t>البراهین القاطعة فی شرح تجرید العقائد الساطعة / ج 1</t>
  </si>
  <si>
    <t>لجلال‌الدین أبی بکر السیوطی - المحقق: نقی المنفرد</t>
  </si>
  <si>
    <t>الشواهد الرّبوبیة فی المناهج السلوکیة</t>
  </si>
  <si>
    <t xml:space="preserve">آیة اللّه محمد آصف المحسنی  </t>
  </si>
  <si>
    <t>آیة الله میرزا حسین نائینی - السیدجواد الورعی</t>
  </si>
  <si>
    <t>حیاة الإمام حسن العسکری(ع)</t>
  </si>
  <si>
    <t>ابن عربی داودقیصری - آیة اللّه حسن حسن‌زاده الآملی</t>
  </si>
  <si>
    <t>السجن والنفی فی مصادر التشریع الإسلامی</t>
  </si>
  <si>
    <t>نصیرالدین طوسی - آیة اللّه حسن حسن‌زاده الآملی</t>
  </si>
  <si>
    <t>موسوعة الإجماع فی الفقه الإمامی / ج 1</t>
  </si>
  <si>
    <t xml:space="preserve">أحمد المبلغی - مرکز العلوم و الثقافه الاسلامیة </t>
  </si>
  <si>
    <t xml:space="preserve">رضا المختاری مرکز العلوم والثقافة الإسلامیّة  </t>
  </si>
  <si>
    <t>رسائل فی ولایة الفقیه</t>
  </si>
  <si>
    <t>التحقیق: محمد کاظم الرحمان ستایش - مهدی المهریزی</t>
  </si>
  <si>
    <t xml:space="preserve">للمولی حبیب اللّه الشریف الکاشانی - الاعداد والتحقیق: مرکز العلوم والثقافة الإسلامیّة </t>
  </si>
  <si>
    <t>الروضة البهیة فی شرح اللمعة الدمشقیة / مجلدان</t>
  </si>
  <si>
    <t>رسائل المیرزا القمی/ج‏1 (مجلدان)</t>
  </si>
  <si>
    <t xml:space="preserve">للفقیه المحقق المیرزا ابوالقاسم  القمی  </t>
  </si>
  <si>
    <t>رسائل المیرزا القمی/ج‏2 (مجلدان)</t>
  </si>
  <si>
    <t>شرق شناسی و اسلام شناسی غربیان</t>
  </si>
  <si>
    <t>فقه القسامة وموقفها فی حجج القضاء</t>
  </si>
  <si>
    <t>مقالة فی تحقیق إقامة الحدود</t>
  </si>
  <si>
    <t xml:space="preserve">لحجة الإسلام السید محمد باقر الشفتی - المحققان: علی أوسط ناطقی ولطیف فرادی </t>
  </si>
  <si>
    <t xml:space="preserve">آیة اللّه السید حسن الطاهری الخرم آبادی  </t>
  </si>
  <si>
    <t>الفصول المائة فی حیاة أبی الائمْ علی(ع)/ج1</t>
  </si>
  <si>
    <t xml:space="preserve">الاستاذ السید اصغر الناظم زاده القمی  </t>
  </si>
  <si>
    <t>الفصول المائة فی حیاة أبی الائمْ علی(ع)/ج2</t>
  </si>
  <si>
    <t>المباحث فی علم الأصول</t>
  </si>
  <si>
    <t>اندیشه سیاسی آیت الله خوئی</t>
  </si>
  <si>
    <t>خلیفة النّبی ویوم الإنسانیة</t>
  </si>
  <si>
    <t>آیة الله  السیدرضا الصدر - السید باقر الخسروشاهی</t>
  </si>
  <si>
    <t>فمینیسم جهانی و چالش‌های پیش‌رو</t>
  </si>
  <si>
    <t>مشکاة ‌الأصول تقریر أبحاث العلم الإجمالی وتنبیهات الإشتغال</t>
  </si>
  <si>
    <t>السید حسین الشمس الخراسانی - سیدضیاءعدنان خبازقطیفی</t>
  </si>
  <si>
    <t>للصدر‌الدین القونوی - سید جلال‌الدین الآشتیانی</t>
  </si>
  <si>
    <t xml:space="preserve">آیة الله الشیخ هادی کاشف الغطاء  </t>
  </si>
  <si>
    <t>العلامه السید محمد حسین الطباطبائی - الاستاذ علی العلمی الاردبیلی</t>
  </si>
  <si>
    <t>فقه المرأة المفقود عنها زوجها فی المذاهب الخمسة</t>
  </si>
  <si>
    <t>المال القیمی والمال المثلی فی الفقه الإسلامی</t>
  </si>
  <si>
    <t xml:space="preserve">الإعداد: محمد حسن الربانی البیرجندی الإشراف الاستاذ علی علمی الأردبیلی  </t>
  </si>
  <si>
    <t>أنیس المجتهدین فی علم الأصول/ج1 (مجلدان)</t>
  </si>
  <si>
    <t xml:space="preserve">للمولی محمد مهدی النراقی - التحقیق: مرکز العلوم والثقافة الإسلامیّة </t>
  </si>
  <si>
    <t>أنیس المجتهدین فی علم الأصول/ج2 (مجلدان)</t>
  </si>
  <si>
    <t>مصباح الهدی فی اصول دین المصطفی</t>
  </si>
  <si>
    <t>آیة الله  السیدمحسن الجلالی الحسینی - السیدقاسم الحسینی الجلالی</t>
  </si>
  <si>
    <t>منهج الفقه الإسلامی فی المسایل المستحدثة</t>
  </si>
  <si>
    <t xml:space="preserve">السید محمودرضا الهاشمی نسب  </t>
  </si>
  <si>
    <t>العدة فی أُصول الفقه</t>
  </si>
  <si>
    <t>أبو جعفر محمد بن الحسن الطوسی - التحقیق: محمد رضا الأنصاری القمی</t>
  </si>
  <si>
    <t>المؤمن فی تفسیر سورة المؤمن</t>
  </si>
  <si>
    <t>آیة الله السید مرتضی الحسینی النجومی - باهتمام ناصرالدین الانصاری القمی</t>
  </si>
  <si>
    <t>جهاد الدعوة فی عصر الغیبة</t>
  </si>
  <si>
    <t>حقوق الأولاد فی مدرسة أهل البیت(ع)</t>
  </si>
  <si>
    <t>حکم الغناء فی الشریعة الإسلامیة</t>
  </si>
  <si>
    <t>دلیل الفقه (من شرائط عقد البیع إلی نهایة عقدالفضولی)</t>
  </si>
  <si>
    <t>آیة الله  العظمی سید محمدهادی المیلانی - الاستاذ علی علمی الأردبیلی</t>
  </si>
  <si>
    <t xml:space="preserve">السید جعفر السید باقر الحسینی  </t>
  </si>
  <si>
    <t xml:space="preserve">السید محمد الحیدری  </t>
  </si>
  <si>
    <t>آیة لله الدکتورمحمد المفتح - اهتمام:الدکتورمحمدهادی المفتح</t>
  </si>
  <si>
    <t xml:space="preserve">المنهل فی الفروق اللغویّة </t>
  </si>
  <si>
    <t>رسائل المحقّق الحلّی</t>
  </si>
  <si>
    <t>رسالة فی فروع العلم الإجمالی</t>
  </si>
  <si>
    <t>آیة الله  میرزاباقر الزنجانی - آیة الله السید مرتضی  النجومی باهتمام ناصرالدین الانصاری القمی</t>
  </si>
  <si>
    <t>مناهج الیقین فی أصول الدین</t>
  </si>
  <si>
    <t>العلامة الحلّی الحسن بن یوسف بن المطهّر  - تحقیق: محمد رضا الأنصاری القمی</t>
  </si>
  <si>
    <t>الشیخ الرئیس ابن‌سینا - المحقق: آیة اللّه حسن حسن‌زاده الآملی</t>
  </si>
  <si>
    <t>تجویدنماز مطابق با فتوای مراجع عظام</t>
  </si>
  <si>
    <t>المولی محمد بن علی الاردبیلی - التحقیق و الاستدراکات لمحمد باقر ملکیان</t>
  </si>
  <si>
    <t>السیدمحمدرضی المصطفوی نیا - محمودرضا توکلی محمدی</t>
  </si>
  <si>
    <t xml:space="preserve">آیة اللّه علی اکبر السیفی المازندرانی  </t>
  </si>
  <si>
    <t xml:space="preserve">آیة الله محمد مهدی الآصفی  </t>
  </si>
  <si>
    <t>تاریخ فقه والأصول فی مذهب أهل البیت أدواراً و اطواراً</t>
  </si>
  <si>
    <t xml:space="preserve">آیة اللّه محمد مهدی الآصفی  </t>
  </si>
  <si>
    <t>راه یافته یا چگونه شیعه شدم</t>
  </si>
  <si>
    <t>فریده مصطفوی (خمینی) و فاطمه جعفری ورامینی</t>
  </si>
  <si>
    <t>شیوه های تحصیل و تدریس در حوزه‌های علمیه</t>
  </si>
  <si>
    <t>موسوعة آیة الله الآصفی/ فی رحاب القرآن /1</t>
  </si>
  <si>
    <t>موسوعة آیة الله الآصفی/ فی رحاب القرآن /2</t>
  </si>
  <si>
    <t>موسوعة آیة الله الآصفی/ فی رحاب القرآن /3</t>
  </si>
  <si>
    <t>موسوعة آیة الله الآصفی/ فی رحاب عاشوراء /1</t>
  </si>
  <si>
    <t>موسوعة آیة الله الآصفی/ فی رحاب عاشوراء /2</t>
  </si>
  <si>
    <t>موسوعة آیة الله الآصفی/ فی رحاب القرآن /4</t>
  </si>
  <si>
    <t>موسوعة آیة الله الآصفی/ فی رحاب القرآن /5</t>
  </si>
  <si>
    <t>موسوعة آیة الله الآصفی/ فی رحاب القرآن /6</t>
  </si>
  <si>
    <t>موسوعة آیة الله الآصفی/ فی رحاب القرآن /7</t>
  </si>
  <si>
    <t>موسوعة آیة الله الآصفی/ فی رحاب عاشوراء /3</t>
  </si>
  <si>
    <t>موسوعة آیة الله الآصفی/ فی رحاب عاشوراء /4</t>
  </si>
  <si>
    <t>ابی العباس النجاشی - محمد باقر ملکیان</t>
  </si>
  <si>
    <t>معرفت‌شناسی از دیدگاه برخی از فلاسفه اسلامی و غربی</t>
  </si>
  <si>
    <t>نگاهی به مبانی تحلیلی نظام جمهوری اسلامی ایران</t>
  </si>
  <si>
    <t>تاثیر قرآن در محتوا وساختار مثنوی معنوی</t>
  </si>
  <si>
    <t>ترجمه و شرح الهیات نجات شیخ الرئیس ابوعلی سینا</t>
  </si>
  <si>
    <t>خدا از نگاه امام علی(ع)</t>
  </si>
  <si>
    <t>سرزمین آرزوها (24 حکایت و داستان)</t>
  </si>
  <si>
    <t>استاد سید اصغر ناظم‌زاده قمی</t>
  </si>
  <si>
    <t>البیان الباهر فی صلاة المسافر</t>
  </si>
  <si>
    <t>حجر بن عدی</t>
  </si>
  <si>
    <t>آیة اللّه علی اکبر السیفی المازندرانی</t>
  </si>
  <si>
    <t>حسن معلمی</t>
  </si>
  <si>
    <t>الأستاذ علی اکبر السیفی المازندرانی</t>
  </si>
  <si>
    <t>دروس هیئت و دیگر رشته‏های ریاضی/1</t>
  </si>
  <si>
    <t>دروس هیئت و دیگر رشته‏های ریاضی/2</t>
  </si>
  <si>
    <t>مجموعه رسایل/3</t>
  </si>
  <si>
    <t>مزهی مهربانی (بازنویسی قصه‎های عطار)</t>
  </si>
  <si>
    <t>الاسرار الخفیه فی العلوم العقلیه</t>
  </si>
  <si>
    <t xml:space="preserve">للعلامة الحلّی الحسن بن یوسف بن المطهر -الإعداد: مرکز العلوم والثقافة الإسلامیة  </t>
  </si>
  <si>
    <t>المنهل فی الفروق اللغویه/ الجزء الثانی</t>
  </si>
  <si>
    <t>السیّد محمّد الحیدری</t>
  </si>
  <si>
    <t>أضبط المقال فی ضبط أسماء الرجال</t>
  </si>
  <si>
    <t>سیدمحسن مرتضوی</t>
  </si>
  <si>
    <t>شیوه های تولید دانش</t>
  </si>
  <si>
    <t>داود رحیمی سجاسی</t>
  </si>
  <si>
    <t>شمیم عفاف</t>
  </si>
  <si>
    <t>نرگس زرین‎جویی- معاونت فرهنگی و تبلیغی دفتر تبلیغات اسلامی</t>
  </si>
  <si>
    <t>قصص و نصوص:منهج عصری فی تعلیم اللسان العربی/ج1 (مجلدان)</t>
  </si>
  <si>
    <t>دکتر سهراب صلاحی</t>
  </si>
  <si>
    <t>سماحة آیت الله السیداصغر ناظم زادة القمی</t>
  </si>
  <si>
    <t>سیمای محمد (ص)/2 (تفسیر سوره مدثر)</t>
  </si>
  <si>
    <t>من با نظم و انضباطم</t>
  </si>
  <si>
    <t>بابا مامان دوست تون دارم</t>
  </si>
  <si>
    <t>اول به نام خدا</t>
  </si>
  <si>
    <t>سلام، نشانه ادب است</t>
  </si>
  <si>
    <t>من دوست مسواکم</t>
  </si>
  <si>
    <t>من کمکت می کنم</t>
  </si>
  <si>
    <t>زهرا یعقوبی</t>
  </si>
  <si>
    <t>تقریر الحقیقه فی شرح تحریر الوسیله/ ج2</t>
  </si>
  <si>
    <t>از خود بیگانگی</t>
  </si>
  <si>
    <t>سیدعابدین بزرگی</t>
  </si>
  <si>
    <t>نام کتاب</t>
  </si>
  <si>
    <t>کلام استدلالى</t>
  </si>
  <si>
    <t>سیماى انسان کامل در قرآن(تفسیرسوره فرقان)</t>
  </si>
  <si>
    <t xml:space="preserve">احمد بن عبدالله  الکوزه کنانی  </t>
  </si>
  <si>
    <t>کتاب‏شناسى</t>
  </si>
  <si>
    <t>شرح مقدمه قیصری بر فصوص الحکم</t>
  </si>
  <si>
    <t>احکام بانوان</t>
  </si>
  <si>
    <t xml:space="preserve">مرکز مطالعات و تحقیقات اسلامی   </t>
  </si>
  <si>
    <t>فلسفة کانت</t>
  </si>
  <si>
    <t>یوسف کرم - دکترمحمد محمد رضایی</t>
  </si>
  <si>
    <t>کشف المحجة  لثمرة المهجة</t>
  </si>
  <si>
    <t xml:space="preserve">ابوفاضل رضوی اردکانی  </t>
  </si>
  <si>
    <t>کتابشناسى</t>
  </si>
  <si>
    <t xml:space="preserve">آیة الله  محمد الفاضل اللنکرانی  </t>
  </si>
  <si>
    <t xml:space="preserve">دکتر حسن فرشتیان  </t>
  </si>
  <si>
    <t>احکام روابط زن و مرد و مسائل اجتماعى آن</t>
  </si>
  <si>
    <t>اسلام و حقوق کودک</t>
  </si>
  <si>
    <t xml:space="preserve">آیت الله  دکتر احمد بهشتى  </t>
  </si>
  <si>
    <t>الشیخ الکلینی البغدادی وکتابه الکافی</t>
  </si>
  <si>
    <t>المنهج الأثری فی تفسیر القرآن الکریم</t>
  </si>
  <si>
    <t>سرزمین اسلام شناخت کشورهای اسلامی</t>
  </si>
  <si>
    <t>قصه، حکایت</t>
  </si>
  <si>
    <t>یک سفر یک امتحان</t>
  </si>
  <si>
    <t xml:space="preserve">دکتر فتحیه فتاحی زاده  </t>
  </si>
  <si>
    <t xml:space="preserve">عبدالکریم موگهی  </t>
  </si>
  <si>
    <t>قصه، حکایت، لطیفه و معما</t>
  </si>
  <si>
    <t>غایه المراد فی شرح نکت الارشاد/ج‏1 (أربع مجلدات)</t>
  </si>
  <si>
    <t>نگاهی کوتاه به زندگی حضرت زینب کبری (س)</t>
  </si>
  <si>
    <t>آنچه درباره کودکان و نوجوانان باید بدانیم</t>
  </si>
  <si>
    <t>سیستمهای حقوقی کشورهای اسلامی / ج 1</t>
  </si>
  <si>
    <t>شکوه  محراب</t>
  </si>
  <si>
    <t>کلمه علیا در توقیفیت اسماء</t>
  </si>
  <si>
    <t>اصل علیت در فلسفه و کلام</t>
  </si>
  <si>
    <t>باکاروان حج</t>
  </si>
  <si>
    <t>تتمیم کتاب أصول فقه</t>
  </si>
  <si>
    <t>جلوه‌های حکمت</t>
  </si>
  <si>
    <t>فرهنگ کامل خاورشناسان</t>
  </si>
  <si>
    <t>عبدالرحمن بدوی - شکرالله خاکرند</t>
  </si>
  <si>
    <t>میزان الملوک و الطوائف</t>
  </si>
  <si>
    <t>سید جعفر کشفی - عبدالوهاب نراقی</t>
  </si>
  <si>
    <t xml:space="preserve">محمدرضا کاشفی  </t>
  </si>
  <si>
    <t>ادراک حسی از دیدگاه ابن سینا</t>
  </si>
  <si>
    <t>اصطلاحات فلسفی و تفاوت آنها با یکدیگر</t>
  </si>
  <si>
    <t xml:space="preserve">علی کرجی  </t>
  </si>
  <si>
    <t>الکل و فراورده‏هاى آن در فقه</t>
  </si>
  <si>
    <t>پول، بانک، صرافی</t>
  </si>
  <si>
    <t>سید محمد کاظم یزدی</t>
  </si>
  <si>
    <t xml:space="preserve">کاظم الجابری  </t>
  </si>
  <si>
    <t xml:space="preserve">پژوهشکده باقر العلوم   </t>
  </si>
  <si>
    <t>یک صدف از هزار</t>
  </si>
  <si>
    <t>بوی خاک</t>
  </si>
  <si>
    <t xml:space="preserve">حسن عسکری راد  </t>
  </si>
  <si>
    <t>شبی که به خوابم آمدی</t>
  </si>
  <si>
    <t xml:space="preserve">دکتر محمد کاظم طباطبائی  </t>
  </si>
  <si>
    <t>حکمت حکومت فقیه</t>
  </si>
  <si>
    <t>حکومت اسلامى در کوثر زلال اندیشه امام خمینى(ره)</t>
  </si>
  <si>
    <t>برنارد لوئیس -  غلامرضا بهروز لک</t>
  </si>
  <si>
    <t>سرشت کلیت و ضرورت</t>
  </si>
  <si>
    <t xml:space="preserve">عسکری سلیمانی امیری   </t>
  </si>
  <si>
    <t>اعجاز خاک</t>
  </si>
  <si>
    <t>الحاج میرزا علی الإیروانی النجفی - محمد کاظم رحمان ستایش</t>
  </si>
  <si>
    <t xml:space="preserve">محمدرضا یکتایی  </t>
  </si>
  <si>
    <t>با خورشید سامرا (ترجمه حیات امام حسن عسکری (ع))</t>
  </si>
  <si>
    <t>تبیین و نقد فلسفه اخلاق کانت</t>
  </si>
  <si>
    <t>تکملة الشوارق الإلهام</t>
  </si>
  <si>
    <t>درآمدى بر شکل‏گیرى شخصیت جوان</t>
  </si>
  <si>
    <t>دراسه حول الإسراف فی الکتاب والسنة</t>
  </si>
  <si>
    <t>روش تفسیر قوانین کیفری</t>
  </si>
  <si>
    <t>ز ملک تا ملکوت (سفرنامه حج)</t>
  </si>
  <si>
    <t>سکولاریزم در مسیحیت و اسلام</t>
  </si>
  <si>
    <t>شکوه فقاهت (یادنامه آیت الله حاج سید حسین بروجردی)</t>
  </si>
  <si>
    <t>مؤسسه بوستان کتاب  - سید محمدکاظم شمس</t>
  </si>
  <si>
    <t xml:space="preserve">دکتر شادی نفیسی  </t>
  </si>
  <si>
    <t xml:space="preserve">محمد حسین اسکندری  </t>
  </si>
  <si>
    <t>کندوکاوی دربارة استخاره و تفال</t>
  </si>
  <si>
    <t>ریچارد تیلور - دکتر محمد محمدرضایی</t>
  </si>
  <si>
    <t>مبانی حکومت اسلامی</t>
  </si>
  <si>
    <t>آیت الله  سید ابوالقاسم دهکردی اصفهانی - مجید جلالی</t>
  </si>
  <si>
    <t>نگاهی نو به حکومت دینی</t>
  </si>
  <si>
    <t>أربع رسائل کلامیة</t>
  </si>
  <si>
    <t>الإکتفا بما رُوی فی أصحاب الکساء</t>
  </si>
  <si>
    <t>اندیشه سیاسی فیض کاشانی</t>
  </si>
  <si>
    <t>اندیشه سیاسی محقق کرکی</t>
  </si>
  <si>
    <t xml:space="preserve">دکترنجف لک زایی  </t>
  </si>
  <si>
    <t>اندیشه سیاسی مسکویه</t>
  </si>
  <si>
    <t>چشم‌اندازی به حکومت مهدی(عج)</t>
  </si>
  <si>
    <t>حکومت و سیاست</t>
  </si>
  <si>
    <t>در سرزمین تبوک (تفسیر سوره توبه)</t>
  </si>
  <si>
    <t xml:space="preserve">ابوالفضل  شکوری   </t>
  </si>
  <si>
    <t xml:space="preserve"> لگنهاوزن - غلامحسین توکلی</t>
  </si>
  <si>
    <t>راویان مشترک / ج 1</t>
  </si>
  <si>
    <t>راویان مشترک / ج 2</t>
  </si>
  <si>
    <t>سید جمال الدین اسدآبادی مصلحی متفکر و سیاستمدار</t>
  </si>
  <si>
    <t xml:space="preserve">محمد حسین فکور  </t>
  </si>
  <si>
    <t>کشف الغطاء/ج 1 (أربع مجلدات)</t>
  </si>
  <si>
    <t xml:space="preserve">العلامة الشیخ جعفر کاشف الغطاء  </t>
  </si>
  <si>
    <t>کشف الغطاء/ج 2 (أربع مجلدات)</t>
  </si>
  <si>
    <t>کشف الغطاء/ج 3 (أربع مجلدات)</t>
  </si>
  <si>
    <t>کشف الغطاء/ج 4 (أربع مجلدات)</t>
  </si>
  <si>
    <t>کوه مقدس</t>
  </si>
  <si>
    <t>مبانی نهضت احیای فکر دینی</t>
  </si>
  <si>
    <t xml:space="preserve">اسماعیل دارابکلایی  </t>
  </si>
  <si>
    <t>یک نفر به اندازه همه</t>
  </si>
  <si>
    <t xml:space="preserve">شریف لک زایی  </t>
  </si>
  <si>
    <t xml:space="preserve">دکتر نجف لک زایی  </t>
  </si>
  <si>
    <t>تحفه الملوک / ج 1 و 2</t>
  </si>
  <si>
    <t>سید جعفر کشفی - عبدالوهاب فراتی</t>
  </si>
  <si>
    <t>جعاله در بانکداری اسلامی</t>
  </si>
  <si>
    <t>حجر بن عدی الکندی</t>
  </si>
  <si>
    <t xml:space="preserve">الدکتور لبیب بیضون  </t>
  </si>
  <si>
    <t>حیات پاکان/1</t>
  </si>
  <si>
    <t xml:space="preserve">در کوی جانان </t>
  </si>
  <si>
    <t xml:space="preserve">فریبا کلهر  </t>
  </si>
  <si>
    <t>شکاکیت</t>
  </si>
  <si>
    <t xml:space="preserve">دکتر علی عسکری یزدی  </t>
  </si>
  <si>
    <t xml:space="preserve">محمد الله اکبری  </t>
  </si>
  <si>
    <t>پارکینسون  - محمد علی عبداللهی</t>
  </si>
  <si>
    <t>مکاتبات لایب نیتس و کلارک</t>
  </si>
  <si>
    <t xml:space="preserve">محمد امیر نوری کرمانی  </t>
  </si>
  <si>
    <t>نامه ای که نانوشته ماند</t>
  </si>
  <si>
    <t>نقش تقیه در استنباط احکام</t>
  </si>
  <si>
    <t xml:space="preserve">نگاهی به قصه و نکات تربیتی آن در قرآن </t>
  </si>
  <si>
    <t>انسان کامل ازنگاه امام خمینی و عارفان مسلمان</t>
  </si>
  <si>
    <t xml:space="preserve">على اکبر حصارى  </t>
  </si>
  <si>
    <t xml:space="preserve">دکتر سید مهدى صانعى  </t>
  </si>
  <si>
    <t xml:space="preserve">محمد على خادمى کوشا  </t>
  </si>
  <si>
    <t>دائره المعارف قرآن کریم/ج01 (آب-ابوصرمه)</t>
  </si>
  <si>
    <t xml:space="preserve">دکتر سید یحیى یثربى  </t>
  </si>
  <si>
    <t>مبانى مسئولیت کیفرى در حقوق اسلام و فرانسه</t>
  </si>
  <si>
    <t>وکالت در حقوق تجارت و تطبیق آن با فقه</t>
  </si>
  <si>
    <t>حیات پاکان/2</t>
  </si>
  <si>
    <t>حیات پاکان/3</t>
  </si>
  <si>
    <t>حیات پاکان/4</t>
  </si>
  <si>
    <t>حیات پاکان/5</t>
  </si>
  <si>
    <t>دائره المعارف قرآن کریم/ج02 (ابوطالب-اسباب نزول)</t>
  </si>
  <si>
    <t xml:space="preserve">مؤسسه بوستان کتاب </t>
  </si>
  <si>
    <t>آموزه‏هاى عرفانى در کلام امام على(ع)</t>
  </si>
  <si>
    <t xml:space="preserve">دکتر على اصغر زکوى  </t>
  </si>
  <si>
    <t>پیکر تراشى و نگارگرى در فقه</t>
  </si>
  <si>
    <t xml:space="preserve">علیرضا فرحناک  </t>
  </si>
  <si>
    <t xml:space="preserve">گلچین حکمت </t>
  </si>
  <si>
    <t>مسائل مستحدثه پزشکى/1</t>
  </si>
  <si>
    <t xml:space="preserve">دکترعلى اکبر کلانترى ارسنجانى  </t>
  </si>
  <si>
    <t>پاکیزگى و بهداشت در اسلام</t>
  </si>
  <si>
    <t xml:space="preserve">دکتر محمد ستوده  </t>
  </si>
  <si>
    <t>دائره المعارف قرآن کریم/ج03 (اسباط-اعجازقرآن)</t>
  </si>
  <si>
    <t>دائره المعارف قرآن کریم/ج04 (اعجام-انفاق)</t>
  </si>
  <si>
    <t>دائره المعارف قرآن کریم/ج05 (انفال-بقعه مبارکه)</t>
  </si>
  <si>
    <t xml:space="preserve">دکتر حمید پارسانیا  </t>
  </si>
  <si>
    <t>قاعده حیازت با رویکرد اقتصادی</t>
  </si>
  <si>
    <t xml:space="preserve">دکتراحمد علی قانع   </t>
  </si>
  <si>
    <t>معیار شرک در قرآن</t>
  </si>
  <si>
    <t>نامه‌های کودکان به پیامبر مهربانی</t>
  </si>
  <si>
    <t xml:space="preserve">دکتر علی حقی  </t>
  </si>
  <si>
    <t>آشنایی با حکمت مشاء و اشراق</t>
  </si>
  <si>
    <t xml:space="preserve">دکتر علی اکبر احمدپور  </t>
  </si>
  <si>
    <t>پرسمان قرآنی کودک</t>
  </si>
  <si>
    <t>تفسیر سوره فاتحه الکتاب</t>
  </si>
  <si>
    <t>خمس، چالش‏ها و راهکارها</t>
  </si>
  <si>
    <t>دائره المعارف قرآن کریم/ج06 (بقیه لله-پیه)</t>
  </si>
  <si>
    <t>قصه حکایت</t>
  </si>
  <si>
    <t>روزى که باران مى‏بارید</t>
  </si>
  <si>
    <t xml:space="preserve">محمد میرکیانى  </t>
  </si>
  <si>
    <t>کتابشناسی</t>
  </si>
  <si>
    <t xml:space="preserve">دکتر مهدی نیک خو  </t>
  </si>
  <si>
    <t>ماده شانزدهم کنوانسیون زنان از نکاه فقه شیعه</t>
  </si>
  <si>
    <t>مسائل مستحدثه پزشکى/2</t>
  </si>
  <si>
    <t>نگاهى به دنیاى حیوانات در قرآن کریم</t>
  </si>
  <si>
    <t>الکافی فی الفقه</t>
  </si>
  <si>
    <t>رویای خلوص بازخوانی مکتب تفکیک</t>
  </si>
  <si>
    <t>شرح نهایة الحکمة</t>
  </si>
  <si>
    <t>علیت از دیدگاه کانت</t>
  </si>
  <si>
    <t xml:space="preserve">دکتر رضا بخشایشى  </t>
  </si>
  <si>
    <t>قصه ، حکایت ، لطیفه و معما</t>
  </si>
  <si>
    <t>یک دیگ و چندتا آشپز</t>
  </si>
  <si>
    <t>محمد کامرانی - محمدتقی ملبوبی</t>
  </si>
  <si>
    <t>حکم ثانوی در تشریع اسلام</t>
  </si>
  <si>
    <t>دائره المعارف قرآن کریم/ج07 (تابستان-تفاخر)</t>
  </si>
  <si>
    <t>شیوه‌های بیان احکام</t>
  </si>
  <si>
    <t>فروغ حکمت(ترجمه و شرح نهایه الحکمه)/ج1</t>
  </si>
  <si>
    <t>فروغ حکمت(ترجمه و شرح نهایه الحکمه)/ج2</t>
  </si>
  <si>
    <t>نقش قرآن در تکامل نقد ادبی</t>
  </si>
  <si>
    <t>سعد زغلال  - دکتر علی اوسط ابراهیمی</t>
  </si>
  <si>
    <t>از ذره تا ذروه:نگاهی به بایسته‌های اخلاقی در مقدمات سلوکی</t>
  </si>
  <si>
    <t>دائره المعارف قرآن کریم/ج08 (تفسیر-تناسب آیات و سُوَر)</t>
  </si>
  <si>
    <t>هزار و یک کلمه/ج‏7 (کلمه637تا1001)</t>
  </si>
  <si>
    <t xml:space="preserve">مهدی اکبرنژاد  </t>
  </si>
  <si>
    <t>پیراهن مشکی</t>
  </si>
  <si>
    <t xml:space="preserve">جایگاه مصلحت در قانون گذاری کیفری ایران </t>
  </si>
  <si>
    <t xml:space="preserve">حمید دهقان چاچکامی   </t>
  </si>
  <si>
    <t>حرکت جوهری و ثبات معرفت</t>
  </si>
  <si>
    <t>حکمت برین: ترجمه و شرح تطبیقی بدایه الحکمه</t>
  </si>
  <si>
    <t>شاخصه های ارتباط سازمانی با رویکرد قرآنی</t>
  </si>
  <si>
    <t xml:space="preserve">سحرکوثری و لطف الله فروزنده  </t>
  </si>
  <si>
    <t xml:space="preserve">امین کشوری   </t>
  </si>
  <si>
    <t>فروغ حکمت(ترجمه و شرح نهایه الحکمه)/ج3</t>
  </si>
  <si>
    <t>کتاب شناسی امربه معروف و نهی از منکر</t>
  </si>
  <si>
    <t>گریه و اشک</t>
  </si>
  <si>
    <t>ملک ری</t>
  </si>
  <si>
    <t>منطق اشراق ،پژوهشی در منطق حکمت اشراق سهروردی</t>
  </si>
  <si>
    <t>یادمرگ(پژوهشی پیرامون ابعاد و کارکردهای تربیتی  یاد مرگ در نهج البلاغه)</t>
  </si>
  <si>
    <t xml:space="preserve">سیدمحمدرضا غیاثی کرمانی  </t>
  </si>
  <si>
    <t>اسلام گرایی در آسیای مرکزی</t>
  </si>
  <si>
    <t xml:space="preserve">امانوئل کاراجیانیس  - موسسه مطالعات و تحقیقات بین المللی ابرار معاصر </t>
  </si>
  <si>
    <t>حدیث نیکان</t>
  </si>
  <si>
    <t>دائره المعارف قرآن کریم/ج09 (تناسخ-جمع)</t>
  </si>
  <si>
    <t>دائره المعارف قرآن کریم/ج10 (جمعه-حس‎گرایی)</t>
  </si>
  <si>
    <t xml:space="preserve">فرانسیس س کولینس محمدتقی و محمدرضاحلی ساز  </t>
  </si>
  <si>
    <t xml:space="preserve">محمد فنایی - مجمع عالی حکمت اسلامی </t>
  </si>
  <si>
    <t xml:space="preserve">کرامت انسان از دیدگاه ملاصدراو کانت </t>
  </si>
  <si>
    <t xml:space="preserve">سیما محمدپوردهکردی  </t>
  </si>
  <si>
    <t>دائره المعارف قرآن کریم/ج11 (حسن بن علی-خانه)</t>
  </si>
  <si>
    <t xml:space="preserve">دکترسیدیحیی یثربی  </t>
  </si>
  <si>
    <t xml:space="preserve">دکتر سید یحیی یثربی  </t>
  </si>
  <si>
    <t xml:space="preserve">قصه‌های تربیتی برای کودکان </t>
  </si>
  <si>
    <t xml:space="preserve">دکتر فتح الله نجارزادگان  </t>
  </si>
  <si>
    <t>آیت الله سید ابوالقاسم دهکردی اصفهانی - مجید جلالی</t>
  </si>
  <si>
    <t xml:space="preserve">حسن  الحکیم   </t>
  </si>
  <si>
    <t xml:space="preserve">دکتر محمد رضا ارشادی نیا  </t>
  </si>
  <si>
    <t>آینه آخرت (تحقیق و ترجمه مرآه الآخره ملامحسن فیض کاشانی)</t>
  </si>
  <si>
    <t>پرسمان قرآنی امر‌به‌معروف و نهی ازمنکر</t>
  </si>
  <si>
    <t>صاین الدین ابن ترکه - سید جلال الدین  آشتیانی</t>
  </si>
  <si>
    <t>دائره المعارف قرآن کریم/ج12 (خاورشناسان-درنده)</t>
  </si>
  <si>
    <t>صدفی برای مروارید (بررسی کارکردهای حجاب)</t>
  </si>
  <si>
    <t xml:space="preserve">دکترعبدالهادی فقهی زاده عضوهیئت علمی دانشگاه تهران  </t>
  </si>
  <si>
    <t>کوثرهدایت(نگاهی به شخصیت حضرت فاطمه زهرا-س-)</t>
  </si>
  <si>
    <t>گلبرک زندگی بررسی جنبه های گوناگون رشد و تربیت کودک</t>
  </si>
  <si>
    <t>دکتر یدالله دادگر - دکتر تیمور رحمانی</t>
  </si>
  <si>
    <t>نظریه اخلاقی کانت</t>
  </si>
  <si>
    <t>دائره المعارف قرآن کریم/ج13 (درو-رضا)</t>
  </si>
  <si>
    <t>دروس شرح فصوص الحکم قیصری/ج1</t>
  </si>
  <si>
    <t>راهکارهای عملی آموزشی اخلاق و مهارت‌های زندگی</t>
  </si>
  <si>
    <t>النفس من کتاب الشفا</t>
  </si>
  <si>
    <t>دائره المعارف قرآن کریم/ج14 (رضاع-زیور)</t>
  </si>
  <si>
    <t xml:space="preserve">پاکیها و ناپاکیها در اسلام </t>
  </si>
  <si>
    <t>تجزیه و ترکیب و بلاغت قرآن /ج3 سوره های انفطارتا شمس</t>
  </si>
  <si>
    <t>دائره المعارف قرآن کریم/ج15 (ساحل-سوده بنت زمعه)</t>
  </si>
  <si>
    <t xml:space="preserve">دکترسیدیحیى یثربى  </t>
  </si>
  <si>
    <t>شریف لک زایی</t>
  </si>
  <si>
    <t>بازی کودک در اسلام (بررسی پی‎آمدهای تربیتی اسباب‌‎بازی کودکان)</t>
  </si>
  <si>
    <t>مرکزمطالعات ورایزنی های زیتونه بیروت  - احمد کریمیان</t>
  </si>
  <si>
    <t>فلسطین (تاریخ و جغرافیا، اشغال و انتفاضه)</t>
  </si>
  <si>
    <t>تقدیر معیشت ، ضرورت جامعه اسلامی</t>
  </si>
  <si>
    <t>جان رالز، از نظر یه عدالت تا لیبرالسیم سیاسی</t>
  </si>
  <si>
    <t>علی اکبر کلانتری</t>
  </si>
  <si>
    <t>زبان فقه و حقوق</t>
  </si>
  <si>
    <t>رقعي</t>
  </si>
  <si>
    <t>شوميز</t>
  </si>
  <si>
    <t>وزيري</t>
  </si>
  <si>
    <t>شرح مفردات نهج البلاغه:کتاب /ج3</t>
  </si>
  <si>
    <t>السیدجعفر باقرالحسینی</t>
  </si>
  <si>
    <t>نیایش عرفه؛ تجلی حکمت نظری عاشورا</t>
  </si>
  <si>
    <t>فصل های برگزیده-گزیده ای از کتاب الفصوص المختار</t>
  </si>
  <si>
    <t>برگزیده الفائق فی الاصول</t>
  </si>
  <si>
    <t>تفسیر آموزشی /ج9</t>
  </si>
  <si>
    <t>تفسیر آموزشی /ج10</t>
  </si>
  <si>
    <t>محمدرضا صفوی</t>
  </si>
  <si>
    <t xml:space="preserve">زنان دانشمند و راوی حدیث </t>
  </si>
  <si>
    <t xml:space="preserve">تاریخ انبیا </t>
  </si>
  <si>
    <t>محمدعلی اسماعیلی</t>
  </si>
  <si>
    <t>معرفت شناسی دینی علامه طباطبایی</t>
  </si>
  <si>
    <t>اندیشه سیاسی شیخ جعفر کاشف الغطاء</t>
  </si>
  <si>
    <t>جان شیرین ؛ حقوق حیوانات در متون اسلامی</t>
  </si>
  <si>
    <t>هروله واژه ها</t>
  </si>
  <si>
    <t>مهدی جلالوند</t>
  </si>
  <si>
    <t>محمدعارف فصیحی دولتشاهی</t>
  </si>
  <si>
    <t>تقی متقی</t>
  </si>
  <si>
    <t>ارادة خدا از دیدگاه فیلسوفان، متكلمان و محدثان</t>
  </si>
  <si>
    <t>رساله نقدالنقود فی معرفه الوجود</t>
  </si>
  <si>
    <t>اینترنت و دین‎داری</t>
  </si>
  <si>
    <t xml:space="preserve">نعمت الله کرم الهی  </t>
  </si>
  <si>
    <t>نفیسه ابوالحسنی</t>
  </si>
  <si>
    <t>محمد حکیمی</t>
  </si>
  <si>
    <t>دلواژه های نجوا</t>
  </si>
  <si>
    <t>یدالله جنتی</t>
  </si>
  <si>
    <t>امر به معروف و نهی از منکر ؛ نظارت همگانی</t>
  </si>
  <si>
    <t>آیت الله محسن مجتهد شبستری</t>
  </si>
  <si>
    <t>غدیر حقیقتی بر گونه تاریخ</t>
  </si>
  <si>
    <t>حکمت تطبیقی و مقارنه ای/ ج 3</t>
  </si>
  <si>
    <t>سبد رسانه ای ( مدیریت مصرف رسانه در خانواده )</t>
  </si>
  <si>
    <t>دوره 800000 تومان</t>
  </si>
  <si>
    <t>آیت الله شیخ محمد آصف محسنی</t>
  </si>
  <si>
    <t>محمد حكیمی</t>
  </si>
  <si>
    <t>سید محسن طباطبائی</t>
  </si>
  <si>
    <t>علی قدردان قراملکی</t>
  </si>
  <si>
    <t>سیداحمد سیدمرادی</t>
  </si>
  <si>
    <t>500000 دوره</t>
  </si>
  <si>
    <t>آسیب شناسی فرهنگی ایران امروز</t>
  </si>
  <si>
    <t>سیمای کارگزاران علی‎ابن‎ابیطالب امیرالمؤمنین(ع)/ج1</t>
  </si>
  <si>
    <t>سیمای کارگزاران علی‎ابن‎ابیطالب امیرالمؤمنین(ع)/ج2</t>
  </si>
  <si>
    <t>سیمای کارگزاران علی‎ابن‎ابیطالب امیرالمؤمنین(ع)/ج3</t>
  </si>
  <si>
    <t>سیمای کارگزاران علی‎ابن‎ابیطالب امیرالمؤمنین(ع)/ج4</t>
  </si>
  <si>
    <t>سعدالله حسنی</t>
  </si>
  <si>
    <t>تو همیشه می‎مانی سردار سلیمانی</t>
  </si>
  <si>
    <t>محمدصادق شریعتی</t>
  </si>
  <si>
    <t>معنا شناسی واژگان اخلاقی در قرآن کریم</t>
  </si>
  <si>
    <t>علوم قرآنی</t>
  </si>
  <si>
    <t>نقش زنان در صدر اسلام تا سال 40 هجری، با تأکید بر نقش نقش محول و محقق</t>
  </si>
  <si>
    <t>هرمنوتیک حقوقی</t>
  </si>
  <si>
    <t>علی رفیعی</t>
  </si>
  <si>
    <t>ریحانه هاشمی - سیدمحمد هاشمی زاده</t>
  </si>
  <si>
    <t>شیعه در آفریقا</t>
  </si>
  <si>
    <t>الاستصحاب عند قدماء الاصحاب</t>
  </si>
  <si>
    <t>زن در چالش فکری تشیع و تبشیر</t>
  </si>
  <si>
    <t>علی غلامی - قطب تعمیق ایمان دینی</t>
  </si>
  <si>
    <t>محمد دهقانی</t>
  </si>
  <si>
    <t>ضرورت قیامت از نظر عقل و دین</t>
  </si>
  <si>
    <t>محمدباقر شریعتی سبزواری</t>
  </si>
  <si>
    <t>وحدت اسلامی از دیدگاه قرآن و عترت</t>
  </si>
  <si>
    <t>آیت الله سید محمدباقر حکیم - دکترعبدالهادی فقهی زاده</t>
  </si>
  <si>
    <t>دقائق البحوث فی علم الاصول /ج1</t>
  </si>
  <si>
    <t xml:space="preserve">اصول فقه </t>
  </si>
  <si>
    <t>المدخل الی دقائق البحوث /1</t>
  </si>
  <si>
    <t>آیت الله علی اکبر سیفی مازندرانی</t>
  </si>
  <si>
    <t>بلاغت واژگان در قرآن</t>
  </si>
  <si>
    <t>سعید محمدپور</t>
  </si>
  <si>
    <t>هادی نصیی - محبت علی حسین زاده</t>
  </si>
  <si>
    <t>تعقیبات نماز</t>
  </si>
  <si>
    <t>مسئولیت اخلاقی در قرآن و حدیث</t>
  </si>
  <si>
    <t>نماز جماعت وبركات آن</t>
  </si>
  <si>
    <t>رضایت زناشویی، مهارت ها و موانع</t>
  </si>
  <si>
    <t>افزایش محبت بین همسران راهکارها و شیوه‎ها</t>
  </si>
  <si>
    <t>سید شریف فلاح الکاظمی - حجت الله فسنقری - زهرا ایوبی</t>
  </si>
  <si>
    <t>دکترین موعود ادیان</t>
  </si>
  <si>
    <t>برهان وجودی بر مبنای حکمت متعالیه و عرفان</t>
  </si>
  <si>
    <t>مرتضی پویان</t>
  </si>
  <si>
    <t>قطره‎ای از دریا: بازتاب فضائل علوی در آیینه چکامه « الکراریه »</t>
  </si>
  <si>
    <t xml:space="preserve">تحریف حق و حقیقت </t>
  </si>
  <si>
    <t>درمان اضطراب مرگ</t>
  </si>
  <si>
    <t>مسئله محوری</t>
  </si>
  <si>
    <t>دفتر تبلیغات اسلامی</t>
  </si>
  <si>
    <t>عبدالرحمان باقرزاده</t>
  </si>
  <si>
    <t>ائمه و علم اصول (شومیز)</t>
  </si>
  <si>
    <t>ائمه و علم اصول (سلفون)</t>
  </si>
  <si>
    <t>حلقات الفقه الفعال/ ج9</t>
  </si>
  <si>
    <t>نقش منطق حکمت و عرفان در تاویل/ ج2</t>
  </si>
  <si>
    <t>فلسفه ارزشی/ ج2</t>
  </si>
  <si>
    <t xml:space="preserve">دکتریحیی کبیر(عضوهیات علمی دانشگاه تهران)  </t>
  </si>
  <si>
    <t>ابوهلال عسکری (پدیده ادبی قرن چهارم)</t>
  </si>
  <si>
    <t>عبدالکاظم علی‎نژاد</t>
  </si>
  <si>
    <t>مجموعه آثار علامه طباطبایی/ج5 :لب اللباب،مصاحبات،مذاکرات</t>
  </si>
  <si>
    <t>مجموعه آثار علامه طباطبایی/ج6 :آغاز فلسفه،نهایت فلسفه</t>
  </si>
  <si>
    <t>مجموعه آثار علامه طباطبایی/ج7 :اصول فلسفه وروش رئالیسم و رسائل توحیدی</t>
  </si>
  <si>
    <t>مجموعه آثار علامه طباطبایی/ج10 :نامه ها،اشعار،تقریظ ها،اجازات،نسب نامه</t>
  </si>
  <si>
    <t>مجموعه آثار علامه طباطبایی/ج8 :مجموعه رسائل /ج1و2و3</t>
  </si>
  <si>
    <t>مجموعه آثار علامه طباطبایی/ج9 :بررسی های اسلامی(ج1و2)</t>
  </si>
  <si>
    <t>دوره 520000</t>
  </si>
  <si>
    <t>سیر تحول حقوق بشر</t>
  </si>
  <si>
    <t>اندیشه سیاسی علامه میرزا ابوالحسن شعرانی</t>
  </si>
  <si>
    <t>نذر کتاب و نذرهای فرهنگی</t>
  </si>
  <si>
    <t>محمد سلمان</t>
  </si>
  <si>
    <t>اشاعره و آزادی انسان</t>
  </si>
  <si>
    <t>شفاعت و اهل نجات</t>
  </si>
  <si>
    <t>صحیفه سجادیه امام زین العابدین (ع)</t>
  </si>
  <si>
    <t>کرونا در دایره پرسمان</t>
  </si>
  <si>
    <t>نظریه سلطنت نفس در حوزه جبر فلسفی</t>
  </si>
  <si>
    <t>اعلام قرآن/ ج6 (دحیه کلبی-سسبیل)</t>
  </si>
  <si>
    <t>آموزش متن خوانی و متن فهمی عربی</t>
  </si>
  <si>
    <t>مدیریت روابط دختر و پسر</t>
  </si>
  <si>
    <t>سکانس عاشقانه</t>
  </si>
  <si>
    <t>قرآن در نگاه عقل و علم</t>
  </si>
  <si>
    <t>آموزش قرآن / کتاب کار کودک و نوجوان</t>
  </si>
  <si>
    <t>قدیر اسفندیار</t>
  </si>
  <si>
    <t>ترجمه و شرح المکاسب/ج01 (محرمه1)</t>
  </si>
  <si>
    <t>ترجمه و شرح المکاسب/ج02 (محرمه2)</t>
  </si>
  <si>
    <t>ترجمه و شرح المکاسب/ج03 (محرمه3)</t>
  </si>
  <si>
    <t>ترجمه و شرح المکاسب/ج04 (محرمه4)</t>
  </si>
  <si>
    <t>ترجمه و شرح المکاسب/ج05 (البیع1)</t>
  </si>
  <si>
    <t>ترجمه و شرح المکاسب/ج06 (البیع2)</t>
  </si>
  <si>
    <t>ترجمه و شرح المکاسب/ج07 (البیع3)</t>
  </si>
  <si>
    <t>ترجمه و شرح المکاسب/ج08 (البیع4)</t>
  </si>
  <si>
    <t>ترجمه و شرح المکاسب/ج09 (البیع5)</t>
  </si>
  <si>
    <t>ترجمه و شرح المکاسب/ج10 (البیع6)</t>
  </si>
  <si>
    <t>ترجمه و شرح المکاسب/ج11 (الخیارات1)</t>
  </si>
  <si>
    <t>ترجمه و شرح المکاسب/ج12 (الخیارات2)</t>
  </si>
  <si>
    <t>ترجمه و شرح المکاسب/ج13 (الخیارات3)</t>
  </si>
  <si>
    <t>ترجمه و شرح المکاسب/ج14 (الخیارات4)</t>
  </si>
  <si>
    <t>سیره فاطمی(س)</t>
  </si>
  <si>
    <t>محمدجواد طبسی</t>
  </si>
  <si>
    <t>اکبر اسدعلیزاده</t>
  </si>
  <si>
    <t>طرح درس ، نهادینه سازی ارزش ها</t>
  </si>
  <si>
    <t>موسسه تربیتی آموزشی توحید</t>
  </si>
  <si>
    <t>سیمای مخبتین</t>
  </si>
  <si>
    <t>احكام جوانان</t>
  </si>
  <si>
    <t xml:space="preserve">دروس  منطق و فلسفه </t>
  </si>
  <si>
    <t xml:space="preserve">محمود تحریری - محمدباقر تحریری </t>
  </si>
  <si>
    <t>تفسیر سوره صف</t>
  </si>
  <si>
    <t>ایه الله علی کریمی جهرمی</t>
  </si>
  <si>
    <t>جن و ابلیس از دیدگاه قرآن</t>
  </si>
  <si>
    <t>راز گل سرخ</t>
  </si>
  <si>
    <t>بنیادهای اخلاق اجتماعی اهل بیت (ع)</t>
  </si>
  <si>
    <t>درسنامه نقد معنویت های نوپدید</t>
  </si>
  <si>
    <t>مجموعه آثاربیانیه گام دوم انقلاب و جهان اسلام/ج1</t>
  </si>
  <si>
    <t>مجموعه آثاربیانیه گام دوم انقلاب و جهان اسلام/ج2</t>
  </si>
  <si>
    <t>مجموعه آثاربیانیه گام دوم انقلاب و جهان اسلام/ج3</t>
  </si>
  <si>
    <t>بلاغت روان با حدیث و قرآن /ج1</t>
  </si>
  <si>
    <t>قرآن و خرافه ستیزی</t>
  </si>
  <si>
    <t>فلسفه مجازات های قرآن</t>
  </si>
  <si>
    <t>اسلام دین جنگ یا صلح</t>
  </si>
  <si>
    <t>عوامل اضطراب و آرامش در قرآن</t>
  </si>
  <si>
    <t>اخلاق اجتماعی از دیدگاه قرآن</t>
  </si>
  <si>
    <t>علیرضا ملکی - مصطفی سلیمانی - مرکز ملی پاسخگویی به سوالات دینی</t>
  </si>
  <si>
    <t>سیدحسن هاشمی جزی - مرکز ملی پاسخگویی به سوالات دینی</t>
  </si>
  <si>
    <t>مصطفی محسنی - مرکز ملی پاسخگویی به سوالات دینی</t>
  </si>
  <si>
    <t>علیرضا  صالحی - مرکز ملی پاسخگویی به سوالات دینی</t>
  </si>
  <si>
    <t>سیدمجتبی نورمفیدی</t>
  </si>
  <si>
    <t>حسن پورمنصوری</t>
  </si>
  <si>
    <t>از لس آنجلس تا پنجره فولاد</t>
  </si>
  <si>
    <t>سیمای منافقان</t>
  </si>
  <si>
    <t>مناظره و تبلیغ</t>
  </si>
  <si>
    <t>ابراهیم صالحی حاجی آبادی - مرکز ملی پاسخگویی به سوالات دینی</t>
  </si>
  <si>
    <t>سیدمحمدعلی موسوی - مرکز ملی پاسخگویی به سوالات دینی</t>
  </si>
  <si>
    <t>تاثیرپذیری قرآن از فرهنگ زمانه، بررسی و نقد</t>
  </si>
  <si>
    <t>حُسن و قُبح در اندیشه شهید صدر</t>
  </si>
  <si>
    <t>دکتراحمد زمانی</t>
  </si>
  <si>
    <t>دکترمحمدباقر شریعتی سبزواری</t>
  </si>
  <si>
    <t>معاونت فضای مجازی ، هنر و رسانه دفتر تبلیغات اسلامی</t>
  </si>
  <si>
    <t>آیه الله سیدکاظم نورمفیدی</t>
  </si>
  <si>
    <t>دکترمحمد محمدرضایی</t>
  </si>
  <si>
    <t>فضیلت ماه مبارک رمضان در خطبه شعبانیه پیامبر(ص)</t>
  </si>
  <si>
    <t>خاطرات یک پسر بی عرضه</t>
  </si>
  <si>
    <t>حسین اسماعیلی</t>
  </si>
  <si>
    <t>جف کینی - فاطمه سلیمانی</t>
  </si>
  <si>
    <t>چهره های محبوب در قرآن</t>
  </si>
  <si>
    <t>همسرداري</t>
  </si>
  <si>
    <t>تاریخ جنگ در متون مقدس اسلام و مسیحیت</t>
  </si>
  <si>
    <t>درس هایی از سیره پیامبر اعظم (ص)</t>
  </si>
  <si>
    <t>تربیت جنسی</t>
  </si>
  <si>
    <t>قاعده الزام</t>
  </si>
  <si>
    <t>سیدجمال الدین اسدآبادی</t>
  </si>
  <si>
    <t>الگوهای جمله سازی در زبان عربی/ دفتر اول</t>
  </si>
  <si>
    <t>محمدجواد صاحبی</t>
  </si>
  <si>
    <t>آیت الله مجتبی نورمفیدی</t>
  </si>
  <si>
    <t>نظام سیاسی در اسلام</t>
  </si>
  <si>
    <t xml:space="preserve">علم امام از دیدگاه شیخ مفید و ... </t>
  </si>
  <si>
    <t>قاعده حرمت اعانه بر اثم</t>
  </si>
  <si>
    <t>قاعده حرمت اهانت به مقدسات</t>
  </si>
  <si>
    <t xml:space="preserve">حسین جوان آراسته </t>
  </si>
  <si>
    <t>زهرا یوسفی</t>
  </si>
  <si>
    <t>ترجمه و شرح منازل السائرین</t>
  </si>
  <si>
    <t>ترجمه و شرح فصوص الحکم</t>
  </si>
  <si>
    <t>بررسی فقهی و حقوقی عقد قمار</t>
  </si>
  <si>
    <t xml:space="preserve">سبک زندگی حسینی </t>
  </si>
  <si>
    <t>رضا پورمحمدی</t>
  </si>
  <si>
    <t>اصول کشورداری از نگاه امام علی (ع)</t>
  </si>
  <si>
    <t>آسیب شناسی امر به معروف و نهی از منکر</t>
  </si>
  <si>
    <t>توفیق الفکیکی - سیدمحمد ثقفی</t>
  </si>
  <si>
    <t>مصطفی فرخی</t>
  </si>
  <si>
    <t xml:space="preserve">فقه وحقوق  </t>
  </si>
  <si>
    <t>450000تومان</t>
  </si>
  <si>
    <t>آخوند خراسانی - احسان مهرکش</t>
  </si>
  <si>
    <t>دائره المعارف قرآن کریم/ج17 (صابئیان-طواف)</t>
  </si>
  <si>
    <t>علامه سیدحیدر آملی - استاد اسماعیل منصوری لاریجانی</t>
  </si>
  <si>
    <t>محی الدین ابن عربی - استاد اسماعیل منصوری لاریجانی</t>
  </si>
  <si>
    <t>دکتر احمد رضایی</t>
  </si>
  <si>
    <t>رشد و تعالی انسان از منظر قرآن و روایات</t>
  </si>
  <si>
    <t>یک حشره، یک خرس و یک پسر</t>
  </si>
  <si>
    <t>الفوائد الرضويه/ج1</t>
  </si>
  <si>
    <t>الفوائد الرضويه/ج2</t>
  </si>
  <si>
    <t>ناصر رفیعی محمدی</t>
  </si>
  <si>
    <t>دیوید مک فیلد - رابعه راد</t>
  </si>
  <si>
    <t>فلسفه دین/ج1</t>
  </si>
  <si>
    <t>فلسفه دین/ج2</t>
  </si>
  <si>
    <t>غایه السئول، شرح کفایه الاصول/ج1</t>
  </si>
  <si>
    <t>غایه السئول، شرح کفایه الاصول/ج2</t>
  </si>
  <si>
    <t>ماهو علم الكلام</t>
  </si>
  <si>
    <t xml:space="preserve">ترجمه الفائق فی الاصول </t>
  </si>
  <si>
    <t>فقه و اصول</t>
  </si>
  <si>
    <t>اخلاق و معنویت در نهضت عاشورا</t>
  </si>
  <si>
    <t>سعید زارعی</t>
  </si>
  <si>
    <t>ابوالفضل بهشتی</t>
  </si>
  <si>
    <t>تومان دوره800000</t>
  </si>
  <si>
    <t>میثم زنجیرزن حسینی</t>
  </si>
  <si>
    <t>رقعی اروپایی</t>
  </si>
  <si>
    <t>مشکاه الهدایه فی الشرح و التعلیق علی الکفایه/ ج1</t>
  </si>
  <si>
    <t>مشکاه الهدایه فی الشرح و التعلیق علی الکفایه/ ج2</t>
  </si>
  <si>
    <t>پشت صحنه زندگی</t>
  </si>
  <si>
    <t>سیدعلی خمینی</t>
  </si>
  <si>
    <t>محمدعلی نصیرپور</t>
  </si>
  <si>
    <t>راز ماندگاری فرهنگ عاشورا</t>
  </si>
  <si>
    <t>سلام زندگی</t>
  </si>
  <si>
    <t>طریق خدمت</t>
  </si>
  <si>
    <t>سیداحمد حسینی متولی</t>
  </si>
  <si>
    <t>سیدعلی موسوی نسب</t>
  </si>
  <si>
    <t>تعامل مذهب و سیاست در دولت عباسی</t>
  </si>
  <si>
    <t>مصطفی خرمی</t>
  </si>
  <si>
    <t>جرعه ای از زلال قرآن/ 6جلدی</t>
  </si>
  <si>
    <t>قصه‌هايي كوچك از زندگي چهارده معصوم(ع)/2جلدی</t>
  </si>
  <si>
    <t>رواق اشراق/3جلدی</t>
  </si>
  <si>
    <t>دلیل تحریرالوسیله للامام الخمینی/ کتاب النکاح/3جلدی</t>
  </si>
  <si>
    <t>الحاشیة علی شروح الإشارات / 2جلدی</t>
  </si>
  <si>
    <t>شرح فصوص الحکم (قیصرى)/2جلدی</t>
  </si>
  <si>
    <t>فرهنگ قرآن/33جلدی</t>
  </si>
  <si>
    <t>اصحاب امام علي(ع)/2جلدی</t>
  </si>
  <si>
    <t>دروس شرح منظومه/4جلدی</t>
  </si>
  <si>
    <t>رؤیت هلال/5جلدی</t>
  </si>
  <si>
    <t>تفسیر کاشف/8جلدی</t>
  </si>
  <si>
    <t>مشجر الوافی/11جلدی</t>
  </si>
  <si>
    <t>المعجم التطبیقی للقواعد الاصولیه فی فقه الامامیه/6جلدی</t>
  </si>
  <si>
    <t>دلیل تحریرالوسیله/ فقه القضاء/ 2جلدی</t>
  </si>
  <si>
    <t>تفسیر نفحات  الرحمن 5جلدی</t>
  </si>
  <si>
    <t>منتخباتی از آثار حکمای الهی ایران / 4جلدی</t>
  </si>
  <si>
    <t>تفسیر شمس10 جلدی</t>
  </si>
  <si>
    <t>موسوعه آیت الله محسنی ... الاثار الفقعیه 12جلدی</t>
  </si>
  <si>
    <t>برگزیده فرهنگ قران/4جلدی</t>
  </si>
  <si>
    <t>شهود و شناخت/4جلدی</t>
  </si>
  <si>
    <t>پدیده شناسی فقر و توسعه / 4جلدی</t>
  </si>
  <si>
    <t>تفسیر راهنما/21جلدی</t>
  </si>
  <si>
    <t>جاودانگی و معنای زندگی</t>
  </si>
  <si>
    <t>حقوق محیط زیست در اندیشه قرآنی علامه طباطبایی</t>
  </si>
  <si>
    <t>زینب مهریان پور - دکتر محمد محمدرضایی</t>
  </si>
  <si>
    <t>آشنایی با طرح نهادینه سازی ارزش ها</t>
  </si>
  <si>
    <t xml:space="preserve">حدیث سهر </t>
  </si>
  <si>
    <t>اندیشه ورزی، تاملی درباره تفکر نقادانه</t>
  </si>
  <si>
    <t>نگاهی به مکاتب فقهی شیعه</t>
  </si>
  <si>
    <t>حسن رمضانی</t>
  </si>
  <si>
    <t>سیدعلی پنج تنیان</t>
  </si>
  <si>
    <t>محمدکاظم شاه آبادی</t>
  </si>
  <si>
    <t>اسباب ورود حدیث</t>
  </si>
  <si>
    <t xml:space="preserve">نقش تفکر در تحول اخلاق </t>
  </si>
  <si>
    <t>رهنمای دین؛ دستور تبلیغ</t>
  </si>
  <si>
    <t>مکیال الیقین فی بیان اصول الدین</t>
  </si>
  <si>
    <t>مقامات العارفین فی شرح منازل السالکین</t>
  </si>
  <si>
    <t>طریق العبودیه</t>
  </si>
  <si>
    <t>مفتاح النجاح فی شرح دعاء الصباح</t>
  </si>
  <si>
    <t>الدعوه الحسینیه الی نصره الشریعه الاسلامیه</t>
  </si>
  <si>
    <t>شرح منتخبی از غزل های خواجه شمس الدین حافظ شیرازی</t>
  </si>
  <si>
    <t>اشراقات الایام لافاضات الانام</t>
  </si>
  <si>
    <t>آیت‌الله شیخ محمدرضا کلباسی- آیت‌الله احمد کلباسی</t>
  </si>
  <si>
    <t>مجموعه آثار علامه طباطبایی/ج1:قرآن دراسلام،شیعه دراسلام،گلچینی از معارف تشیع</t>
  </si>
  <si>
    <t>مقتل شهدای دفاع مقدس</t>
  </si>
  <si>
    <t>همسران زمینی سرداران آسمانی</t>
  </si>
  <si>
    <t>بایسته های تبلیغ فرهنگ جهاد و شهادت</t>
  </si>
  <si>
    <t>محمدباقر نادم</t>
  </si>
  <si>
    <t>رضا آبیار</t>
  </si>
  <si>
    <t>زینب کبری؛ سکان دار کشتی عاشورا</t>
  </si>
  <si>
    <t>علیرضا رمضانیان</t>
  </si>
  <si>
    <t>سبک معیشت معصومان (ع)</t>
  </si>
  <si>
    <t>یدالله مقدسی</t>
  </si>
  <si>
    <t xml:space="preserve">امیرالمومنین (ع) در کلام امام صادق (ع) </t>
  </si>
  <si>
    <t>شرح فصوص الحكم (جندى)</t>
  </si>
  <si>
    <t>سرح العیون فی شرح العیون</t>
  </si>
  <si>
    <t>مهدی یزدی</t>
  </si>
  <si>
    <t>بررسی فقهی و حقوقی مجمع تشخیص مصلحت نظام</t>
  </si>
  <si>
    <t>آیین قرائت و كتابت قرآن كریم درسیره نبوی</t>
  </si>
  <si>
    <t>بررسی تمایزهای فقهی زن و مرد</t>
  </si>
  <si>
    <t>ترجمه و شرح بدایة الحكمه/ج3</t>
  </si>
  <si>
    <t>ترجمه و شرح نهایه‌الحكمه/ج3</t>
  </si>
  <si>
    <t>جستارهایی در فلسفه علم/1</t>
  </si>
  <si>
    <t>دكترعلی حقی</t>
  </si>
  <si>
    <t>حكمت اشراق سهروردی(گزارش حكمت اشراق،باتطبیق ونقد همراه بامتن حكمت الاشراق</t>
  </si>
  <si>
    <t>روش تحقیق موضوعی در قرآن كریم</t>
  </si>
  <si>
    <t>شرح مصطلحات فلسفی بدایه الحكمه و نهایه الحكمه</t>
  </si>
  <si>
    <t>آیت الله جعفر سبحانی</t>
  </si>
  <si>
    <t>معادجسمانی درحكمت متعالیه</t>
  </si>
  <si>
    <t>آنچه یك جوان باید بداند (ویژه پسران)</t>
  </si>
  <si>
    <t>آنچه یك جوان باید بداند (ویژه دختران)</t>
  </si>
  <si>
    <t>تحریری بر اصول فلسفه و روش رئالیسم/ج‏2</t>
  </si>
  <si>
    <t>الطریقه السهله لتعلم المكالمه العربیه/ج1</t>
  </si>
  <si>
    <t>الطریقه السهله لتعلم المكالمه العربیه/ج2</t>
  </si>
  <si>
    <t>ترجمه و شرح بدایة الحكمه/ج4</t>
  </si>
  <si>
    <t>دوره 1000000</t>
  </si>
  <si>
    <t>دوره600000</t>
  </si>
  <si>
    <t>اقتصاد در مکتب توحید</t>
  </si>
  <si>
    <t>جهان بینی و دین مداری</t>
  </si>
  <si>
    <t>300000تومان دوره</t>
  </si>
  <si>
    <t>اخلاق و معنویت در مکتب شهید سلیمانی</t>
  </si>
  <si>
    <t xml:space="preserve">بال و پرهای امام </t>
  </si>
  <si>
    <t>تغذیه در اسلام مبانی، اصول و روش ها</t>
  </si>
  <si>
    <t>هادی حسین خانی نائینی</t>
  </si>
  <si>
    <t>معنویت با طعم هالیوود (نئوبودیسم-لامائیسم)</t>
  </si>
  <si>
    <t>تفسیر خلاصه منهج‏الصادقین/ج3 کهف - نمل</t>
  </si>
  <si>
    <t>تفسیر خلاصه منهج‏الصادقین/ج4 قصص- محمد</t>
  </si>
  <si>
    <t>تفسیر خلاصه منهج‏الصادقین/ج5 فتح - ناس</t>
  </si>
  <si>
    <t>تفسیر خلاصه منهج‏الصادقین/ج2 اعراف-اسراء</t>
  </si>
  <si>
    <t>سيماي آرماني طلبه درنگاه مقام معظم رهبري(مدظله)</t>
  </si>
  <si>
    <t>اسرار آل محمد (ص) و سلیم بن قیس</t>
  </si>
  <si>
    <t>مناره های نور</t>
  </si>
  <si>
    <t>جلوه‌هاي رفتاري حضرت زهرا (س)</t>
  </si>
  <si>
    <t>کاظم استادی</t>
  </si>
  <si>
    <t>حسن حسین پور</t>
  </si>
  <si>
    <t>قاعده اقرار</t>
  </si>
  <si>
    <t>قاعده تقیه</t>
  </si>
  <si>
    <t>ترجمه و شرح حدیث کساء</t>
  </si>
  <si>
    <t>موفقیت در تبلیغ</t>
  </si>
  <si>
    <t>محمدحسن نبوي</t>
  </si>
  <si>
    <t>دعاهای نهج البلاغه</t>
  </si>
  <si>
    <t>بدایه علم الاصول</t>
  </si>
  <si>
    <t>حسین اکبری</t>
  </si>
  <si>
    <t>غلام حیدر رضوانی</t>
  </si>
  <si>
    <t>جلوه های لاهوتی شرح زیارت جامعه کبیره/ ج1</t>
  </si>
  <si>
    <t>جلوه های لاهوتی شرح زیارت جامعه کبیره/ ج2</t>
  </si>
  <si>
    <t>حدود الشریعه/2جلدی  (مجلدان)</t>
  </si>
  <si>
    <t>رضا مختاری-محسن صادقی-محمدرضا نعمتی</t>
  </si>
  <si>
    <t>شرح الاشارات و التنبیهات/2جلدی (مجلدان)</t>
  </si>
  <si>
    <t>غنا و موسیقی/4جلدی</t>
  </si>
  <si>
    <t>دروس فقهی /ج1(کتاب الحجر )</t>
  </si>
  <si>
    <t>الحکمه البالغه ؛ شرح کلمات قصار امام امیرالمومنین(ع)</t>
  </si>
  <si>
    <t>سنن النبي(ص)</t>
  </si>
  <si>
    <t>آرایش های نوپدید</t>
  </si>
  <si>
    <t>ابن سکیت دورقی</t>
  </si>
  <si>
    <t>ثلاث رسائل فقهیه</t>
  </si>
  <si>
    <t>فقه استدلالي</t>
  </si>
  <si>
    <t>هستي شناسي تطبيقي ارسطو</t>
  </si>
  <si>
    <t>تجلی انسان کامل در قرآن</t>
  </si>
  <si>
    <t>آیه الله علی کریمی جهرمی</t>
  </si>
  <si>
    <t>سیدمیرزا ابوالحسن دستغیب شیرازی- مرتضی رحیمی نژاد</t>
  </si>
  <si>
    <t>اکرم تفتی- موسسه آموزش عالی حوزوی معصومیه</t>
  </si>
  <si>
    <t>آیت الله سیدعلی اصغر دستغیب</t>
  </si>
  <si>
    <t>موجودی</t>
  </si>
  <si>
    <t>شيعه در اسلام</t>
  </si>
  <si>
    <t>سیمای جنیان</t>
  </si>
  <si>
    <t>آشنائي با سوره‌ها</t>
  </si>
  <si>
    <t>اصول فلسفه رئالیسم</t>
  </si>
  <si>
    <t>احکام کاربردی در فقه امامیه</t>
  </si>
  <si>
    <t>برزخ در نگاه عقل و دین</t>
  </si>
  <si>
    <t>تاریخ سری امامت</t>
  </si>
  <si>
    <t>وزيرى</t>
  </si>
  <si>
    <t xml:space="preserve">نگاهی فرامذهب به زندگانی پیامبر مهربانی و ... </t>
  </si>
  <si>
    <t>سیره امام رضا (ع) در رویارویی با تعارض های خاندان علوی</t>
  </si>
  <si>
    <t xml:space="preserve">کفایه الاصول </t>
  </si>
  <si>
    <t>کلیات مفاتيح الجنان</t>
  </si>
  <si>
    <t>بانوی ملکوت</t>
  </si>
  <si>
    <t>ارث و تقسيمات آن از نظر شيعه</t>
  </si>
  <si>
    <t>مدیریت حوزه های علمیه و مراکز آموزشی</t>
  </si>
  <si>
    <t>اندیشه سیاسی شیخ بهایی</t>
  </si>
  <si>
    <t>آیت‌الله علی کریمی جهرمی</t>
  </si>
  <si>
    <t>جعفر المهاجر</t>
  </si>
  <si>
    <t>سیدمحمدحسن موسوی طباطبایی</t>
  </si>
  <si>
    <t>فاطمه ایزدشناس</t>
  </si>
  <si>
    <t>ابوالفضل سلطان محمدی</t>
  </si>
  <si>
    <t>عرفان عملي</t>
  </si>
  <si>
    <t>سیری در اسرار و معارف حج</t>
  </si>
  <si>
    <t>خانه های تاریخی قم</t>
  </si>
  <si>
    <t>بازاندیشی عدالت اجتماعی</t>
  </si>
  <si>
    <t>دکتراحمد واعظی</t>
  </si>
  <si>
    <t>سوسن بیات - نیلوفر زجاجی</t>
  </si>
  <si>
    <t>غدیر در قرآن از منظر تفاسیر اهل سنت</t>
  </si>
  <si>
    <t>راهنماي ادیان زنده/ج1</t>
  </si>
  <si>
    <t>راهنماي ادیان زنده/ج2</t>
  </si>
  <si>
    <t>امام علي(ع) صداي عدالت انساني</t>
  </si>
  <si>
    <t>رمز سلامت و طول عمر</t>
  </si>
  <si>
    <t>تنبيه الامه و تنزيه المله</t>
  </si>
  <si>
    <t xml:space="preserve">اصحاب  امام حسين (ع) از مدينه تا كربلا </t>
  </si>
  <si>
    <t>سخنان حسين بن علي (ع) از مدينه تا كربلا</t>
  </si>
  <si>
    <t>دکتر یحیی کبیر</t>
  </si>
  <si>
    <t>بازخوانی امامت در عرفه خطابه غدیر و روایت فدک</t>
  </si>
  <si>
    <t>آقاي دست و دل باز</t>
  </si>
  <si>
    <t>خشتي</t>
  </si>
  <si>
    <t>ثروتمندي كه گدا شد</t>
  </si>
  <si>
    <t>خداي مهربان مورچه‌ها</t>
  </si>
  <si>
    <t>كودكي كه با پيامبر سخن گفت</t>
  </si>
  <si>
    <t>فلسفه تربیت و فلسفه مدنیت درباره انسان و اجتماع</t>
  </si>
  <si>
    <t>خلاصه نقد شبهات قرآن کریم</t>
  </si>
  <si>
    <t>اندیشه سیاسی تربیتی علوی در خطبه های نهج البلاغه/ج4</t>
  </si>
  <si>
    <t>سیمای کارگزاران علی‎ابن‎ابیطالب امیرالمؤمنین(ع)/ج5</t>
  </si>
  <si>
    <t>تقریرالحقیقه فی شرح تحریرالوسیله/ ج3</t>
  </si>
  <si>
    <t>درس نامه مواد مخدر</t>
  </si>
  <si>
    <t>تعليم و تربيت</t>
  </si>
  <si>
    <t>بهای دوره 450000تومان</t>
  </si>
  <si>
    <t>مجموعه آثار علامه طباطبایی/ج2 :شیعه،رسالت تشیع</t>
  </si>
  <si>
    <t>مجموعه آثار علامه طباطبایی/ج3 :سنن النبی،تعالیم اسلام</t>
  </si>
  <si>
    <t>ارتباط با خدا گزیده کلیات مفاتیح الجنان</t>
  </si>
  <si>
    <t>آیت الله محمدهادی معرفت</t>
  </si>
  <si>
    <t>آیت الله احمد بهشتی</t>
  </si>
  <si>
    <t>با ما به کربلا بیایید</t>
  </si>
  <si>
    <t xml:space="preserve">اعجاز البيان في تفسير ام القرآن </t>
  </si>
  <si>
    <t>البحوث الاصولیه ، تقریرات الاخوند الخراسانی/ دوره 4 جلدی</t>
  </si>
  <si>
    <t>سیاسی - اجتماعی</t>
  </si>
  <si>
    <t>اندیشه سیاسی تربیتی علوی در خطبه های نهج البلاغه/ج1</t>
  </si>
  <si>
    <t>اندیشه سیاسی تربیتی علوی در خطبه های نهج البلاغه/ج2</t>
  </si>
  <si>
    <t>اندیشه سیاسی تربیتی علوی در خطبه های نهج البلاغه/ج3</t>
  </si>
  <si>
    <t>اندیشه سیاسی تربیتی علوی در کلمات قصار نهج البلاغه/ج12</t>
  </si>
  <si>
    <t>اندیشه سیاسی تربیتی علوی در کلمات قصار نهج البلاغه/ج13</t>
  </si>
  <si>
    <t>زبان، ادبیات و هنر</t>
  </si>
  <si>
    <t>نمایندگی و نمایندگان مجلس شورای ملی در شش دوره قانون گذاری پهلوی</t>
  </si>
  <si>
    <r>
      <t>مدرسه مطلوب/ ج1</t>
    </r>
    <r>
      <rPr>
        <b/>
        <sz val="11"/>
        <rFont val="B Mitra"/>
        <charset val="178"/>
      </rPr>
      <t xml:space="preserve"> (مبانی،شاخصه‎ها،اصول و روش‎ها)</t>
    </r>
  </si>
  <si>
    <t>114 معمای قرآنی به ضمیمه نور هدایت</t>
  </si>
  <si>
    <t>تفسیر خلاصه منهج‏الصادقین/ج1 فاتحه‎الکتاب-انعام</t>
  </si>
  <si>
    <t>ژرفای توحید/ ج1 (ترجمه و تفسیر مختصر قرآن کریم) حمد-انعام</t>
  </si>
  <si>
    <t>اعجاز بیان؛ترجمه و شرح دو خطبه بدون الف و بدون نقطه امیرمؤمنان(ع)</t>
  </si>
  <si>
    <t>انیس اللّیل شرح دعای کمیل</t>
  </si>
  <si>
    <t>حکمت های درخشان /ج1 مجموعه احادیث اعتقادی، عبادی، ...</t>
  </si>
  <si>
    <t>خواسته های آسمانی (شرح و بازخوانی دعای امام زمان (عج))</t>
  </si>
  <si>
    <t>سیری در صحیحین: بررسی دوکتاب ومدرک مهم اهل سنت،صحیح بخاری وصحیح مسلم</t>
  </si>
  <si>
    <t>علل النسب دربیان چیستی و چرایی نسبت خانوادگی سادات</t>
  </si>
  <si>
    <t>مناجات با محبوب (شرح مناجات های پانزده‎گانه امام زین العابدین (ع))</t>
  </si>
  <si>
    <t>نهج البلاغه به صورت موضوعی با ترجمه مقابل، فنی، ادبی و شرح کلمات مشکل</t>
  </si>
  <si>
    <t>فقه همراه؛ گزیده احکام پرکاربرد</t>
  </si>
  <si>
    <t>هفت شهر عشق؛ شرح عرفانی و انفسی زیارت عاشورا</t>
  </si>
  <si>
    <t>دراسات فی فقه الربا (فی عشرة فصول من أحکام المعاملات و البنوک)</t>
  </si>
  <si>
    <t>آموزه های تربیت عقلانی بر اساس معرفت شناسی قرآنی</t>
  </si>
  <si>
    <t>آوای رحیل (نگرشی بر حالت احتضار)</t>
  </si>
  <si>
    <t>توشه رمضان (گفتارهای آیت‎الله سیدکاظم نورمفیدی)</t>
  </si>
  <si>
    <t>خاتمیت در قرآن با رویکرد پاسخ به شبهات</t>
  </si>
  <si>
    <t>عصر زندگی و چگونگی آینده انسان و اسلام(پژوهشی در انقلاب جهانی مهدی(عج))</t>
  </si>
  <si>
    <t>نواندیشی و احیاگری دینی (مناظره های مکتوب درباره خدا و ...)</t>
  </si>
  <si>
    <t>و خدایی که در این نزدیکی است (پرسش‎های فرزندم درباره خدا)</t>
  </si>
  <si>
    <t>اربعین سالکان (چهل دستورالعمل اخلاقی-عرفانی)</t>
  </si>
  <si>
    <t>از زبان مشاور (ارکان پنج گانه زندگی خانوادگی)</t>
  </si>
  <si>
    <t>اعتیاد  پنهان (خودارضایی،مضرات،پیشگیری ودرمان)</t>
  </si>
  <si>
    <t>پیوند پایدار (معیارها و مهارت های انتخاب همسر)</t>
  </si>
  <si>
    <t>تراز خانواده اسلامی (اهمیت تشکیل، عواملل تحکیم)</t>
  </si>
  <si>
    <t>مدرسه مطلوب/ ج2 مبانی، شاخصه‎ها، اصول و روش‎ها</t>
  </si>
  <si>
    <t>معلم محبوب (شرایط مقبول مدرسه مطلوب)</t>
  </si>
  <si>
    <t>نیرنگ سایه‎ها (روایتی از بدعهدی ناکثان در جنک جمل)</t>
  </si>
  <si>
    <t>آسمان نزدیک است خاطرات شفاهی داوود محقق کرکی</t>
  </si>
  <si>
    <t>آیین ها و آسیب ها  ویژه آیین های تکریم اهل بیت(ع)</t>
  </si>
  <si>
    <t>تاریخ تحلیلی اسلام درسنامه عمومی</t>
  </si>
  <si>
    <t>جهانی در میم (روایتی ادبی از زندکانی پیامبر اکرم(ص))</t>
  </si>
  <si>
    <t>حشر و نشر (زندگی و خاطرات شخصی و شغلی یک ناشر)</t>
  </si>
  <si>
    <t>سنت های کهن حوزه علمیه (بانگاهی به زندگی و مدرسه آیت‎الله موسوی‎نژاد)</t>
  </si>
  <si>
    <t>سه سال در شانگ‎های روایت زندگی و سفر دکتراحمدرضایی در چین</t>
  </si>
  <si>
    <t>شراب طهور (زندگی نامه عالم وارسته حاج شیخ محمد لک زایی)</t>
  </si>
  <si>
    <t>نیرنگ نیزه ها روایتی از حیله ها در جنگ صفین</t>
  </si>
  <si>
    <t>حکمرانی علوی الگوی نظام سیاسی در اسلام</t>
  </si>
  <si>
    <t>سیلاب زندگی (داستان های واقعی و عبرت آموز درباره طلاق)</t>
  </si>
  <si>
    <t>آرمیتا و بابا (آرمیتا رضایی نژاد فرزند شهید هسته‎ای)</t>
  </si>
  <si>
    <t>داستان دوستان مجموعه داستان حکمت آموز</t>
  </si>
  <si>
    <t>فرهنگ افعال پر کاربرد عربی (عربی‎به‎فارسی-قارسی‌به‎عربی)</t>
  </si>
  <si>
    <t>قبسات قرآنیه جلد1 منهج عصریّ فی تعلیم اللسان العربی</t>
  </si>
  <si>
    <t>قبسات قرآنیه جلد2 منهج عصریّ فی تعلیم اللسان العربی</t>
  </si>
  <si>
    <t>ارزیابی عملیاتی (الگویی برای سازمان های خدماتی، دولتی و فرهنگی)</t>
  </si>
  <si>
    <t>آفتاب خانه ما داستان هایی از زندگی امام زمان (عج)</t>
  </si>
  <si>
    <t>در باغ نهج البلاغه (مجموعه داستانهای نهج البلاغه برای کودکان)</t>
  </si>
  <si>
    <t>دو دست دو بال مجموعه نثر ادبی برای نوجوانان</t>
  </si>
  <si>
    <t>ردپای خورشید(امام حسین (ع) ازولادت تاشهادت)</t>
  </si>
  <si>
    <t>مثل نارنج :داستان هایی از تعالیم اخلاقی امیرمومنان علی(ع)</t>
  </si>
  <si>
    <r>
      <t xml:space="preserve">بیت المال </t>
    </r>
    <r>
      <rPr>
        <b/>
        <sz val="11"/>
        <rFont val="B Mitra"/>
        <charset val="178"/>
      </rPr>
      <t>(اهمیت،منابع مالی،شرایط ناظران،عوامل بازدارنده و کیفر خائنان)</t>
    </r>
  </si>
  <si>
    <r>
      <t xml:space="preserve">مهم ترین واجب فراموش شده </t>
    </r>
    <r>
      <rPr>
        <b/>
        <sz val="11"/>
        <rFont val="B Mitra"/>
        <charset val="178"/>
      </rPr>
      <t>(امربه معروف و نهی ازمنکر)</t>
    </r>
  </si>
  <si>
    <r>
      <t xml:space="preserve">ولایت از دیدگاه علامه طباطبایی </t>
    </r>
    <r>
      <rPr>
        <b/>
        <sz val="11"/>
        <rFont val="B Mitra"/>
        <charset val="178"/>
      </rPr>
      <t>(ره)</t>
    </r>
  </si>
  <si>
    <r>
      <t>تهذیب نفس از دیدگاه سید بن طاووس</t>
    </r>
    <r>
      <rPr>
        <b/>
        <sz val="11"/>
        <rFont val="B Mitra"/>
        <charset val="178"/>
      </rPr>
      <t>(شرح محاسبه النفس)</t>
    </r>
  </si>
  <si>
    <r>
      <rPr>
        <b/>
        <sz val="11"/>
        <rFont val="B Mitra"/>
        <charset val="178"/>
      </rPr>
      <t>اسوه زهد ، جهاد و اجتهاد/کاوشی در شخصیت علمی و عملی علامه آصفی</t>
    </r>
  </si>
  <si>
    <r>
      <t xml:space="preserve">حدیث آفتاب </t>
    </r>
    <r>
      <rPr>
        <b/>
        <sz val="11"/>
        <rFont val="B Mitra"/>
        <charset val="178"/>
      </rPr>
      <t>(سیری در حیات فقهی،سیاسی،اخلاقی رهبر معظم انقلاب اسلامی)</t>
    </r>
  </si>
  <si>
    <r>
      <t xml:space="preserve">وارونگی </t>
    </r>
    <r>
      <rPr>
        <b/>
        <sz val="11"/>
        <rFont val="B Mitra"/>
        <charset val="178"/>
      </rPr>
      <t>(نقدوبررسی بنیان‎های فکری جریان‎های تکفیری باتاکیدبرداعش)</t>
    </r>
  </si>
  <si>
    <r>
      <rPr>
        <b/>
        <sz val="11"/>
        <rFont val="B Mitra"/>
        <charset val="178"/>
      </rPr>
      <t>اندیشه ماندگار/مجموعه مقالات در باره اندیشه و آثار علامه آصفی</t>
    </r>
  </si>
  <si>
    <r>
      <t xml:space="preserve">سیر و سلوک سبز </t>
    </r>
    <r>
      <rPr>
        <b/>
        <sz val="11"/>
        <rFont val="B Mitra"/>
        <charset val="178"/>
      </rPr>
      <t>(اشعار، نامه ها، تقریظ ها، اجازات و ...)</t>
    </r>
  </si>
  <si>
    <r>
      <t xml:space="preserve">پیام های آسمانی /دفتر اول </t>
    </r>
    <r>
      <rPr>
        <b/>
        <sz val="11"/>
        <rFont val="B Mitra"/>
        <charset val="178"/>
      </rPr>
      <t>(معارف قرآنی برای کودک‎ونوجوان)</t>
    </r>
  </si>
  <si>
    <r>
      <t xml:space="preserve">بچه های مردم </t>
    </r>
    <r>
      <rPr>
        <b/>
        <sz val="11"/>
        <rFont val="B Mitra"/>
        <charset val="178"/>
      </rPr>
      <t>(مجموعه داستان نوجوان)</t>
    </r>
  </si>
  <si>
    <r>
      <rPr>
        <b/>
        <sz val="11"/>
        <rFont val="B Mitra"/>
        <charset val="178"/>
      </rPr>
      <t>دختران مهتاب و پسران آفتاب ؛ آسیب شناسی دوستی های دختران و پسران</t>
    </r>
  </si>
  <si>
    <r>
      <t xml:space="preserve">مسافران زمان </t>
    </r>
    <r>
      <rPr>
        <b/>
        <sz val="11"/>
        <rFont val="B Mitra"/>
        <charset val="178"/>
      </rPr>
      <t xml:space="preserve">(مجموعه داستان های کوتاه برای نوجوانان) </t>
    </r>
  </si>
  <si>
    <t>تازه ها در اندیشه آیت الله علامه حسن زاده آملی</t>
  </si>
  <si>
    <t>درس های مکاسب/ج1 کتاب البیع</t>
  </si>
  <si>
    <t>درس های مکاسب/ج2 کتاب البیع</t>
  </si>
  <si>
    <t>درس های مکاسب/ج3 کتاب البیع</t>
  </si>
  <si>
    <t>فیلسوف وطن</t>
  </si>
  <si>
    <t>درس های مکاسب/ج5 کتاب الخیارات</t>
  </si>
  <si>
    <t>اسلام ما</t>
  </si>
  <si>
    <t>آیه الله سیدرضا صدر - سیدباقر خسروشاهی</t>
  </si>
  <si>
    <t>دفاع از پایان نامه و رساله</t>
  </si>
  <si>
    <t>دکترمحمد فولادی - دکتریحیی کاردگر</t>
  </si>
  <si>
    <t>فرهنگ سیادت</t>
  </si>
  <si>
    <t>آیت‎الله سیدمحمدکاظم یزدی</t>
  </si>
  <si>
    <t>درس های مکاسب/ج4 کتاب الخیارات</t>
  </si>
  <si>
    <t>صرف روان با حدیث و قرآن/ج3</t>
  </si>
  <si>
    <t>الاستقصاء فی تقلید المیت بالبقاء</t>
  </si>
  <si>
    <t>گفتارهایی درباره عقل، روح، نفس و قلب</t>
  </si>
  <si>
    <t>استادمحمدباقر شریعتی سبزواری</t>
  </si>
  <si>
    <t>فضائات الحریه فی منظور النهضه الحسینیه</t>
  </si>
  <si>
    <t>وسام عبیدی</t>
  </si>
  <si>
    <t>تفسیر آموزشی /ج5</t>
  </si>
  <si>
    <t>تفسیر آموزشی /ج6</t>
  </si>
  <si>
    <t>تفسیر آموزشی /ج7</t>
  </si>
  <si>
    <t>تفسیر آموزشی /ج8</t>
  </si>
  <si>
    <t>پیام های آسمانی/ دفتر سوم</t>
  </si>
  <si>
    <t>درباره نهج البلاغه</t>
  </si>
  <si>
    <t>آیت الله سیدمجتبی نورمفیدی</t>
  </si>
  <si>
    <t>حیات برزخی</t>
  </si>
  <si>
    <t>سیدجعفر موسوی زاده</t>
  </si>
  <si>
    <t xml:space="preserve">بر کرانه ادب قرآن </t>
  </si>
  <si>
    <t>دوره 1200000 تومان</t>
  </si>
  <si>
    <t>حمید الهی دوست</t>
  </si>
  <si>
    <r>
      <t xml:space="preserve">سر ابیها </t>
    </r>
    <r>
      <rPr>
        <b/>
        <sz val="10"/>
        <rFont val="B Mitra"/>
        <charset val="178"/>
      </rPr>
      <t xml:space="preserve">؛ شرح جامع گزیده اسمای حسنای حضرت زهرا(س) </t>
    </r>
  </si>
  <si>
    <r>
      <t xml:space="preserve">میزان </t>
    </r>
    <r>
      <rPr>
        <b/>
        <sz val="10"/>
        <rFont val="B Mitra"/>
        <charset val="178"/>
      </rPr>
      <t>؛ بررسی معیار امامت و رهبری در قرآن</t>
    </r>
  </si>
  <si>
    <t xml:space="preserve">ماهی گلی و غول گلی </t>
  </si>
  <si>
    <t>تلقیح مصنوعی از نگاه فقه</t>
  </si>
  <si>
    <t xml:space="preserve">درآمدی بر فلسفه موسیقی فارابی </t>
  </si>
  <si>
    <t>آموزش الفبای فارسی</t>
  </si>
  <si>
    <t>محمد عرب صالحی</t>
  </si>
  <si>
    <t>احمدعلی طاهری ورسی</t>
  </si>
  <si>
    <t>آیت الله سیداصغر ناظم زاده</t>
  </si>
  <si>
    <t>جواد قیومی اصفهانی</t>
  </si>
  <si>
    <t>سیدمحسن موسوی</t>
  </si>
  <si>
    <t>دوره2800000تومان</t>
  </si>
  <si>
    <t>نهج الدعاءو الزیاره ؛ دعاها و زیارت های چهارده معصوم(ع)/10جلدی</t>
  </si>
  <si>
    <t>الگوي كامل نگاهی به سیره اخلاقی پیامبر اکرم(ص)</t>
  </si>
  <si>
    <t>كد كالا</t>
  </si>
  <si>
    <t>Total</t>
  </si>
  <si>
    <t>محاضرات فی الشهادات</t>
  </si>
  <si>
    <t>علی کریمی جهرمی</t>
  </si>
  <si>
    <t xml:space="preserve">ایمان و آثار آن </t>
  </si>
  <si>
    <t>عبدالله ابراهیم زاده آملی</t>
  </si>
  <si>
    <t>خواب و بیدار</t>
  </si>
  <si>
    <t>650000تومان</t>
  </si>
  <si>
    <r>
      <t xml:space="preserve">جستاری نقدگونه بر عقاید و افکار محیی الدین ابن </t>
    </r>
    <r>
      <rPr>
        <b/>
        <i/>
        <sz val="10"/>
        <rFont val="B Mitra"/>
        <charset val="178"/>
      </rPr>
      <t>عربی</t>
    </r>
  </si>
  <si>
    <t>اندیشه سیاسی تربیتی علوی در خطبه های نهج البلاغه/ج5</t>
  </si>
  <si>
    <t xml:space="preserve">آیت الله دکتر احمد بهشتى  </t>
  </si>
  <si>
    <t>اندیشه و جریان سیاسی</t>
  </si>
  <si>
    <t>800000دوره</t>
  </si>
  <si>
    <t xml:space="preserve"> ابن ابی الحدید و فهم نهج البلاغه</t>
  </si>
  <si>
    <t>محسن رفعت</t>
  </si>
  <si>
    <t xml:space="preserve">النکت الجوهریه </t>
  </si>
  <si>
    <t>آیت الله سیدکاظم مصطفوی</t>
  </si>
  <si>
    <t>گره گشای خلق / دفتر اول</t>
  </si>
  <si>
    <t>علی فاطمی پور - محمدصادق دهقان - سعید حیدری</t>
  </si>
  <si>
    <t>گره گشای خلق / دفتردوم</t>
  </si>
  <si>
    <t>علی فاطمی پور - سیدمحسن بهروز نژاد</t>
  </si>
  <si>
    <t>شیوه های مواجهه با منکرات اجتماعی</t>
  </si>
  <si>
    <t>کاظم مطلبی</t>
  </si>
  <si>
    <t>اهمال کاری و درمان آن از منظر اسلام</t>
  </si>
  <si>
    <t>مرضیه محصص - آتنا بهادری</t>
  </si>
  <si>
    <t>اشتغال و انتخاب شغل</t>
  </si>
  <si>
    <t>مصطفی عباسی مقدم</t>
  </si>
  <si>
    <t>تفسیر عصری؛ بررسی نظریه محمد شحرور</t>
  </si>
  <si>
    <t>شیرین رجب زاده</t>
  </si>
  <si>
    <t>خط امان؛ پژوهشی در موعود ادیان /ج1</t>
  </si>
  <si>
    <t>آیت الله محمد امامی کاشانی</t>
  </si>
  <si>
    <t xml:space="preserve">کلام و عقاید </t>
  </si>
  <si>
    <t>2200000تومان</t>
  </si>
  <si>
    <t>اصول فقه تحلیلی</t>
  </si>
  <si>
    <t>تبیین فلسفی رویا</t>
  </si>
  <si>
    <t>محمد مصطفایی</t>
  </si>
  <si>
    <t>تحلیل فلسفی نظریه اخلاقی فخر رازی</t>
  </si>
  <si>
    <t>هاشم قربانی</t>
  </si>
  <si>
    <t>شکوه انتظار؛ پژوهشی درباره فلسفه انتظار و ظهور...</t>
  </si>
  <si>
    <t>عذرا انصاری</t>
  </si>
  <si>
    <t>اندیشه سیاسی محمدمهدی شمس الدین</t>
  </si>
  <si>
    <t>مجید مرادی</t>
  </si>
  <si>
    <t>تغییر جنسیت و دوجنسیتی ها از نگاه فقه</t>
  </si>
  <si>
    <t>تلخیص و تحقیق قاموس قرآن</t>
  </si>
  <si>
    <t>سیدعلی قرشی - حامد دژآباد</t>
  </si>
  <si>
    <t>سیمای نوح</t>
  </si>
  <si>
    <t>تحفه جعفریه</t>
  </si>
  <si>
    <t>آیت الله احمد کلباسی</t>
  </si>
  <si>
    <t>سیره خانوادگی شهدای روحانیت</t>
  </si>
  <si>
    <t>تبلیغ در زندان</t>
  </si>
  <si>
    <t>حامد میرزاخان - مجید صادقی</t>
  </si>
  <si>
    <t>متاورس و حکمرانی 360درجه</t>
  </si>
  <si>
    <t>من طلبه ام</t>
  </si>
  <si>
    <t>عباس آزاد</t>
  </si>
  <si>
    <t>اخلاق معاشرت به سبک روحانی</t>
  </si>
  <si>
    <t>حسن روشن</t>
  </si>
  <si>
    <t>فلسفه و روش علوم اجتماعی</t>
  </si>
  <si>
    <t>حمید پارسانیا</t>
  </si>
  <si>
    <t xml:space="preserve">فلسفه </t>
  </si>
  <si>
    <t>نقش علمای شیعه در دوره اول قاجار</t>
  </si>
  <si>
    <t>نصرالله پورفیاض</t>
  </si>
  <si>
    <t>داستان عبا</t>
  </si>
  <si>
    <t>طیبه یزدانی</t>
  </si>
  <si>
    <t>درس نامه نظام تبلیغی اسلام و سیر تطور آن</t>
  </si>
  <si>
    <t>بشاره الامان بموعود الادیان /8جلدی</t>
  </si>
  <si>
    <t>خط امان؛ پژوهشی در موعود ادیان /ج2</t>
  </si>
  <si>
    <t>دائره المعارف قرآن کریم/ج16 (سوره-شیعه)</t>
  </si>
  <si>
    <t>شرح فارسى الاسفار الاربعه صدرالمتالهین شیرازی/ج‏2</t>
  </si>
  <si>
    <t>شرح فارسى الاسفار الاربعه صدرالمتالهین شیرازی/ج‏3</t>
  </si>
  <si>
    <t>شرح فارسى الاسفار الاربعه صدرالمتالهین شیرازی/ج‏4</t>
  </si>
  <si>
    <t>شرح فارسى الاسفار الاربعه صدرالمتالهین شیرازی/ج‏5</t>
  </si>
  <si>
    <t>شرح فارسى الاسفار الاربعه صدرالمتالهین شیرازی/ج‏6</t>
  </si>
  <si>
    <t>شرح فارسى الاسفار الاربعه صدرالمتالهین شیرازی/ج‏7</t>
  </si>
  <si>
    <t>بر ساحل سخن/ج2  حضرت زهرا، امام حسن و امام حسین ع</t>
  </si>
  <si>
    <r>
      <t xml:space="preserve">بر ساحل سخن/ج1  </t>
    </r>
    <r>
      <rPr>
        <b/>
        <sz val="11"/>
        <rFont val="B Mitra"/>
        <charset val="178"/>
      </rPr>
      <t>پیامبر اکرم و امیرالمؤمنین ع</t>
    </r>
  </si>
  <si>
    <t>بر ساحل سخن/ج3  امام سجاد، باقر  صادق (ع)</t>
  </si>
  <si>
    <t>بر ساحل سخن/ج4</t>
  </si>
  <si>
    <t>فاطمه (س) چشمه جوشان هستی</t>
  </si>
  <si>
    <t>فاطمه (س) مادر خوبی ها</t>
  </si>
  <si>
    <t>صرف روان با حدیث و قرآن/ج1</t>
  </si>
  <si>
    <t>صرف روان با حدیث و قرآن/ج2</t>
  </si>
  <si>
    <t>فقه میسر/جلد اول عبادات</t>
  </si>
  <si>
    <t>اکرم کعبی</t>
  </si>
  <si>
    <t>دوره 450000تومان</t>
  </si>
  <si>
    <t>فقه میسر/جلد دوم معاملات</t>
  </si>
  <si>
    <t>منار(زندگی نامه شهدای روحانی روستای شیخ شبان )</t>
  </si>
  <si>
    <t>غلامرضا گلی زواره - سیدعبدالله هاشمی - سیدمحمد کاظمی</t>
  </si>
  <si>
    <t>در نجف (زندگی نامه علمای روستای شیخ شبان )</t>
  </si>
  <si>
    <t>معاد جسمانی و حشر عنصری</t>
  </si>
  <si>
    <t>محمدجواد واعظی</t>
  </si>
  <si>
    <t>التعلیقه علی الذریعه الی تصانیف الشیعه</t>
  </si>
  <si>
    <t>جور دیگری زندگی کنیم</t>
  </si>
  <si>
    <t>مریم غیاثی</t>
  </si>
  <si>
    <t>تجربه معلمی و مدرسه داری</t>
  </si>
  <si>
    <t>مهدویت و عقل و دین</t>
  </si>
  <si>
    <t>اسماعیل منصوری لاریجانی</t>
  </si>
  <si>
    <t xml:space="preserve">روان شناسی </t>
  </si>
  <si>
    <t>دائره المعارف قرآن کریم/ج18 (طوبی - عذر)</t>
  </si>
  <si>
    <t>کالبدشکافی اراده</t>
  </si>
  <si>
    <t>محمدصادق حیدری</t>
  </si>
  <si>
    <t>ادراکات اعتباری و اصول فقه</t>
  </si>
  <si>
    <t>سیدمحمدرضا موسوی</t>
  </si>
  <si>
    <t>بهجت و سعادت ؛ شر ح نمط هشتم اشارات و تنبیهات ابن سینا</t>
  </si>
  <si>
    <t>ارشادالمسترشدین فی معرفه الضروری من احکام الدین</t>
  </si>
  <si>
    <t>آیه الله حاج محمدابراهیم کلباسی - آیت الله احمد کلباسی</t>
  </si>
  <si>
    <t>ترجمه و شرح الفائق فی الاصول/ج2</t>
  </si>
  <si>
    <t xml:space="preserve">جراحی پلاستیک و شبیه سازی از نگاه فقه </t>
  </si>
  <si>
    <t>آیت الله سیداصغر  ناظم زاده</t>
  </si>
  <si>
    <t>روان‎شناسی در اسلام</t>
  </si>
  <si>
    <t>ترجمه و شرح الفائق فی الاصول/ج1</t>
  </si>
  <si>
    <t>الشخص الاعتباری/ج1 (به همراه ترجمه و نمودار)</t>
  </si>
  <si>
    <t>حس خوب زیارت</t>
  </si>
  <si>
    <t>اکبر زارعی</t>
  </si>
  <si>
    <t>تاریخ شفاهی حوزه علمیه نجف</t>
  </si>
  <si>
    <t xml:space="preserve">سعید روستا آزاد، محمدجواد صاحبی </t>
  </si>
  <si>
    <t>جواد القیومی</t>
  </si>
  <si>
    <t>دوره 3500000</t>
  </si>
  <si>
    <t>گروه نویسندگان - قطب تعمیق ایمان و باورهای دینی</t>
  </si>
  <si>
    <t>دوره 800000</t>
  </si>
  <si>
    <t>بلاغه الامام الحسین بن علی (ع) ؛ دراسه و تحلیل</t>
  </si>
  <si>
    <t>700000تومان</t>
  </si>
  <si>
    <t>توحیدباوری و روان شناسی دین</t>
  </si>
  <si>
    <t>آرش رجبی - معصومه طباطبایی</t>
  </si>
  <si>
    <t xml:space="preserve">کربلا به گواه امام سجاد و امام باقر (ع) </t>
  </si>
  <si>
    <t>تفسیر علمی قرآن کریم</t>
  </si>
  <si>
    <t>علی مطوریان - فاطمه مرادی</t>
  </si>
  <si>
    <t>تنقیح اسانید الکتب الاربعه /8جلدی</t>
  </si>
  <si>
    <t>مجموعه مقالات همایش ملی تصوف/ 2جلدی</t>
  </si>
  <si>
    <t>مناظره اسلامی</t>
  </si>
  <si>
    <t xml:space="preserve">دکترمحمدباقر شریعتی سبزواری  </t>
  </si>
  <si>
    <t>منظومه مرتبه دار دین واحد الهی/ ج1</t>
  </si>
  <si>
    <t>منظومه مرتبه دار دین واحد الهی/ ج2و3</t>
  </si>
  <si>
    <t>2200000دوره</t>
  </si>
  <si>
    <t>اندیشه سیاسی آیت الله محمدعلی شاه آبادی</t>
  </si>
  <si>
    <t>سید جواد میرخلیلی</t>
  </si>
  <si>
    <t>منتخب الرسائل ؛ رساله عملیه آیت الله العظمی حاج شیخ محمدرضا کلباسی اشتری</t>
  </si>
  <si>
    <t>احمد کلباسی اشتری</t>
  </si>
  <si>
    <t xml:space="preserve"> ابوالقاسم علیدوست  محمد صالحی</t>
  </si>
  <si>
    <t>56</t>
  </si>
  <si>
    <t>ام المومنین حضرت خدیجه کبری (س)</t>
  </si>
  <si>
    <t>استاد احمد عابدی</t>
  </si>
  <si>
    <t>حقوق و منزلت سالمندان در متون و فرهنگ اسلامی</t>
  </si>
  <si>
    <t>اصول و روش های پاسخ گویی</t>
  </si>
  <si>
    <t>محمدجواد فلاح</t>
  </si>
  <si>
    <t xml:space="preserve">  کشف الحجاب؛ شرح خلاصه الحساب</t>
  </si>
  <si>
    <t>آیت الله میرزا عبدالرحیم کلباسی</t>
  </si>
  <si>
    <t>ریاضیات</t>
  </si>
  <si>
    <t>آیة الله میرزا مهدی الاصفهانی  تحقیق: حسن الجمشیدی</t>
  </si>
  <si>
    <t>حق الناس و راه های جبران آن</t>
  </si>
  <si>
    <t>للعلامة محمد رضا المظفر  التحقیق: عباس علی الزارعی السبزواری</t>
  </si>
  <si>
    <t>شیخ مرتضی انصاری  محی الدین فاضل هرندی</t>
  </si>
  <si>
    <t>آخوند خراسانی  شیخ عباسعلی زارعی سبزواری</t>
  </si>
  <si>
    <t>علامه سید محمد حسین طباطبائی  استاد سیدهادی خسروشاهی</t>
  </si>
  <si>
    <t>3032</t>
  </si>
  <si>
    <t>رساله سوال و جواب</t>
  </si>
  <si>
    <t>آیت الله محمدابراهیم کلباسی - آیت الله احمد کلباسی</t>
  </si>
  <si>
    <t>نحو قرآن</t>
  </si>
  <si>
    <t>1402/16/30</t>
  </si>
  <si>
    <t>دکترمحمدعلی لسانی‎فشارکی  دکترحسین مرادی‎زنجانی</t>
  </si>
  <si>
    <t>جلال الدین سیوطی  نقی منفرد</t>
  </si>
  <si>
    <t>در ثنای آفتاب حسن</t>
  </si>
  <si>
    <t>بنیاد نخبگان استان مازندران - مرتضی عبدی</t>
  </si>
  <si>
    <t>1402/07/04</t>
  </si>
  <si>
    <t>تقنیه الدفاع فی الاسلام</t>
  </si>
  <si>
    <t>1402/07/08</t>
  </si>
  <si>
    <t>1402/07/09</t>
  </si>
  <si>
    <t>پوشش و آرامش</t>
  </si>
  <si>
    <t>معاونت فرهنگی و تبلیغی دفتر</t>
  </si>
  <si>
    <t xml:space="preserve">الفوائدالسنیه </t>
  </si>
  <si>
    <t xml:space="preserve">آیه الله حاج شیخ محمدابراهیم کلباسی </t>
  </si>
  <si>
    <t>احمد ریسونی  محمدعلی ابهری حسن اسلامی</t>
  </si>
  <si>
    <t>ابوالمالی نصربن محمد منشی   آیت الله حسن حسن‏زاده آملی</t>
  </si>
  <si>
    <t>عشق عطش عاشورا ؛ 72 متن ادبی عاشورایی</t>
  </si>
  <si>
    <t>حسین صنعت پور امیری</t>
  </si>
  <si>
    <t>1402/07/17</t>
  </si>
  <si>
    <t>تبیین چالش های اخلاق معاشرت روحانیت</t>
  </si>
  <si>
    <t>محمد همایونفر</t>
  </si>
  <si>
    <t>کرانه های اجتهاد /2</t>
  </si>
  <si>
    <t>1402/07/20</t>
  </si>
  <si>
    <t>نخبه ؛ فقه فتوایی به زبان فارسی</t>
  </si>
  <si>
    <t xml:space="preserve">آیه الله العظمی محمدابراهیم کلباسی اشتری- رضا مولایی اصل -احمدکلباسی اشتری </t>
  </si>
  <si>
    <t>1402/07/23</t>
  </si>
  <si>
    <t>عقل و کارکردهای آن نزد مذاهب کلامی اهل سنت</t>
  </si>
  <si>
    <t>سید مهدی علیزاده - گروه نویسندگان</t>
  </si>
  <si>
    <t>1402/07/24</t>
  </si>
  <si>
    <t>Grand Total</t>
  </si>
  <si>
    <t>نفحات اللیل ؛ شرح دعای کمیل</t>
  </si>
  <si>
    <t>آیه الله العظمی محمدرضا کلباسی اشتری - احمدکلباسی اشتری</t>
  </si>
  <si>
    <t>غیبه الطوسی</t>
  </si>
  <si>
    <t>شیخ طوسی - جواد قیومی</t>
  </si>
  <si>
    <t>غیبه النعمانی</t>
  </si>
  <si>
    <t>ابوعبدالله نعمانی - جواد قیومی</t>
  </si>
  <si>
    <t>بصائرالدرجات</t>
  </si>
  <si>
    <t>ابوجعفر صفار - جواد قیومی</t>
  </si>
  <si>
    <t>رجال البرقی</t>
  </si>
  <si>
    <t xml:space="preserve"> ابوجعفر برقی - جواد قیومی</t>
  </si>
  <si>
    <t>محمد الحیدری  علی الحیدری</t>
  </si>
  <si>
    <t>شهاب‌الدین سهروردی  دکتر سید یحیی یثربی</t>
  </si>
  <si>
    <t>مسئولیت دیه و رابطه سببیت</t>
  </si>
  <si>
    <t>سید صادق سیدحسینی - زهرا مریمی</t>
  </si>
  <si>
    <t>فی بیوت اذن الله</t>
  </si>
  <si>
    <t>حمزه فکری</t>
  </si>
  <si>
    <t>رجال النجاشی</t>
  </si>
  <si>
    <t>شیخ نجاشی - جواد قیومی اصفهانی</t>
  </si>
  <si>
    <t>المحاسن</t>
  </si>
  <si>
    <t>برقی - جواد قیومی اصفهانی</t>
  </si>
  <si>
    <t>تفسیر العیاشی</t>
  </si>
  <si>
    <t>ابوالنضر سمرقندی - جواد قیومی اصفهانی</t>
  </si>
  <si>
    <t>تفسیر القمی /ج1</t>
  </si>
  <si>
    <t>علی بن ابراهیم قمی - جواد قیومی اصفهانی</t>
  </si>
  <si>
    <t>850000 دوره</t>
  </si>
  <si>
    <t>تفسیر القمی /ج2</t>
  </si>
  <si>
    <t>دکتر بهزاد حمیدیه  قطب تعمیق ایمان دینی</t>
  </si>
  <si>
    <t>2</t>
  </si>
  <si>
    <t>هنگامی که پروانه ای عطسه می کند</t>
  </si>
  <si>
    <t>دکتر علی سیبویه</t>
  </si>
  <si>
    <t>محمدحسین علی الصغر  دکترروح الله شهیدی</t>
  </si>
  <si>
    <t xml:space="preserve">خواب دریچه ای به عالم غیب </t>
  </si>
  <si>
    <t>هجرت و مهاجرت در فقه اهل بیت (ع) حقوق ایران و بین الملل</t>
  </si>
  <si>
    <t>سید امیرحسین حسینی ترکستانی</t>
  </si>
  <si>
    <t>مصطفی محقق داماد  مصطفی حسینی نسب  رضا پورمحمدی</t>
  </si>
  <si>
    <t>محمد قطبی جوشقانی</t>
  </si>
  <si>
    <t>128</t>
  </si>
  <si>
    <t>بسترهای انحراف</t>
  </si>
  <si>
    <t>سید مجتبی نورمفیدی</t>
  </si>
  <si>
    <t>شرح فارسی باب حادی عشر</t>
  </si>
  <si>
    <t>سید صدرالدین رضوی قمی - احمد کلباسی اشتری</t>
  </si>
  <si>
    <t>اندشه سياسي تربيتي علوي در نهج البلاغه /خطبه ها/ج6</t>
  </si>
  <si>
    <t>انديشه سياسي-حديث</t>
  </si>
  <si>
    <t>اندشه سياسي تربيتي علوي در نهج البلاغه /خطبه ها/ج7</t>
  </si>
  <si>
    <t>رجال الناشی /ج2</t>
  </si>
  <si>
    <t>احمد بن علی نجاشی - محمدباقر ملکیان</t>
  </si>
  <si>
    <t>عرفان های نوظهور</t>
  </si>
  <si>
    <t>عبدالله محمدی پارسا - مرکز ملی پاسخگویی به سؤالات دینی</t>
  </si>
  <si>
    <t>آبت الله سید محمد حسین طباطبائی  سید هادی خسروشاهی</t>
  </si>
  <si>
    <t>680</t>
  </si>
  <si>
    <t>ارزش اخلاقی</t>
  </si>
  <si>
    <t>حمیده شریفی</t>
  </si>
  <si>
    <t>موعود منتظر ؛ امید فرزندان آدم</t>
  </si>
  <si>
    <t>آیت الله سید کاظم نورمفیدی</t>
  </si>
  <si>
    <t>میر ابوالقاسم استرآبادی میرفندرسکی  حسن جمشیدی</t>
  </si>
  <si>
    <t>آیت الله سید عزالدین حسینی زنجانی  به کوشش:سیدمحمد حسینی زنجانی</t>
  </si>
  <si>
    <t>راهنمای مطالعات ناشنوایی</t>
  </si>
  <si>
    <t>محمد نوری - محمد تبرته فراهانی</t>
  </si>
  <si>
    <t>مشکاه الهدایه فی الشرح و التعلیق علی الکفایه/ ج3</t>
  </si>
  <si>
    <t>سید علی خمینی</t>
  </si>
  <si>
    <t>مکتب های حدیثی</t>
  </si>
  <si>
    <t>کلیله و دمنه</t>
  </si>
  <si>
    <t>380</t>
  </si>
  <si>
    <t xml:space="preserve">سه رساله در رد و اثبات رکن رابع شیخیه </t>
  </si>
  <si>
    <t>ملاحسینعلی تویسرکانی - محمدکریم خان کرمانی - احمد کلباسی</t>
  </si>
  <si>
    <t>دیگری و صلح فراسوی ذات در اندیشه امانوئل لویناس</t>
  </si>
  <si>
    <t>حامده راستایی</t>
  </si>
  <si>
    <t>شیخ صدوق - جواد قیومی</t>
  </si>
  <si>
    <t>دوره 5200000</t>
  </si>
  <si>
    <t xml:space="preserve">موسوعه کتب الشیخ الصدوق/ دوره 9 جلدی </t>
  </si>
  <si>
    <t>اندیشه های تمدنی آیه الله العظمی حاج شیخ محمدرضا کلباسی اشتری</t>
  </si>
  <si>
    <t>غلامرضا جلالی - احمد کلباسی</t>
  </si>
  <si>
    <t>روبانم کجاست؟</t>
  </si>
  <si>
    <t>ندبه محمدی - مریم ناجی</t>
  </si>
  <si>
    <t>ممنونم مامان</t>
  </si>
  <si>
    <t>ناهید قیم - مریم ناجی</t>
  </si>
  <si>
    <t>یک لاکپشت واقعی</t>
  </si>
  <si>
    <t>چی صدایم می کنی؟</t>
  </si>
  <si>
    <t>زهرا فرقانی - مریم ناجی</t>
  </si>
  <si>
    <t xml:space="preserve">طرائف الاحکام ؛ تجربه های پاسخ گویی </t>
  </si>
  <si>
    <t>سید عباس دیانت مقدم</t>
  </si>
  <si>
    <t xml:space="preserve">راه بری کسب و کار از ایده تا بازار </t>
  </si>
  <si>
    <t>مثل تیشه بر بیستون</t>
  </si>
  <si>
    <t xml:space="preserve">گروه نویسندگان </t>
  </si>
  <si>
    <t>امام علی(ع) مردی فراتر از زمان و مکان</t>
  </si>
  <si>
    <t>شرح الاعلام و الکتب المذکوره فی کتاب المکاسب الشیخ الاعظم  الانصاری</t>
  </si>
  <si>
    <t>آیت الله  سیدرضا صدر  سید باقر خسروشاهی</t>
  </si>
  <si>
    <t>1500000دوره</t>
  </si>
  <si>
    <t>تاریخ تحول و تحلیل متافیزیک / دوره 3جلد در 2مجلد</t>
  </si>
  <si>
    <t>شکاکیت به جهان خارج و امکان معرفت</t>
  </si>
  <si>
    <t>حمید علائی نژاد</t>
  </si>
  <si>
    <t xml:space="preserve">فلسفه و عرفان </t>
  </si>
  <si>
    <t xml:space="preserve">شومیز </t>
  </si>
  <si>
    <t>ادیان و مهدویت</t>
  </si>
  <si>
    <t>اخلاق اسلامی در خطبه های نماز جمعه /ج1</t>
  </si>
  <si>
    <t>اخلاق اسلامی در خطبه های نماز جمعه /ج2</t>
  </si>
  <si>
    <t>اخلاق اسلامی در خطبه های نماز جمعه /ج3</t>
  </si>
  <si>
    <t>اخلاق اسلامی در خطبه های نماز جمعه /ج4</t>
  </si>
  <si>
    <t xml:space="preserve">آیات الاحکام </t>
  </si>
  <si>
    <t>ایت الله سید کاظم مصطفوی</t>
  </si>
  <si>
    <t xml:space="preserve">علوم قرآنی </t>
  </si>
  <si>
    <t>موسوعه خط  الامان فی موعود الادیان /ج1</t>
  </si>
  <si>
    <t>کلام وعقاید</t>
  </si>
  <si>
    <t>موسوعه خط  الامان فی موعود الادیان / ج2</t>
  </si>
  <si>
    <t>موسوعه خط  الامان فی موعود الادیان /ج3</t>
  </si>
  <si>
    <t>موسوعه خط  الامان فی موعود الادیان /ج4</t>
  </si>
  <si>
    <t>موسوعه خط  الامان فی موعود الادیان /ج5</t>
  </si>
  <si>
    <t>موسوعه خط  الامان فی موعود الادیان /ج6</t>
  </si>
  <si>
    <t>موسوعه خط  الامان فی موعود الادیان /ج7</t>
  </si>
  <si>
    <t>رساله حقوق امام زین العابدین (ع)</t>
  </si>
  <si>
    <t>رضا فرهاديان</t>
  </si>
  <si>
    <t>قرآن کریم / با ترجمه فارسی روبه رو</t>
  </si>
  <si>
    <t>سید محمدرضا صفوی - پژوهشگاه علوم و فرهنگ اسلامی</t>
  </si>
  <si>
    <t>هدیه 670000</t>
  </si>
  <si>
    <t>حکمت متعالیه و استدلال های کلامی</t>
  </si>
  <si>
    <t>لیلا بانشی - سیداحمد فاضلی</t>
  </si>
  <si>
    <t>فسفه و عرفان</t>
  </si>
  <si>
    <t>میهمان امام مهدی (عج) سیری در خاطرات آیه الله امامی کاشانی</t>
  </si>
  <si>
    <t>تاریخ-خاطرات</t>
  </si>
  <si>
    <t>سیمای لقمان</t>
  </si>
  <si>
    <t>علم النفس ؛  شرح نمط سوم الاشارات و التنبیهات</t>
  </si>
  <si>
    <t>ابن سینا - آیت الله احمد بهشتی</t>
  </si>
  <si>
    <t>غذاهای اصلاح شده ژنتیکی</t>
  </si>
  <si>
    <t>مریم سادات رضوی قمی</t>
  </si>
  <si>
    <t xml:space="preserve">رازهای زیارت اربعین </t>
  </si>
  <si>
    <t>آیت الله شیخ محمد سند - محمد خنیفرزاده</t>
  </si>
  <si>
    <t>آموزش مقاله علمی ترویجی از مسئله سازی تا نگارش مقاله</t>
  </si>
  <si>
    <t>محمدصادق فاضل</t>
  </si>
  <si>
    <t>علامه سید محمد حسین طباطبائی  استادسیدهادی خسروشاهی</t>
  </si>
  <si>
    <t>سید جعفر مرتضی عاملی  محمد سپهری</t>
  </si>
  <si>
    <t xml:space="preserve">              فهرست موضوعی مؤسسة بوستان کتاب (تاریخ بروزرسانی: 28 اسفند 1402)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</si>
</sst>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0"/>
      <name val="Arial"/>
      <charset val="178"/>
    </font>
    <font>
      <sz val="10"/>
      <name val="Arial"/>
      <family val="2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b/>
      <sz val="11"/>
      <name val="B Mitra"/>
      <charset val="178"/>
    </font>
    <font>
      <b/>
      <sz val="11"/>
      <color indexed="8"/>
      <name val="B Mitra"/>
      <charset val="178"/>
    </font>
    <font>
      <b/>
      <sz val="11"/>
      <color indexed="16"/>
      <name val="B Mitra"/>
      <charset val="178"/>
    </font>
    <font>
      <b/>
      <sz val="11"/>
      <name val="IRMitra"/>
    </font>
    <font>
      <b/>
      <sz val="12"/>
      <name val="B Mitra"/>
      <charset val="178"/>
    </font>
    <font>
      <b/>
      <sz val="11"/>
      <color indexed="8"/>
      <name val="B Nazanin"/>
      <charset val="178"/>
    </font>
    <font>
      <b/>
      <sz val="11"/>
      <name val="B Nazanin"/>
      <charset val="178"/>
    </font>
    <font>
      <sz val="10"/>
      <color theme="1"/>
      <name val="B Nazanin"/>
      <charset val="178"/>
    </font>
    <font>
      <b/>
      <sz val="10"/>
      <color theme="1"/>
      <name val="B Mitra"/>
      <charset val="178"/>
    </font>
    <font>
      <b/>
      <sz val="10"/>
      <name val="B Mitra"/>
      <charset val="178"/>
    </font>
    <font>
      <b/>
      <sz val="12"/>
      <color indexed="8"/>
      <name val="B Nazanin"/>
      <charset val="178"/>
    </font>
    <font>
      <b/>
      <sz val="10"/>
      <color indexed="8"/>
      <name val="B Nazanin"/>
      <charset val="178"/>
    </font>
    <font>
      <b/>
      <i/>
      <sz val="10"/>
      <name val="B Mitra"/>
      <charset val="178"/>
    </font>
    <font>
      <sz val="8"/>
      <name val="Arial"/>
      <family val="2"/>
    </font>
    <font>
      <b/>
      <sz val="14"/>
      <color indexed="8"/>
      <name val="B Nazanin"/>
      <charset val="178"/>
    </font>
    <font>
      <b/>
      <sz val="11"/>
      <color theme="1"/>
      <name val="B Mitra"/>
      <charset val="178"/>
    </font>
    <font>
      <b/>
      <sz val="10"/>
      <color theme="0" tint="-0.14999847407452621"/>
      <name val="B Mitra"/>
      <charset val="178"/>
    </font>
    <font>
      <b/>
      <sz val="8"/>
      <color theme="0" tint="-0.14999847407452621"/>
      <name val="B Mitra"/>
      <charset val="17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EBD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rgb="FFFFC000"/>
      </left>
      <right style="hair">
        <color rgb="FFFFC000"/>
      </right>
      <top style="hair">
        <color rgb="FFFFC000"/>
      </top>
      <bottom style="hair">
        <color rgb="FFFFC000"/>
      </bottom>
      <diagonal/>
    </border>
    <border>
      <left style="thin">
        <color rgb="FFFFC000"/>
      </left>
      <right style="hair">
        <color rgb="FFFFC000"/>
      </right>
      <top style="thin">
        <color rgb="FFFFC000"/>
      </top>
      <bottom style="hair">
        <color rgb="FFFFC000"/>
      </bottom>
      <diagonal/>
    </border>
    <border>
      <left style="hair">
        <color rgb="FFFFC000"/>
      </left>
      <right style="hair">
        <color rgb="FFFFC000"/>
      </right>
      <top style="thin">
        <color rgb="FFFFC000"/>
      </top>
      <bottom style="hair">
        <color rgb="FFFFC000"/>
      </bottom>
      <diagonal/>
    </border>
    <border>
      <left style="hair">
        <color rgb="FFFFC000"/>
      </left>
      <right style="thin">
        <color rgb="FFFFC000"/>
      </right>
      <top style="thin">
        <color rgb="FFFFC000"/>
      </top>
      <bottom style="hair">
        <color rgb="FFFFC000"/>
      </bottom>
      <diagonal/>
    </border>
    <border>
      <left style="thin">
        <color rgb="FFFFC000"/>
      </left>
      <right style="hair">
        <color rgb="FFFFC000"/>
      </right>
      <top style="hair">
        <color rgb="FFFFC000"/>
      </top>
      <bottom style="hair">
        <color rgb="FFFFC000"/>
      </bottom>
      <diagonal/>
    </border>
    <border>
      <left style="hair">
        <color rgb="FFFFC000"/>
      </left>
      <right style="thin">
        <color rgb="FFFFC000"/>
      </right>
      <top style="hair">
        <color rgb="FFFFC000"/>
      </top>
      <bottom style="hair">
        <color rgb="FFFFC000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2">
    <xf numFmtId="0" fontId="0" fillId="0" borderId="0" xfId="0"/>
    <xf numFmtId="2" fontId="20" fillId="0" borderId="10" xfId="0" applyNumberFormat="1" applyFont="1" applyBorder="1" applyAlignment="1">
      <alignment horizontal="right" vertical="center" shrinkToFit="1"/>
    </xf>
    <xf numFmtId="49" fontId="20" fillId="0" borderId="10" xfId="0" applyNumberFormat="1" applyFont="1" applyBorder="1" applyAlignment="1">
      <alignment horizontal="center" vertical="center" shrinkToFit="1"/>
    </xf>
    <xf numFmtId="1" fontId="20" fillId="0" borderId="10" xfId="0" applyNumberFormat="1" applyFont="1" applyBorder="1" applyAlignment="1">
      <alignment horizontal="center" vertical="center" shrinkToFit="1"/>
    </xf>
    <xf numFmtId="3" fontId="20" fillId="0" borderId="10" xfId="0" applyNumberFormat="1" applyFont="1" applyBorder="1" applyAlignment="1">
      <alignment horizontal="center" vertical="center" shrinkToFit="1"/>
    </xf>
    <xf numFmtId="49" fontId="19" fillId="0" borderId="10" xfId="0" applyNumberFormat="1" applyFont="1" applyBorder="1" applyAlignment="1">
      <alignment vertical="center" shrinkToFit="1" readingOrder="2"/>
    </xf>
    <xf numFmtId="49" fontId="20" fillId="0" borderId="10" xfId="0" applyNumberFormat="1" applyFont="1" applyBorder="1" applyAlignment="1">
      <alignment vertical="center" shrinkToFit="1" readingOrder="2"/>
    </xf>
    <xf numFmtId="0" fontId="20" fillId="0" borderId="10" xfId="0" applyFont="1" applyBorder="1" applyAlignment="1">
      <alignment horizontal="center" vertical="center" shrinkToFit="1"/>
    </xf>
    <xf numFmtId="1" fontId="24" fillId="0" borderId="10" xfId="0" applyNumberFormat="1" applyFont="1" applyBorder="1" applyAlignment="1">
      <alignment horizontal="center" vertical="center" shrinkToFit="1"/>
    </xf>
    <xf numFmtId="2" fontId="24" fillId="0" borderId="10" xfId="0" applyNumberFormat="1" applyFont="1" applyBorder="1" applyAlignment="1">
      <alignment horizontal="right" vertical="center" shrinkToFit="1"/>
    </xf>
    <xf numFmtId="49" fontId="24" fillId="0" borderId="10" xfId="0" applyNumberFormat="1" applyFont="1" applyBorder="1" applyAlignment="1">
      <alignment horizontal="center" vertical="center" shrinkToFit="1"/>
    </xf>
    <xf numFmtId="3" fontId="24" fillId="0" borderId="10" xfId="0" applyNumberFormat="1" applyFont="1" applyBorder="1" applyAlignment="1">
      <alignment horizontal="center" vertical="center" shrinkToFit="1"/>
    </xf>
    <xf numFmtId="49" fontId="24" fillId="0" borderId="10" xfId="0" applyNumberFormat="1" applyFont="1" applyBorder="1" applyAlignment="1">
      <alignment horizontal="right" vertical="center" shrinkToFit="1"/>
    </xf>
    <xf numFmtId="3" fontId="25" fillId="0" borderId="10" xfId="0" applyNumberFormat="1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1" fontId="30" fillId="0" borderId="10" xfId="0" applyNumberFormat="1" applyFont="1" applyBorder="1" applyAlignment="1">
      <alignment horizontal="center" vertical="center" shrinkToFit="1"/>
    </xf>
    <xf numFmtId="3" fontId="29" fillId="0" borderId="10" xfId="0" applyNumberFormat="1" applyFont="1" applyBorder="1" applyAlignment="1">
      <alignment horizontal="center" vertical="center" shrinkToFit="1"/>
    </xf>
    <xf numFmtId="1" fontId="29" fillId="0" borderId="10" xfId="0" applyNumberFormat="1" applyFont="1" applyBorder="1" applyAlignment="1">
      <alignment horizontal="center" vertical="center" shrinkToFit="1"/>
    </xf>
    <xf numFmtId="49" fontId="29" fillId="0" borderId="10" xfId="0" applyNumberFormat="1" applyFont="1" applyBorder="1" applyAlignment="1">
      <alignment horizontal="center" vertical="center" shrinkToFit="1"/>
    </xf>
    <xf numFmtId="2" fontId="29" fillId="0" borderId="10" xfId="0" applyNumberFormat="1" applyFont="1" applyBorder="1" applyAlignment="1">
      <alignment horizontal="right" vertical="center" shrinkToFit="1"/>
    </xf>
    <xf numFmtId="49" fontId="30" fillId="0" borderId="10" xfId="0" applyNumberFormat="1" applyFont="1" applyBorder="1" applyAlignment="1">
      <alignment horizontal="center" vertical="center" shrinkToFit="1"/>
    </xf>
    <xf numFmtId="49" fontId="23" fillId="0" borderId="10" xfId="0" applyNumberFormat="1" applyFont="1" applyBorder="1" applyAlignment="1">
      <alignment vertical="center" shrinkToFit="1"/>
    </xf>
    <xf numFmtId="0" fontId="29" fillId="0" borderId="10" xfId="0" applyFont="1" applyBorder="1" applyAlignment="1">
      <alignment horizontal="center" vertical="center" shrinkToFit="1"/>
    </xf>
    <xf numFmtId="1" fontId="25" fillId="0" borderId="10" xfId="0" applyNumberFormat="1" applyFont="1" applyBorder="1" applyAlignment="1">
      <alignment horizontal="center" vertical="center" shrinkToFit="1"/>
    </xf>
    <xf numFmtId="1" fontId="24" fillId="0" borderId="10" xfId="0" applyNumberFormat="1" applyFont="1" applyBorder="1" applyAlignment="1">
      <alignment horizontal="center" vertical="center" shrinkToFit="1" readingOrder="1"/>
    </xf>
    <xf numFmtId="49" fontId="24" fillId="24" borderId="10" xfId="0" applyNumberFormat="1" applyFont="1" applyFill="1" applyBorder="1" applyAlignment="1">
      <alignment horizontal="center" vertical="center" shrinkToFit="1"/>
    </xf>
    <xf numFmtId="49" fontId="19" fillId="24" borderId="10" xfId="0" applyNumberFormat="1" applyFont="1" applyFill="1" applyBorder="1" applyAlignment="1">
      <alignment horizontal="center" vertical="center" shrinkToFit="1" readingOrder="2"/>
    </xf>
    <xf numFmtId="49" fontId="19" fillId="26" borderId="10" xfId="0" applyNumberFormat="1" applyFont="1" applyFill="1" applyBorder="1" applyAlignment="1">
      <alignment vertical="center" shrinkToFit="1" readingOrder="2"/>
    </xf>
    <xf numFmtId="2" fontId="24" fillId="24" borderId="10" xfId="0" applyNumberFormat="1" applyFont="1" applyFill="1" applyBorder="1" applyAlignment="1">
      <alignment horizontal="right" vertical="center" shrinkToFit="1"/>
    </xf>
    <xf numFmtId="1" fontId="24" fillId="24" borderId="10" xfId="0" applyNumberFormat="1" applyFont="1" applyFill="1" applyBorder="1" applyAlignment="1">
      <alignment horizontal="center" vertical="center" shrinkToFit="1"/>
    </xf>
    <xf numFmtId="3" fontId="24" fillId="24" borderId="10" xfId="0" applyNumberFormat="1" applyFont="1" applyFill="1" applyBorder="1" applyAlignment="1">
      <alignment horizontal="center" vertical="center" shrinkToFit="1"/>
    </xf>
    <xf numFmtId="1" fontId="22" fillId="0" borderId="10" xfId="0" applyNumberFormat="1" applyFont="1" applyBorder="1" applyAlignment="1">
      <alignment horizontal="right" vertical="center" shrinkToFit="1" readingOrder="2"/>
    </xf>
    <xf numFmtId="1" fontId="19" fillId="0" borderId="10" xfId="0" applyNumberFormat="1" applyFont="1" applyBorder="1" applyAlignment="1">
      <alignment vertical="center" shrinkToFit="1"/>
    </xf>
    <xf numFmtId="49" fontId="0" fillId="0" borderId="0" xfId="0" applyNumberFormat="1"/>
    <xf numFmtId="0" fontId="0" fillId="0" borderId="0" xfId="0" applyNumberFormat="1"/>
    <xf numFmtId="2" fontId="33" fillId="0" borderId="10" xfId="0" applyNumberFormat="1" applyFont="1" applyBorder="1" applyAlignment="1">
      <alignment horizontal="right" vertical="center" shrinkToFit="1"/>
    </xf>
    <xf numFmtId="49" fontId="33" fillId="0" borderId="10" xfId="0" applyNumberFormat="1" applyFont="1" applyBorder="1" applyAlignment="1">
      <alignment horizontal="center" vertical="center" shrinkToFit="1"/>
    </xf>
    <xf numFmtId="1" fontId="33" fillId="0" borderId="10" xfId="0" applyNumberFormat="1" applyFont="1" applyBorder="1" applyAlignment="1">
      <alignment horizontal="center" vertical="center" shrinkToFit="1"/>
    </xf>
    <xf numFmtId="3" fontId="33" fillId="0" borderId="10" xfId="0" applyNumberFormat="1" applyFont="1" applyBorder="1" applyAlignment="1">
      <alignment horizontal="center" vertical="center" shrinkToFit="1"/>
    </xf>
    <xf numFmtId="1" fontId="19" fillId="0" borderId="0" xfId="0" applyNumberFormat="1" applyFont="1" applyBorder="1" applyAlignment="1">
      <alignment vertical="center" shrinkToFit="1"/>
    </xf>
    <xf numFmtId="1" fontId="20" fillId="0" borderId="0" xfId="0" applyNumberFormat="1" applyFont="1" applyBorder="1" applyAlignment="1">
      <alignment vertical="center" shrinkToFit="1"/>
    </xf>
    <xf numFmtId="1" fontId="28" fillId="0" borderId="0" xfId="0" applyNumberFormat="1" applyFont="1" applyBorder="1" applyAlignment="1">
      <alignment vertical="center" shrinkToFit="1"/>
    </xf>
    <xf numFmtId="1" fontId="28" fillId="0" borderId="0" xfId="0" applyNumberFormat="1" applyFont="1" applyBorder="1" applyAlignment="1">
      <alignment horizontal="center" vertical="center" shrinkToFit="1"/>
    </xf>
    <xf numFmtId="1" fontId="24" fillId="0" borderId="0" xfId="0" applyNumberFormat="1" applyFont="1" applyBorder="1" applyAlignment="1">
      <alignment horizontal="center" vertical="center" shrinkToFit="1" readingOrder="1"/>
    </xf>
    <xf numFmtId="1" fontId="23" fillId="0" borderId="0" xfId="0" applyNumberFormat="1" applyFont="1" applyBorder="1" applyAlignment="1">
      <alignment vertical="center" shrinkToFit="1"/>
    </xf>
    <xf numFmtId="1" fontId="21" fillId="0" borderId="0" xfId="0" applyNumberFormat="1" applyFont="1" applyBorder="1" applyAlignment="1">
      <alignment vertical="center" shrinkToFit="1"/>
    </xf>
    <xf numFmtId="2" fontId="30" fillId="0" borderId="11" xfId="0" applyNumberFormat="1" applyFont="1" applyBorder="1" applyAlignment="1">
      <alignment horizontal="right" vertical="center" shrinkToFit="1"/>
    </xf>
    <xf numFmtId="49" fontId="27" fillId="0" borderId="13" xfId="0" applyNumberFormat="1" applyFont="1" applyBorder="1" applyAlignment="1">
      <alignment vertical="center" readingOrder="2"/>
    </xf>
    <xf numFmtId="49" fontId="26" fillId="25" borderId="14" xfId="0" applyNumberFormat="1" applyFont="1" applyFill="1" applyBorder="1" applyAlignment="1">
      <alignment horizontal="center" vertical="center" shrinkToFit="1"/>
    </xf>
    <xf numFmtId="49" fontId="27" fillId="25" borderId="10" xfId="0" applyNumberFormat="1" applyFont="1" applyFill="1" applyBorder="1" applyAlignment="1">
      <alignment horizontal="center" vertical="center" shrinkToFit="1" readingOrder="2"/>
    </xf>
    <xf numFmtId="2" fontId="26" fillId="25" borderId="10" xfId="0" applyNumberFormat="1" applyFont="1" applyFill="1" applyBorder="1" applyAlignment="1">
      <alignment horizontal="right" vertical="center" shrinkToFit="1"/>
    </xf>
    <xf numFmtId="49" fontId="26" fillId="25" borderId="10" xfId="0" applyNumberFormat="1" applyFont="1" applyFill="1" applyBorder="1" applyAlignment="1">
      <alignment horizontal="center" vertical="center" shrinkToFit="1"/>
    </xf>
    <xf numFmtId="3" fontId="26" fillId="25" borderId="10" xfId="0" applyNumberFormat="1" applyFont="1" applyFill="1" applyBorder="1" applyAlignment="1">
      <alignment horizontal="center" vertical="center" shrinkToFit="1"/>
    </xf>
    <xf numFmtId="1" fontId="26" fillId="25" borderId="15" xfId="0" applyNumberFormat="1" applyFont="1" applyFill="1" applyBorder="1" applyAlignment="1">
      <alignment horizontal="center" vertical="center" shrinkToFit="1"/>
    </xf>
    <xf numFmtId="49" fontId="24" fillId="24" borderId="14" xfId="0" applyNumberFormat="1" applyFont="1" applyFill="1" applyBorder="1" applyAlignment="1">
      <alignment horizontal="center" vertical="center" shrinkToFit="1"/>
    </xf>
    <xf numFmtId="1" fontId="24" fillId="24" borderId="15" xfId="0" applyNumberFormat="1" applyFont="1" applyFill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shrinkToFit="1"/>
    </xf>
    <xf numFmtId="1" fontId="24" fillId="0" borderId="15" xfId="0" applyNumberFormat="1" applyFont="1" applyBorder="1" applyAlignment="1">
      <alignment horizontal="center" vertical="center" shrinkToFit="1"/>
    </xf>
    <xf numFmtId="49" fontId="24" fillId="0" borderId="14" xfId="0" applyNumberFormat="1" applyFont="1" applyBorder="1" applyAlignment="1">
      <alignment horizontal="center" vertical="center" shrinkToFit="1"/>
    </xf>
    <xf numFmtId="1" fontId="24" fillId="0" borderId="15" xfId="0" applyNumberFormat="1" applyFont="1" applyBorder="1" applyAlignment="1">
      <alignment horizontal="center" vertical="center" shrinkToFit="1" readingOrder="1"/>
    </xf>
    <xf numFmtId="0" fontId="20" fillId="0" borderId="14" xfId="0" applyFont="1" applyBorder="1" applyAlignment="1">
      <alignment horizontal="center" vertical="center" shrinkToFit="1"/>
    </xf>
    <xf numFmtId="49" fontId="25" fillId="0" borderId="14" xfId="0" applyNumberFormat="1" applyFont="1" applyBorder="1" applyAlignment="1">
      <alignment horizontal="center" vertical="center" shrinkToFit="1"/>
    </xf>
    <xf numFmtId="49" fontId="20" fillId="0" borderId="14" xfId="0" applyNumberFormat="1" applyFont="1" applyBorder="1" applyAlignment="1">
      <alignment horizontal="center" vertical="center" shrinkToFit="1"/>
    </xf>
    <xf numFmtId="0" fontId="24" fillId="0" borderId="14" xfId="0" applyNumberFormat="1" applyFont="1" applyBorder="1" applyAlignment="1">
      <alignment horizontal="center" vertical="center" shrinkToFit="1"/>
    </xf>
    <xf numFmtId="0" fontId="20" fillId="0" borderId="14" xfId="0" applyNumberFormat="1" applyFont="1" applyBorder="1" applyAlignment="1">
      <alignment horizontal="center" vertical="center" shrinkToFit="1"/>
    </xf>
    <xf numFmtId="1" fontId="20" fillId="0" borderId="10" xfId="0" applyNumberFormat="1" applyFont="1" applyBorder="1" applyAlignment="1">
      <alignment vertical="center" shrinkToFit="1"/>
    </xf>
    <xf numFmtId="2" fontId="25" fillId="0" borderId="10" xfId="0" applyNumberFormat="1" applyFont="1" applyBorder="1" applyAlignment="1">
      <alignment horizontal="right" vertical="center" shrinkToFit="1"/>
    </xf>
    <xf numFmtId="1" fontId="25" fillId="0" borderId="15" xfId="0" applyNumberFormat="1" applyFont="1" applyBorder="1" applyAlignment="1">
      <alignment horizontal="center" vertical="center" shrinkToFit="1"/>
    </xf>
    <xf numFmtId="49" fontId="34" fillId="27" borderId="10" xfId="0" applyNumberFormat="1" applyFont="1" applyFill="1" applyBorder="1" applyAlignment="1">
      <alignment vertical="center" shrinkToFit="1" readingOrder="2"/>
    </xf>
    <xf numFmtId="1" fontId="35" fillId="0" borderId="0" xfId="0" applyNumberFormat="1" applyFont="1" applyFill="1" applyBorder="1" applyAlignment="1">
      <alignment horizontal="center" vertical="center" shrinkToFit="1"/>
    </xf>
    <xf numFmtId="1" fontId="36" fillId="0" borderId="0" xfId="0" applyNumberFormat="1" applyFont="1" applyFill="1" applyBorder="1" applyAlignment="1">
      <alignment horizontal="center" vertical="center" shrinkToFit="1"/>
    </xf>
    <xf numFmtId="1" fontId="30" fillId="0" borderId="12" xfId="0" applyNumberFormat="1" applyFont="1" applyBorder="1" applyAlignment="1">
      <alignment horizontal="center" vertical="center" shrinkToFi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FD2D1"/>
      <color rgb="FFDEBDFF"/>
      <color rgb="FFF8CC74"/>
      <color rgb="FFC1C1FF"/>
      <color rgb="FF9999FF"/>
      <color rgb="FF80C4D6"/>
      <color rgb="FFD5ABFF"/>
      <color rgb="FFEBC8C7"/>
      <color rgb="FFFBC69B"/>
      <color rgb="FF4DA3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601;&#1575;&#1740;&#1604;%20&#1607;&#1575;&#1740;%20&#1575;&#1705;&#1587;&#1604;%20&#1575;&#1601;&#1588;&#1575;&#1585;&#1740;/&#1601;&#1575;&#1740;&#1604;%20&#1575;&#1589;&#1604;&#1740;%20&#1575;&#1705;&#1587;&#1604;%20&#1705;&#1578;&#1575;&#1576;&#1607;&#1575;&#1740;%20&#1605;&#1608;&#1587;&#1587;&#1607;/1361--14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1361 - 1402"/>
    </sheetNames>
    <sheetDataSet>
      <sheetData sheetId="0">
        <row r="1">
          <cell r="A1" t="str">
            <v>كد كالا</v>
          </cell>
          <cell r="B1" t="str">
            <v>Total</v>
          </cell>
        </row>
        <row r="2">
          <cell r="A2">
            <v>15</v>
          </cell>
          <cell r="B2">
            <v>2</v>
          </cell>
        </row>
        <row r="3">
          <cell r="A3">
            <v>16</v>
          </cell>
          <cell r="B3">
            <v>4</v>
          </cell>
        </row>
        <row r="4">
          <cell r="A4">
            <v>38</v>
          </cell>
          <cell r="B4">
            <v>28</v>
          </cell>
        </row>
        <row r="5">
          <cell r="A5">
            <v>47</v>
          </cell>
          <cell r="B5">
            <v>172</v>
          </cell>
        </row>
        <row r="6">
          <cell r="A6">
            <v>52</v>
          </cell>
          <cell r="B6">
            <v>228</v>
          </cell>
        </row>
        <row r="7">
          <cell r="A7">
            <v>55</v>
          </cell>
          <cell r="B7">
            <v>174</v>
          </cell>
        </row>
        <row r="8">
          <cell r="A8">
            <v>62</v>
          </cell>
          <cell r="B8">
            <v>271</v>
          </cell>
        </row>
        <row r="9">
          <cell r="A9">
            <v>66</v>
          </cell>
          <cell r="B9">
            <v>1061</v>
          </cell>
        </row>
        <row r="10">
          <cell r="A10">
            <v>68</v>
          </cell>
          <cell r="B10">
            <v>1</v>
          </cell>
        </row>
        <row r="11">
          <cell r="A11">
            <v>85</v>
          </cell>
          <cell r="B11">
            <v>486</v>
          </cell>
        </row>
        <row r="12">
          <cell r="A12">
            <v>98</v>
          </cell>
          <cell r="B12">
            <v>146</v>
          </cell>
        </row>
        <row r="13">
          <cell r="A13">
            <v>100</v>
          </cell>
          <cell r="B13">
            <v>659</v>
          </cell>
        </row>
        <row r="14">
          <cell r="A14">
            <v>110</v>
          </cell>
          <cell r="B14">
            <v>173</v>
          </cell>
        </row>
        <row r="15">
          <cell r="A15">
            <v>111</v>
          </cell>
          <cell r="B15">
            <v>136</v>
          </cell>
        </row>
        <row r="16">
          <cell r="A16">
            <v>116</v>
          </cell>
          <cell r="B16">
            <v>331</v>
          </cell>
        </row>
        <row r="17">
          <cell r="A17">
            <v>127</v>
          </cell>
          <cell r="B17">
            <v>57</v>
          </cell>
        </row>
        <row r="18">
          <cell r="A18">
            <v>128</v>
          </cell>
          <cell r="B18">
            <v>93</v>
          </cell>
        </row>
        <row r="19">
          <cell r="A19">
            <v>129</v>
          </cell>
          <cell r="B19">
            <v>138</v>
          </cell>
        </row>
        <row r="20">
          <cell r="A20">
            <v>132</v>
          </cell>
          <cell r="B20">
            <v>33</v>
          </cell>
        </row>
        <row r="21">
          <cell r="A21">
            <v>136</v>
          </cell>
          <cell r="B21">
            <v>3</v>
          </cell>
        </row>
        <row r="22">
          <cell r="A22">
            <v>139</v>
          </cell>
          <cell r="B22">
            <v>258</v>
          </cell>
        </row>
        <row r="23">
          <cell r="A23">
            <v>140</v>
          </cell>
          <cell r="B23">
            <v>137</v>
          </cell>
        </row>
        <row r="24">
          <cell r="A24">
            <v>166</v>
          </cell>
          <cell r="B24">
            <v>101</v>
          </cell>
        </row>
        <row r="25">
          <cell r="A25">
            <v>167</v>
          </cell>
          <cell r="B25">
            <v>124</v>
          </cell>
        </row>
        <row r="26">
          <cell r="A26">
            <v>168</v>
          </cell>
          <cell r="B26">
            <v>59</v>
          </cell>
        </row>
        <row r="27">
          <cell r="A27">
            <v>172</v>
          </cell>
          <cell r="B27">
            <v>1274</v>
          </cell>
        </row>
        <row r="28">
          <cell r="A28">
            <v>177</v>
          </cell>
          <cell r="B28">
            <v>193</v>
          </cell>
        </row>
        <row r="29">
          <cell r="A29">
            <v>178</v>
          </cell>
          <cell r="B29">
            <v>2</v>
          </cell>
        </row>
        <row r="30">
          <cell r="A30">
            <v>184</v>
          </cell>
          <cell r="B30">
            <v>250</v>
          </cell>
        </row>
        <row r="31">
          <cell r="A31">
            <v>185</v>
          </cell>
          <cell r="B31">
            <v>20</v>
          </cell>
        </row>
        <row r="32">
          <cell r="A32">
            <v>186</v>
          </cell>
          <cell r="B32">
            <v>146</v>
          </cell>
        </row>
        <row r="33">
          <cell r="A33">
            <v>193</v>
          </cell>
          <cell r="B33">
            <v>318</v>
          </cell>
        </row>
        <row r="34">
          <cell r="A34">
            <v>201</v>
          </cell>
          <cell r="B34">
            <v>2113</v>
          </cell>
        </row>
        <row r="35">
          <cell r="A35">
            <v>202</v>
          </cell>
          <cell r="B35">
            <v>69</v>
          </cell>
        </row>
        <row r="36">
          <cell r="A36">
            <v>204</v>
          </cell>
          <cell r="B36">
            <v>242</v>
          </cell>
        </row>
        <row r="37">
          <cell r="A37">
            <v>205</v>
          </cell>
          <cell r="B37">
            <v>729</v>
          </cell>
        </row>
        <row r="38">
          <cell r="A38">
            <v>208</v>
          </cell>
          <cell r="B38">
            <v>609</v>
          </cell>
        </row>
        <row r="39">
          <cell r="A39">
            <v>210</v>
          </cell>
          <cell r="B39">
            <v>461</v>
          </cell>
        </row>
        <row r="40">
          <cell r="A40">
            <v>211</v>
          </cell>
          <cell r="B40">
            <v>139</v>
          </cell>
        </row>
        <row r="41">
          <cell r="A41">
            <v>215</v>
          </cell>
          <cell r="B41">
            <v>243</v>
          </cell>
        </row>
        <row r="42">
          <cell r="A42">
            <v>219</v>
          </cell>
          <cell r="B42">
            <v>802</v>
          </cell>
        </row>
        <row r="43">
          <cell r="A43">
            <v>220</v>
          </cell>
          <cell r="B43">
            <v>283</v>
          </cell>
        </row>
        <row r="44">
          <cell r="A44">
            <v>225</v>
          </cell>
          <cell r="B44">
            <v>11</v>
          </cell>
        </row>
        <row r="45">
          <cell r="A45">
            <v>228</v>
          </cell>
          <cell r="B45">
            <v>36</v>
          </cell>
        </row>
        <row r="46">
          <cell r="A46">
            <v>231</v>
          </cell>
          <cell r="B46">
            <v>39</v>
          </cell>
        </row>
        <row r="47">
          <cell r="A47">
            <v>232</v>
          </cell>
          <cell r="B47">
            <v>460</v>
          </cell>
        </row>
        <row r="48">
          <cell r="A48">
            <v>235</v>
          </cell>
          <cell r="B48">
            <v>3</v>
          </cell>
        </row>
        <row r="49">
          <cell r="A49">
            <v>236</v>
          </cell>
          <cell r="B49">
            <v>294</v>
          </cell>
        </row>
        <row r="50">
          <cell r="A50">
            <v>239</v>
          </cell>
          <cell r="B50">
            <v>76</v>
          </cell>
        </row>
        <row r="51">
          <cell r="A51">
            <v>241</v>
          </cell>
          <cell r="B51">
            <v>25</v>
          </cell>
        </row>
        <row r="52">
          <cell r="A52">
            <v>244</v>
          </cell>
          <cell r="B52">
            <v>403</v>
          </cell>
        </row>
        <row r="53">
          <cell r="A53">
            <v>247</v>
          </cell>
          <cell r="B53">
            <v>179</v>
          </cell>
        </row>
        <row r="54">
          <cell r="A54">
            <v>249</v>
          </cell>
          <cell r="B54">
            <v>90</v>
          </cell>
        </row>
        <row r="55">
          <cell r="A55">
            <v>251</v>
          </cell>
          <cell r="B55">
            <v>432</v>
          </cell>
        </row>
        <row r="56">
          <cell r="A56">
            <v>253</v>
          </cell>
          <cell r="B56">
            <v>294</v>
          </cell>
        </row>
        <row r="57">
          <cell r="A57">
            <v>254</v>
          </cell>
          <cell r="B57">
            <v>381</v>
          </cell>
        </row>
        <row r="58">
          <cell r="A58">
            <v>255</v>
          </cell>
          <cell r="B58">
            <v>204</v>
          </cell>
        </row>
        <row r="59">
          <cell r="A59">
            <v>256</v>
          </cell>
          <cell r="B59">
            <v>477</v>
          </cell>
        </row>
        <row r="60">
          <cell r="A60">
            <v>260</v>
          </cell>
          <cell r="B60">
            <v>165</v>
          </cell>
        </row>
        <row r="61">
          <cell r="A61">
            <v>263</v>
          </cell>
          <cell r="B61">
            <v>180</v>
          </cell>
        </row>
        <row r="62">
          <cell r="A62">
            <v>269</v>
          </cell>
          <cell r="B62">
            <v>483</v>
          </cell>
        </row>
        <row r="63">
          <cell r="A63">
            <v>271</v>
          </cell>
          <cell r="B63">
            <v>1178</v>
          </cell>
        </row>
        <row r="64">
          <cell r="A64">
            <v>277</v>
          </cell>
          <cell r="B64">
            <v>855</v>
          </cell>
        </row>
        <row r="65">
          <cell r="A65">
            <v>279</v>
          </cell>
          <cell r="B65">
            <v>384</v>
          </cell>
        </row>
        <row r="66">
          <cell r="A66">
            <v>280</v>
          </cell>
          <cell r="B66">
            <v>187</v>
          </cell>
        </row>
        <row r="67">
          <cell r="A67">
            <v>282</v>
          </cell>
          <cell r="B67">
            <v>650</v>
          </cell>
        </row>
        <row r="68">
          <cell r="A68">
            <v>284</v>
          </cell>
          <cell r="B68">
            <v>665</v>
          </cell>
        </row>
        <row r="69">
          <cell r="A69">
            <v>285</v>
          </cell>
          <cell r="B69">
            <v>1</v>
          </cell>
        </row>
        <row r="70">
          <cell r="A70">
            <v>287</v>
          </cell>
          <cell r="B70">
            <v>2614</v>
          </cell>
        </row>
        <row r="71">
          <cell r="A71">
            <v>290</v>
          </cell>
          <cell r="B71">
            <v>44</v>
          </cell>
        </row>
        <row r="72">
          <cell r="A72">
            <v>294</v>
          </cell>
          <cell r="B72">
            <v>153</v>
          </cell>
        </row>
        <row r="73">
          <cell r="A73">
            <v>298</v>
          </cell>
          <cell r="B73">
            <v>415</v>
          </cell>
        </row>
        <row r="74">
          <cell r="A74">
            <v>299</v>
          </cell>
          <cell r="B74">
            <v>2062</v>
          </cell>
        </row>
        <row r="75">
          <cell r="A75">
            <v>306</v>
          </cell>
          <cell r="B75">
            <v>22</v>
          </cell>
        </row>
        <row r="76">
          <cell r="A76">
            <v>307</v>
          </cell>
          <cell r="B76">
            <v>1</v>
          </cell>
        </row>
        <row r="77">
          <cell r="A77">
            <v>310</v>
          </cell>
          <cell r="B77">
            <v>963</v>
          </cell>
        </row>
        <row r="78">
          <cell r="A78">
            <v>311</v>
          </cell>
          <cell r="B78">
            <v>462</v>
          </cell>
        </row>
        <row r="79">
          <cell r="A79">
            <v>314</v>
          </cell>
          <cell r="B79">
            <v>248</v>
          </cell>
        </row>
        <row r="80">
          <cell r="A80">
            <v>317</v>
          </cell>
          <cell r="B80">
            <v>1124</v>
          </cell>
        </row>
        <row r="81">
          <cell r="A81">
            <v>326</v>
          </cell>
          <cell r="B81">
            <v>31</v>
          </cell>
        </row>
        <row r="82">
          <cell r="A82">
            <v>328</v>
          </cell>
          <cell r="B82">
            <v>23</v>
          </cell>
        </row>
        <row r="83">
          <cell r="A83">
            <v>329</v>
          </cell>
          <cell r="B83">
            <v>637</v>
          </cell>
        </row>
        <row r="84">
          <cell r="A84">
            <v>333</v>
          </cell>
          <cell r="B84">
            <v>1584</v>
          </cell>
        </row>
        <row r="85">
          <cell r="A85">
            <v>335</v>
          </cell>
          <cell r="B85">
            <v>28</v>
          </cell>
        </row>
        <row r="86">
          <cell r="A86">
            <v>336</v>
          </cell>
          <cell r="B86">
            <v>114</v>
          </cell>
        </row>
        <row r="87">
          <cell r="A87">
            <v>337</v>
          </cell>
          <cell r="B87">
            <v>137</v>
          </cell>
        </row>
        <row r="88">
          <cell r="A88">
            <v>338</v>
          </cell>
          <cell r="B88">
            <v>74</v>
          </cell>
        </row>
        <row r="89">
          <cell r="A89">
            <v>339</v>
          </cell>
          <cell r="B89">
            <v>297</v>
          </cell>
        </row>
        <row r="90">
          <cell r="A90">
            <v>340</v>
          </cell>
          <cell r="B90">
            <v>273</v>
          </cell>
        </row>
        <row r="91">
          <cell r="A91">
            <v>342</v>
          </cell>
          <cell r="B91">
            <v>155</v>
          </cell>
        </row>
        <row r="92">
          <cell r="A92">
            <v>345</v>
          </cell>
          <cell r="B92">
            <v>53</v>
          </cell>
        </row>
        <row r="93">
          <cell r="A93">
            <v>346</v>
          </cell>
          <cell r="B93">
            <v>76</v>
          </cell>
        </row>
        <row r="94">
          <cell r="A94">
            <v>347</v>
          </cell>
          <cell r="B94">
            <v>752</v>
          </cell>
        </row>
        <row r="95">
          <cell r="A95">
            <v>348</v>
          </cell>
          <cell r="B95">
            <v>577</v>
          </cell>
        </row>
        <row r="96">
          <cell r="A96">
            <v>359</v>
          </cell>
          <cell r="B96">
            <v>360</v>
          </cell>
        </row>
        <row r="97">
          <cell r="A97">
            <v>360</v>
          </cell>
          <cell r="B97">
            <v>210</v>
          </cell>
        </row>
        <row r="98">
          <cell r="A98">
            <v>361</v>
          </cell>
          <cell r="B98">
            <v>281</v>
          </cell>
        </row>
        <row r="99">
          <cell r="A99">
            <v>364</v>
          </cell>
          <cell r="B99">
            <v>1253</v>
          </cell>
        </row>
        <row r="100">
          <cell r="A100">
            <v>365</v>
          </cell>
          <cell r="B100">
            <v>644</v>
          </cell>
        </row>
        <row r="101">
          <cell r="A101">
            <v>366</v>
          </cell>
          <cell r="B101">
            <v>542</v>
          </cell>
        </row>
        <row r="102">
          <cell r="A102">
            <v>375</v>
          </cell>
          <cell r="B102">
            <v>304</v>
          </cell>
        </row>
        <row r="103">
          <cell r="A103">
            <v>377</v>
          </cell>
          <cell r="B103">
            <v>633</v>
          </cell>
        </row>
        <row r="104">
          <cell r="A104">
            <v>378</v>
          </cell>
          <cell r="B104">
            <v>121</v>
          </cell>
        </row>
        <row r="105">
          <cell r="A105">
            <v>386</v>
          </cell>
          <cell r="B105">
            <v>203</v>
          </cell>
        </row>
        <row r="106">
          <cell r="A106">
            <v>387</v>
          </cell>
          <cell r="B106">
            <v>30</v>
          </cell>
        </row>
        <row r="107">
          <cell r="A107">
            <v>389</v>
          </cell>
          <cell r="B107">
            <v>46</v>
          </cell>
        </row>
        <row r="108">
          <cell r="A108">
            <v>393</v>
          </cell>
          <cell r="B108">
            <v>68</v>
          </cell>
        </row>
        <row r="109">
          <cell r="A109">
            <v>396</v>
          </cell>
          <cell r="B109">
            <v>194</v>
          </cell>
        </row>
        <row r="110">
          <cell r="A110">
            <v>400</v>
          </cell>
          <cell r="B110">
            <v>690</v>
          </cell>
        </row>
        <row r="111">
          <cell r="A111">
            <v>402</v>
          </cell>
          <cell r="B111">
            <v>103</v>
          </cell>
        </row>
        <row r="112">
          <cell r="A112">
            <v>404</v>
          </cell>
          <cell r="B112">
            <v>140</v>
          </cell>
        </row>
        <row r="113">
          <cell r="A113">
            <v>405</v>
          </cell>
          <cell r="B113">
            <v>2</v>
          </cell>
        </row>
        <row r="114">
          <cell r="A114">
            <v>409</v>
          </cell>
          <cell r="B114">
            <v>193</v>
          </cell>
        </row>
        <row r="115">
          <cell r="A115">
            <v>427</v>
          </cell>
          <cell r="B115">
            <v>1</v>
          </cell>
        </row>
        <row r="116">
          <cell r="A116">
            <v>434</v>
          </cell>
          <cell r="B116">
            <v>397</v>
          </cell>
        </row>
        <row r="117">
          <cell r="A117">
            <v>441</v>
          </cell>
          <cell r="B117">
            <v>790</v>
          </cell>
        </row>
        <row r="118">
          <cell r="A118">
            <v>458</v>
          </cell>
          <cell r="B118">
            <v>270</v>
          </cell>
        </row>
        <row r="119">
          <cell r="A119">
            <v>470</v>
          </cell>
          <cell r="B119">
            <v>343</v>
          </cell>
        </row>
        <row r="120">
          <cell r="A120">
            <v>471</v>
          </cell>
          <cell r="B120">
            <v>1765</v>
          </cell>
        </row>
        <row r="121">
          <cell r="A121">
            <v>472</v>
          </cell>
          <cell r="B121">
            <v>1144</v>
          </cell>
        </row>
        <row r="122">
          <cell r="A122">
            <v>475</v>
          </cell>
          <cell r="B122">
            <v>517</v>
          </cell>
        </row>
        <row r="123">
          <cell r="A123">
            <v>477</v>
          </cell>
          <cell r="B123">
            <v>475</v>
          </cell>
        </row>
        <row r="124">
          <cell r="A124">
            <v>481</v>
          </cell>
          <cell r="B124">
            <v>499</v>
          </cell>
        </row>
        <row r="125">
          <cell r="A125">
            <v>483</v>
          </cell>
          <cell r="B125">
            <v>1</v>
          </cell>
        </row>
        <row r="126">
          <cell r="A126">
            <v>485</v>
          </cell>
          <cell r="B126">
            <v>11</v>
          </cell>
        </row>
        <row r="127">
          <cell r="A127">
            <v>487</v>
          </cell>
          <cell r="B127">
            <v>160</v>
          </cell>
        </row>
        <row r="128">
          <cell r="A128">
            <v>491</v>
          </cell>
          <cell r="B128">
            <v>272</v>
          </cell>
        </row>
        <row r="129">
          <cell r="A129">
            <v>493</v>
          </cell>
          <cell r="B129">
            <v>27</v>
          </cell>
        </row>
        <row r="130">
          <cell r="A130">
            <v>498</v>
          </cell>
          <cell r="B130">
            <v>208</v>
          </cell>
        </row>
        <row r="131">
          <cell r="A131">
            <v>499</v>
          </cell>
          <cell r="B131">
            <v>10</v>
          </cell>
        </row>
        <row r="132">
          <cell r="A132">
            <v>500</v>
          </cell>
          <cell r="B132">
            <v>66</v>
          </cell>
        </row>
        <row r="133">
          <cell r="A133">
            <v>501</v>
          </cell>
          <cell r="B133">
            <v>629</v>
          </cell>
        </row>
        <row r="134">
          <cell r="A134">
            <v>503</v>
          </cell>
          <cell r="B134">
            <v>434</v>
          </cell>
        </row>
        <row r="135">
          <cell r="A135">
            <v>504</v>
          </cell>
          <cell r="B135">
            <v>188</v>
          </cell>
        </row>
        <row r="136">
          <cell r="A136">
            <v>505</v>
          </cell>
          <cell r="B136">
            <v>41</v>
          </cell>
        </row>
        <row r="137">
          <cell r="A137">
            <v>508</v>
          </cell>
          <cell r="B137">
            <v>192</v>
          </cell>
        </row>
        <row r="138">
          <cell r="A138">
            <v>509</v>
          </cell>
          <cell r="B138">
            <v>110</v>
          </cell>
        </row>
        <row r="139">
          <cell r="A139">
            <v>510</v>
          </cell>
          <cell r="B139">
            <v>59</v>
          </cell>
        </row>
        <row r="140">
          <cell r="A140">
            <v>511</v>
          </cell>
          <cell r="B140">
            <v>198</v>
          </cell>
        </row>
        <row r="141">
          <cell r="A141">
            <v>513</v>
          </cell>
          <cell r="B141">
            <v>8</v>
          </cell>
        </row>
        <row r="142">
          <cell r="A142">
            <v>514</v>
          </cell>
          <cell r="B142">
            <v>524</v>
          </cell>
        </row>
        <row r="143">
          <cell r="A143">
            <v>516</v>
          </cell>
          <cell r="B143">
            <v>680</v>
          </cell>
        </row>
        <row r="144">
          <cell r="A144">
            <v>518</v>
          </cell>
          <cell r="B144">
            <v>131</v>
          </cell>
        </row>
        <row r="145">
          <cell r="A145">
            <v>519</v>
          </cell>
          <cell r="B145">
            <v>669</v>
          </cell>
        </row>
        <row r="146">
          <cell r="A146">
            <v>520</v>
          </cell>
          <cell r="B146">
            <v>245</v>
          </cell>
        </row>
        <row r="147">
          <cell r="A147">
            <v>522</v>
          </cell>
          <cell r="B147">
            <v>246</v>
          </cell>
        </row>
        <row r="148">
          <cell r="A148">
            <v>531</v>
          </cell>
          <cell r="B148">
            <v>1638</v>
          </cell>
        </row>
        <row r="149">
          <cell r="A149">
            <v>532</v>
          </cell>
          <cell r="B149">
            <v>438</v>
          </cell>
        </row>
        <row r="150">
          <cell r="A150">
            <v>540</v>
          </cell>
          <cell r="B150">
            <v>962</v>
          </cell>
        </row>
        <row r="151">
          <cell r="A151">
            <v>541</v>
          </cell>
          <cell r="B151">
            <v>66</v>
          </cell>
        </row>
        <row r="152">
          <cell r="A152">
            <v>547</v>
          </cell>
          <cell r="B152">
            <v>101</v>
          </cell>
        </row>
        <row r="153">
          <cell r="A153">
            <v>548</v>
          </cell>
          <cell r="B153">
            <v>423</v>
          </cell>
        </row>
        <row r="154">
          <cell r="A154">
            <v>549</v>
          </cell>
          <cell r="B154">
            <v>157</v>
          </cell>
        </row>
        <row r="155">
          <cell r="A155">
            <v>553</v>
          </cell>
          <cell r="B155">
            <v>546</v>
          </cell>
        </row>
        <row r="156">
          <cell r="A156">
            <v>555</v>
          </cell>
          <cell r="B156">
            <v>1</v>
          </cell>
        </row>
        <row r="157">
          <cell r="A157">
            <v>556</v>
          </cell>
          <cell r="B157">
            <v>76</v>
          </cell>
        </row>
        <row r="158">
          <cell r="A158">
            <v>557</v>
          </cell>
          <cell r="B158">
            <v>796</v>
          </cell>
        </row>
        <row r="159">
          <cell r="A159">
            <v>560</v>
          </cell>
          <cell r="B159">
            <v>288</v>
          </cell>
        </row>
        <row r="160">
          <cell r="A160">
            <v>561</v>
          </cell>
          <cell r="B160">
            <v>167</v>
          </cell>
        </row>
        <row r="161">
          <cell r="A161">
            <v>562</v>
          </cell>
          <cell r="B161">
            <v>30</v>
          </cell>
        </row>
        <row r="162">
          <cell r="A162">
            <v>563</v>
          </cell>
          <cell r="B162">
            <v>296</v>
          </cell>
        </row>
        <row r="163">
          <cell r="A163">
            <v>564</v>
          </cell>
          <cell r="B163">
            <v>1</v>
          </cell>
        </row>
        <row r="164">
          <cell r="A164">
            <v>565</v>
          </cell>
          <cell r="B164">
            <v>349</v>
          </cell>
        </row>
        <row r="165">
          <cell r="A165">
            <v>566</v>
          </cell>
          <cell r="B165">
            <v>378</v>
          </cell>
        </row>
        <row r="166">
          <cell r="A166">
            <v>567</v>
          </cell>
          <cell r="B166">
            <v>1136</v>
          </cell>
        </row>
        <row r="167">
          <cell r="A167">
            <v>568</v>
          </cell>
          <cell r="B167">
            <v>201</v>
          </cell>
        </row>
        <row r="168">
          <cell r="A168">
            <v>570</v>
          </cell>
          <cell r="B168">
            <v>675</v>
          </cell>
        </row>
        <row r="169">
          <cell r="A169">
            <v>571</v>
          </cell>
          <cell r="B169">
            <v>135</v>
          </cell>
        </row>
        <row r="170">
          <cell r="A170">
            <v>572</v>
          </cell>
          <cell r="B170">
            <v>296</v>
          </cell>
        </row>
        <row r="171">
          <cell r="A171">
            <v>573</v>
          </cell>
          <cell r="B171">
            <v>610</v>
          </cell>
        </row>
        <row r="172">
          <cell r="A172">
            <v>574</v>
          </cell>
          <cell r="B172">
            <v>27</v>
          </cell>
        </row>
        <row r="173">
          <cell r="A173">
            <v>577</v>
          </cell>
          <cell r="B173">
            <v>46</v>
          </cell>
        </row>
        <row r="174">
          <cell r="A174">
            <v>579</v>
          </cell>
          <cell r="B174">
            <v>417</v>
          </cell>
        </row>
        <row r="175">
          <cell r="A175">
            <v>581</v>
          </cell>
          <cell r="B175">
            <v>241</v>
          </cell>
        </row>
        <row r="176">
          <cell r="A176">
            <v>582</v>
          </cell>
          <cell r="B176">
            <v>21</v>
          </cell>
        </row>
        <row r="177">
          <cell r="A177">
            <v>583</v>
          </cell>
          <cell r="B177">
            <v>1</v>
          </cell>
        </row>
        <row r="178">
          <cell r="A178">
            <v>584</v>
          </cell>
          <cell r="B178">
            <v>2</v>
          </cell>
        </row>
        <row r="179">
          <cell r="A179">
            <v>590</v>
          </cell>
          <cell r="B179">
            <v>682</v>
          </cell>
        </row>
        <row r="180">
          <cell r="A180">
            <v>591</v>
          </cell>
          <cell r="B180">
            <v>89</v>
          </cell>
        </row>
        <row r="181">
          <cell r="A181">
            <v>592</v>
          </cell>
          <cell r="B181">
            <v>265</v>
          </cell>
        </row>
        <row r="182">
          <cell r="A182">
            <v>598</v>
          </cell>
          <cell r="B182">
            <v>28</v>
          </cell>
        </row>
        <row r="183">
          <cell r="A183">
            <v>603</v>
          </cell>
          <cell r="B183">
            <v>345</v>
          </cell>
        </row>
        <row r="184">
          <cell r="A184">
            <v>604</v>
          </cell>
          <cell r="B184">
            <v>392</v>
          </cell>
        </row>
        <row r="185">
          <cell r="A185">
            <v>606</v>
          </cell>
          <cell r="B185">
            <v>173</v>
          </cell>
        </row>
        <row r="186">
          <cell r="A186">
            <v>610</v>
          </cell>
          <cell r="B186">
            <v>202</v>
          </cell>
        </row>
        <row r="187">
          <cell r="A187">
            <v>612</v>
          </cell>
          <cell r="B187">
            <v>189</v>
          </cell>
        </row>
        <row r="188">
          <cell r="A188">
            <v>614</v>
          </cell>
          <cell r="B188">
            <v>277</v>
          </cell>
        </row>
        <row r="189">
          <cell r="A189">
            <v>615</v>
          </cell>
          <cell r="B189">
            <v>94</v>
          </cell>
        </row>
        <row r="190">
          <cell r="A190">
            <v>616</v>
          </cell>
          <cell r="B190">
            <v>655</v>
          </cell>
        </row>
        <row r="191">
          <cell r="A191">
            <v>619</v>
          </cell>
          <cell r="B191">
            <v>95</v>
          </cell>
        </row>
        <row r="192">
          <cell r="A192">
            <v>623</v>
          </cell>
          <cell r="B192">
            <v>270</v>
          </cell>
        </row>
        <row r="193">
          <cell r="A193">
            <v>624</v>
          </cell>
          <cell r="B193">
            <v>1016</v>
          </cell>
        </row>
        <row r="194">
          <cell r="A194">
            <v>626</v>
          </cell>
          <cell r="B194">
            <v>1</v>
          </cell>
        </row>
        <row r="195">
          <cell r="A195">
            <v>627</v>
          </cell>
          <cell r="B195">
            <v>239</v>
          </cell>
        </row>
        <row r="196">
          <cell r="A196">
            <v>628</v>
          </cell>
          <cell r="B196">
            <v>61</v>
          </cell>
        </row>
        <row r="197">
          <cell r="A197">
            <v>629</v>
          </cell>
          <cell r="B197">
            <v>6</v>
          </cell>
        </row>
        <row r="198">
          <cell r="A198">
            <v>630</v>
          </cell>
          <cell r="B198">
            <v>1</v>
          </cell>
        </row>
        <row r="199">
          <cell r="A199">
            <v>632</v>
          </cell>
          <cell r="B199">
            <v>449</v>
          </cell>
        </row>
        <row r="200">
          <cell r="A200">
            <v>633</v>
          </cell>
          <cell r="B200">
            <v>356</v>
          </cell>
        </row>
        <row r="201">
          <cell r="A201">
            <v>634</v>
          </cell>
          <cell r="B201">
            <v>39</v>
          </cell>
        </row>
        <row r="202">
          <cell r="A202">
            <v>635</v>
          </cell>
          <cell r="B202">
            <v>3</v>
          </cell>
        </row>
        <row r="203">
          <cell r="A203">
            <v>638</v>
          </cell>
          <cell r="B203">
            <v>36</v>
          </cell>
        </row>
        <row r="204">
          <cell r="A204">
            <v>639</v>
          </cell>
          <cell r="B204">
            <v>3</v>
          </cell>
        </row>
        <row r="205">
          <cell r="A205">
            <v>640</v>
          </cell>
          <cell r="B205">
            <v>275</v>
          </cell>
        </row>
        <row r="206">
          <cell r="A206">
            <v>641</v>
          </cell>
          <cell r="B206">
            <v>36</v>
          </cell>
        </row>
        <row r="207">
          <cell r="A207">
            <v>642</v>
          </cell>
          <cell r="B207">
            <v>254</v>
          </cell>
        </row>
        <row r="208">
          <cell r="A208">
            <v>644</v>
          </cell>
          <cell r="B208">
            <v>2</v>
          </cell>
        </row>
        <row r="209">
          <cell r="A209">
            <v>646</v>
          </cell>
          <cell r="B209">
            <v>120</v>
          </cell>
        </row>
        <row r="210">
          <cell r="A210">
            <v>648</v>
          </cell>
          <cell r="B210">
            <v>290</v>
          </cell>
        </row>
        <row r="211">
          <cell r="A211">
            <v>649</v>
          </cell>
          <cell r="B211">
            <v>2</v>
          </cell>
        </row>
        <row r="212">
          <cell r="A212">
            <v>651</v>
          </cell>
          <cell r="B212">
            <v>345</v>
          </cell>
        </row>
        <row r="213">
          <cell r="A213">
            <v>652</v>
          </cell>
          <cell r="B213">
            <v>355</v>
          </cell>
        </row>
        <row r="214">
          <cell r="A214">
            <v>653</v>
          </cell>
          <cell r="B214">
            <v>230</v>
          </cell>
        </row>
        <row r="215">
          <cell r="A215">
            <v>654</v>
          </cell>
          <cell r="B215">
            <v>207</v>
          </cell>
        </row>
        <row r="216">
          <cell r="A216">
            <v>655</v>
          </cell>
          <cell r="B216">
            <v>524</v>
          </cell>
        </row>
        <row r="217">
          <cell r="A217">
            <v>656</v>
          </cell>
          <cell r="B217">
            <v>431</v>
          </cell>
        </row>
        <row r="218">
          <cell r="A218">
            <v>659</v>
          </cell>
          <cell r="B218">
            <v>540</v>
          </cell>
        </row>
        <row r="219">
          <cell r="A219">
            <v>662</v>
          </cell>
          <cell r="B219">
            <v>302</v>
          </cell>
        </row>
        <row r="220">
          <cell r="A220">
            <v>663</v>
          </cell>
          <cell r="B220">
            <v>8</v>
          </cell>
        </row>
        <row r="221">
          <cell r="A221">
            <v>664</v>
          </cell>
          <cell r="B221">
            <v>352</v>
          </cell>
        </row>
        <row r="222">
          <cell r="A222">
            <v>665</v>
          </cell>
          <cell r="B222">
            <v>459</v>
          </cell>
        </row>
        <row r="223">
          <cell r="A223">
            <v>667</v>
          </cell>
          <cell r="B223">
            <v>2</v>
          </cell>
        </row>
        <row r="224">
          <cell r="A224">
            <v>669</v>
          </cell>
          <cell r="B224">
            <v>201</v>
          </cell>
        </row>
        <row r="225">
          <cell r="A225">
            <v>670</v>
          </cell>
          <cell r="B225">
            <v>254</v>
          </cell>
        </row>
        <row r="226">
          <cell r="A226">
            <v>671</v>
          </cell>
          <cell r="B226">
            <v>244</v>
          </cell>
        </row>
        <row r="227">
          <cell r="A227">
            <v>672</v>
          </cell>
          <cell r="B227">
            <v>791</v>
          </cell>
        </row>
        <row r="228">
          <cell r="A228">
            <v>676</v>
          </cell>
          <cell r="B228">
            <v>330</v>
          </cell>
        </row>
        <row r="229">
          <cell r="A229">
            <v>677</v>
          </cell>
          <cell r="B229">
            <v>507</v>
          </cell>
        </row>
        <row r="230">
          <cell r="A230">
            <v>678</v>
          </cell>
          <cell r="B230">
            <v>253</v>
          </cell>
        </row>
        <row r="231">
          <cell r="A231">
            <v>679</v>
          </cell>
          <cell r="B231">
            <v>36</v>
          </cell>
        </row>
        <row r="232">
          <cell r="A232">
            <v>681</v>
          </cell>
          <cell r="B232">
            <v>30</v>
          </cell>
        </row>
        <row r="233">
          <cell r="A233">
            <v>682</v>
          </cell>
          <cell r="B233">
            <v>314</v>
          </cell>
        </row>
        <row r="234">
          <cell r="A234">
            <v>683</v>
          </cell>
          <cell r="B234">
            <v>459</v>
          </cell>
        </row>
        <row r="235">
          <cell r="A235">
            <v>687</v>
          </cell>
          <cell r="B235">
            <v>329</v>
          </cell>
        </row>
        <row r="236">
          <cell r="A236">
            <v>688</v>
          </cell>
          <cell r="B236">
            <v>546</v>
          </cell>
        </row>
        <row r="237">
          <cell r="A237">
            <v>689</v>
          </cell>
          <cell r="B237">
            <v>19</v>
          </cell>
        </row>
        <row r="238">
          <cell r="A238">
            <v>691</v>
          </cell>
          <cell r="B238">
            <v>183</v>
          </cell>
        </row>
        <row r="239">
          <cell r="A239">
            <v>692</v>
          </cell>
          <cell r="B239">
            <v>24</v>
          </cell>
        </row>
        <row r="240">
          <cell r="A240">
            <v>697</v>
          </cell>
          <cell r="B240">
            <v>668</v>
          </cell>
        </row>
        <row r="241">
          <cell r="A241">
            <v>699</v>
          </cell>
          <cell r="B241">
            <v>289</v>
          </cell>
        </row>
        <row r="242">
          <cell r="A242">
            <v>701</v>
          </cell>
          <cell r="B242">
            <v>110</v>
          </cell>
        </row>
        <row r="243">
          <cell r="A243">
            <v>702</v>
          </cell>
          <cell r="B243">
            <v>269</v>
          </cell>
        </row>
        <row r="244">
          <cell r="A244">
            <v>705</v>
          </cell>
          <cell r="B244">
            <v>1410</v>
          </cell>
        </row>
        <row r="245">
          <cell r="A245">
            <v>707</v>
          </cell>
          <cell r="B245">
            <v>649</v>
          </cell>
        </row>
        <row r="246">
          <cell r="A246">
            <v>708</v>
          </cell>
          <cell r="B246">
            <v>84</v>
          </cell>
        </row>
        <row r="247">
          <cell r="A247">
            <v>709</v>
          </cell>
          <cell r="B247">
            <v>416</v>
          </cell>
        </row>
        <row r="248">
          <cell r="A248">
            <v>710</v>
          </cell>
          <cell r="B248">
            <v>221</v>
          </cell>
        </row>
        <row r="249">
          <cell r="A249">
            <v>711</v>
          </cell>
          <cell r="B249">
            <v>502</v>
          </cell>
        </row>
        <row r="250">
          <cell r="A250">
            <v>713</v>
          </cell>
          <cell r="B250">
            <v>339</v>
          </cell>
        </row>
        <row r="251">
          <cell r="A251">
            <v>714</v>
          </cell>
          <cell r="B251">
            <v>2</v>
          </cell>
        </row>
        <row r="252">
          <cell r="A252">
            <v>715</v>
          </cell>
          <cell r="B252">
            <v>258</v>
          </cell>
        </row>
        <row r="253">
          <cell r="A253">
            <v>719</v>
          </cell>
          <cell r="B253">
            <v>10</v>
          </cell>
        </row>
        <row r="254">
          <cell r="A254">
            <v>720</v>
          </cell>
          <cell r="B254">
            <v>219</v>
          </cell>
        </row>
        <row r="255">
          <cell r="A255">
            <v>722</v>
          </cell>
          <cell r="B255">
            <v>40</v>
          </cell>
        </row>
        <row r="256">
          <cell r="A256">
            <v>724</v>
          </cell>
          <cell r="B256">
            <v>765</v>
          </cell>
        </row>
        <row r="257">
          <cell r="A257">
            <v>728</v>
          </cell>
          <cell r="B257">
            <v>324</v>
          </cell>
        </row>
        <row r="258">
          <cell r="A258">
            <v>729</v>
          </cell>
          <cell r="B258">
            <v>263</v>
          </cell>
        </row>
        <row r="259">
          <cell r="A259">
            <v>731</v>
          </cell>
          <cell r="B259">
            <v>67</v>
          </cell>
        </row>
        <row r="260">
          <cell r="A260">
            <v>733</v>
          </cell>
          <cell r="B260">
            <v>114</v>
          </cell>
        </row>
        <row r="261">
          <cell r="A261">
            <v>734</v>
          </cell>
          <cell r="B261">
            <v>630</v>
          </cell>
        </row>
        <row r="262">
          <cell r="A262">
            <v>735</v>
          </cell>
          <cell r="B262">
            <v>1064</v>
          </cell>
        </row>
        <row r="263">
          <cell r="A263">
            <v>738</v>
          </cell>
          <cell r="B263">
            <v>554</v>
          </cell>
        </row>
        <row r="264">
          <cell r="A264">
            <v>739</v>
          </cell>
          <cell r="B264">
            <v>863</v>
          </cell>
        </row>
        <row r="265">
          <cell r="A265">
            <v>740</v>
          </cell>
          <cell r="B265">
            <v>675</v>
          </cell>
        </row>
        <row r="266">
          <cell r="A266">
            <v>741</v>
          </cell>
          <cell r="B266">
            <v>441</v>
          </cell>
        </row>
        <row r="267">
          <cell r="A267">
            <v>743</v>
          </cell>
          <cell r="B267">
            <v>339</v>
          </cell>
        </row>
        <row r="268">
          <cell r="A268">
            <v>744</v>
          </cell>
          <cell r="B268">
            <v>401</v>
          </cell>
        </row>
        <row r="269">
          <cell r="A269">
            <v>746</v>
          </cell>
          <cell r="B269">
            <v>331</v>
          </cell>
        </row>
        <row r="270">
          <cell r="A270">
            <v>748</v>
          </cell>
          <cell r="B270">
            <v>349</v>
          </cell>
        </row>
        <row r="271">
          <cell r="A271">
            <v>749</v>
          </cell>
          <cell r="B271">
            <v>415</v>
          </cell>
        </row>
        <row r="272">
          <cell r="A272">
            <v>753</v>
          </cell>
          <cell r="B272">
            <v>149</v>
          </cell>
        </row>
        <row r="273">
          <cell r="A273">
            <v>754</v>
          </cell>
          <cell r="B273">
            <v>436</v>
          </cell>
        </row>
        <row r="274">
          <cell r="A274">
            <v>755</v>
          </cell>
          <cell r="B274">
            <v>1</v>
          </cell>
        </row>
        <row r="275">
          <cell r="A275">
            <v>758</v>
          </cell>
          <cell r="B275">
            <v>82</v>
          </cell>
        </row>
        <row r="276">
          <cell r="A276">
            <v>759</v>
          </cell>
          <cell r="B276">
            <v>219</v>
          </cell>
        </row>
        <row r="277">
          <cell r="A277">
            <v>760</v>
          </cell>
          <cell r="B277">
            <v>354</v>
          </cell>
        </row>
        <row r="278">
          <cell r="A278">
            <v>762</v>
          </cell>
          <cell r="B278">
            <v>435</v>
          </cell>
        </row>
        <row r="279">
          <cell r="A279">
            <v>763</v>
          </cell>
          <cell r="B279">
            <v>481</v>
          </cell>
        </row>
        <row r="280">
          <cell r="A280">
            <v>764</v>
          </cell>
          <cell r="B280">
            <v>1194</v>
          </cell>
        </row>
        <row r="281">
          <cell r="A281">
            <v>765</v>
          </cell>
          <cell r="B281">
            <v>426</v>
          </cell>
        </row>
        <row r="282">
          <cell r="A282">
            <v>769</v>
          </cell>
          <cell r="B282">
            <v>167</v>
          </cell>
        </row>
        <row r="283">
          <cell r="A283">
            <v>770</v>
          </cell>
          <cell r="B283">
            <v>71</v>
          </cell>
        </row>
        <row r="284">
          <cell r="A284">
            <v>771</v>
          </cell>
          <cell r="B284">
            <v>779</v>
          </cell>
        </row>
        <row r="285">
          <cell r="A285">
            <v>772</v>
          </cell>
          <cell r="B285">
            <v>319</v>
          </cell>
        </row>
        <row r="286">
          <cell r="A286">
            <v>773</v>
          </cell>
          <cell r="B286">
            <v>126</v>
          </cell>
        </row>
        <row r="287">
          <cell r="A287">
            <v>774</v>
          </cell>
          <cell r="B287">
            <v>487</v>
          </cell>
        </row>
        <row r="288">
          <cell r="A288">
            <v>775</v>
          </cell>
          <cell r="B288">
            <v>207</v>
          </cell>
        </row>
        <row r="289">
          <cell r="A289">
            <v>776</v>
          </cell>
          <cell r="B289">
            <v>1676</v>
          </cell>
        </row>
        <row r="290">
          <cell r="A290">
            <v>777</v>
          </cell>
          <cell r="B290">
            <v>528</v>
          </cell>
        </row>
        <row r="291">
          <cell r="A291">
            <v>780</v>
          </cell>
          <cell r="B291">
            <v>22</v>
          </cell>
        </row>
        <row r="292">
          <cell r="A292">
            <v>782</v>
          </cell>
          <cell r="B292">
            <v>73</v>
          </cell>
        </row>
        <row r="293">
          <cell r="A293">
            <v>784</v>
          </cell>
          <cell r="B293">
            <v>8</v>
          </cell>
        </row>
        <row r="294">
          <cell r="A294">
            <v>786</v>
          </cell>
          <cell r="B294">
            <v>434</v>
          </cell>
        </row>
        <row r="295">
          <cell r="A295">
            <v>787</v>
          </cell>
          <cell r="B295">
            <v>55</v>
          </cell>
        </row>
        <row r="296">
          <cell r="A296">
            <v>788</v>
          </cell>
          <cell r="B296">
            <v>1774</v>
          </cell>
        </row>
        <row r="297">
          <cell r="A297">
            <v>789</v>
          </cell>
          <cell r="B297">
            <v>102</v>
          </cell>
        </row>
        <row r="298">
          <cell r="A298">
            <v>794</v>
          </cell>
          <cell r="B298">
            <v>34</v>
          </cell>
        </row>
        <row r="299">
          <cell r="A299">
            <v>795</v>
          </cell>
          <cell r="B299">
            <v>410</v>
          </cell>
        </row>
        <row r="300">
          <cell r="A300">
            <v>799</v>
          </cell>
          <cell r="B300">
            <v>333</v>
          </cell>
        </row>
        <row r="301">
          <cell r="A301">
            <v>800</v>
          </cell>
          <cell r="B301">
            <v>97</v>
          </cell>
        </row>
        <row r="302">
          <cell r="A302">
            <v>804</v>
          </cell>
          <cell r="B302">
            <v>578</v>
          </cell>
        </row>
        <row r="303">
          <cell r="A303">
            <v>805</v>
          </cell>
          <cell r="B303">
            <v>270</v>
          </cell>
        </row>
        <row r="304">
          <cell r="A304">
            <v>807</v>
          </cell>
          <cell r="B304">
            <v>757</v>
          </cell>
        </row>
        <row r="305">
          <cell r="A305">
            <v>808</v>
          </cell>
          <cell r="B305">
            <v>79</v>
          </cell>
        </row>
        <row r="306">
          <cell r="A306">
            <v>810</v>
          </cell>
          <cell r="B306">
            <v>991</v>
          </cell>
        </row>
        <row r="307">
          <cell r="A307">
            <v>811</v>
          </cell>
          <cell r="B307">
            <v>1</v>
          </cell>
        </row>
        <row r="308">
          <cell r="A308">
            <v>812</v>
          </cell>
          <cell r="B308">
            <v>156</v>
          </cell>
        </row>
        <row r="309">
          <cell r="A309">
            <v>813</v>
          </cell>
          <cell r="B309">
            <v>271</v>
          </cell>
        </row>
        <row r="310">
          <cell r="A310">
            <v>815</v>
          </cell>
          <cell r="B310">
            <v>478</v>
          </cell>
        </row>
        <row r="311">
          <cell r="A311">
            <v>816</v>
          </cell>
          <cell r="B311">
            <v>792</v>
          </cell>
        </row>
        <row r="312">
          <cell r="A312">
            <v>818</v>
          </cell>
          <cell r="B312">
            <v>518</v>
          </cell>
        </row>
        <row r="313">
          <cell r="A313">
            <v>819</v>
          </cell>
          <cell r="B313">
            <v>697</v>
          </cell>
        </row>
        <row r="314">
          <cell r="A314">
            <v>821</v>
          </cell>
          <cell r="B314">
            <v>666</v>
          </cell>
        </row>
        <row r="315">
          <cell r="A315">
            <v>822</v>
          </cell>
          <cell r="B315">
            <v>29</v>
          </cell>
        </row>
        <row r="316">
          <cell r="A316">
            <v>823</v>
          </cell>
          <cell r="B316">
            <v>31</v>
          </cell>
        </row>
        <row r="317">
          <cell r="A317">
            <v>824</v>
          </cell>
          <cell r="B317">
            <v>30</v>
          </cell>
        </row>
        <row r="318">
          <cell r="A318">
            <v>829</v>
          </cell>
          <cell r="B318">
            <v>63</v>
          </cell>
        </row>
        <row r="319">
          <cell r="A319">
            <v>830</v>
          </cell>
          <cell r="B319">
            <v>296</v>
          </cell>
        </row>
        <row r="320">
          <cell r="A320">
            <v>831</v>
          </cell>
          <cell r="B320">
            <v>988</v>
          </cell>
        </row>
        <row r="321">
          <cell r="A321">
            <v>832</v>
          </cell>
          <cell r="B321">
            <v>538</v>
          </cell>
        </row>
        <row r="322">
          <cell r="A322">
            <v>834</v>
          </cell>
          <cell r="B322">
            <v>1</v>
          </cell>
        </row>
        <row r="323">
          <cell r="A323">
            <v>835</v>
          </cell>
          <cell r="B323">
            <v>14</v>
          </cell>
        </row>
        <row r="324">
          <cell r="A324">
            <v>836</v>
          </cell>
          <cell r="B324">
            <v>203</v>
          </cell>
        </row>
        <row r="325">
          <cell r="A325">
            <v>837</v>
          </cell>
          <cell r="B325">
            <v>137</v>
          </cell>
        </row>
        <row r="326">
          <cell r="A326">
            <v>838</v>
          </cell>
          <cell r="B326">
            <v>1130</v>
          </cell>
        </row>
        <row r="327">
          <cell r="A327">
            <v>839</v>
          </cell>
          <cell r="B327">
            <v>110</v>
          </cell>
        </row>
        <row r="328">
          <cell r="A328">
            <v>841</v>
          </cell>
          <cell r="B328">
            <v>451</v>
          </cell>
        </row>
        <row r="329">
          <cell r="A329">
            <v>843</v>
          </cell>
          <cell r="B329">
            <v>446</v>
          </cell>
        </row>
        <row r="330">
          <cell r="A330">
            <v>845</v>
          </cell>
          <cell r="B330">
            <v>640</v>
          </cell>
        </row>
        <row r="331">
          <cell r="A331">
            <v>846</v>
          </cell>
          <cell r="B331">
            <v>201</v>
          </cell>
        </row>
        <row r="332">
          <cell r="A332">
            <v>848</v>
          </cell>
          <cell r="B332">
            <v>527</v>
          </cell>
        </row>
        <row r="333">
          <cell r="A333">
            <v>849</v>
          </cell>
          <cell r="B333">
            <v>873</v>
          </cell>
        </row>
        <row r="334">
          <cell r="A334">
            <v>850</v>
          </cell>
          <cell r="B334">
            <v>720</v>
          </cell>
        </row>
        <row r="335">
          <cell r="A335">
            <v>851</v>
          </cell>
          <cell r="B335">
            <v>347</v>
          </cell>
        </row>
        <row r="336">
          <cell r="A336">
            <v>853</v>
          </cell>
          <cell r="B336">
            <v>349</v>
          </cell>
        </row>
        <row r="337">
          <cell r="A337">
            <v>854</v>
          </cell>
          <cell r="B337">
            <v>27</v>
          </cell>
        </row>
        <row r="338">
          <cell r="A338">
            <v>855</v>
          </cell>
          <cell r="B338">
            <v>493</v>
          </cell>
        </row>
        <row r="339">
          <cell r="A339">
            <v>856</v>
          </cell>
          <cell r="B339">
            <v>78</v>
          </cell>
        </row>
        <row r="340">
          <cell r="A340">
            <v>857</v>
          </cell>
          <cell r="B340">
            <v>837</v>
          </cell>
        </row>
        <row r="341">
          <cell r="A341">
            <v>858</v>
          </cell>
          <cell r="B341">
            <v>251</v>
          </cell>
        </row>
        <row r="342">
          <cell r="A342">
            <v>859</v>
          </cell>
          <cell r="B342">
            <v>580</v>
          </cell>
        </row>
        <row r="343">
          <cell r="A343">
            <v>861</v>
          </cell>
          <cell r="B343">
            <v>106</v>
          </cell>
        </row>
        <row r="344">
          <cell r="A344">
            <v>862</v>
          </cell>
          <cell r="B344">
            <v>202</v>
          </cell>
        </row>
        <row r="345">
          <cell r="A345">
            <v>863</v>
          </cell>
          <cell r="B345">
            <v>679</v>
          </cell>
        </row>
        <row r="346">
          <cell r="A346">
            <v>866</v>
          </cell>
          <cell r="B346">
            <v>11</v>
          </cell>
        </row>
        <row r="347">
          <cell r="A347">
            <v>867</v>
          </cell>
          <cell r="B347">
            <v>563</v>
          </cell>
        </row>
        <row r="348">
          <cell r="A348">
            <v>869</v>
          </cell>
          <cell r="B348">
            <v>119</v>
          </cell>
        </row>
        <row r="349">
          <cell r="A349">
            <v>872</v>
          </cell>
          <cell r="B349">
            <v>144</v>
          </cell>
        </row>
        <row r="350">
          <cell r="A350">
            <v>876</v>
          </cell>
          <cell r="B350">
            <v>36</v>
          </cell>
        </row>
        <row r="351">
          <cell r="A351">
            <v>877</v>
          </cell>
          <cell r="B351">
            <v>875</v>
          </cell>
        </row>
        <row r="352">
          <cell r="A352">
            <v>878</v>
          </cell>
          <cell r="B352">
            <v>484</v>
          </cell>
        </row>
        <row r="353">
          <cell r="A353">
            <v>879</v>
          </cell>
          <cell r="B353">
            <v>160</v>
          </cell>
        </row>
        <row r="354">
          <cell r="A354">
            <v>880</v>
          </cell>
          <cell r="B354">
            <v>494</v>
          </cell>
        </row>
        <row r="355">
          <cell r="A355">
            <v>881</v>
          </cell>
          <cell r="B355">
            <v>452</v>
          </cell>
        </row>
        <row r="356">
          <cell r="A356">
            <v>882</v>
          </cell>
          <cell r="B356">
            <v>717</v>
          </cell>
        </row>
        <row r="357">
          <cell r="A357">
            <v>883</v>
          </cell>
          <cell r="B357">
            <v>702</v>
          </cell>
        </row>
        <row r="358">
          <cell r="A358">
            <v>884</v>
          </cell>
          <cell r="B358">
            <v>158</v>
          </cell>
        </row>
        <row r="359">
          <cell r="A359">
            <v>887</v>
          </cell>
          <cell r="B359">
            <v>165</v>
          </cell>
        </row>
        <row r="360">
          <cell r="A360">
            <v>888</v>
          </cell>
          <cell r="B360">
            <v>68</v>
          </cell>
        </row>
        <row r="361">
          <cell r="A361">
            <v>891</v>
          </cell>
          <cell r="B361">
            <v>29</v>
          </cell>
        </row>
        <row r="362">
          <cell r="A362">
            <v>892</v>
          </cell>
          <cell r="B362">
            <v>769</v>
          </cell>
        </row>
        <row r="363">
          <cell r="A363">
            <v>895</v>
          </cell>
          <cell r="B363">
            <v>1513</v>
          </cell>
        </row>
        <row r="364">
          <cell r="A364">
            <v>897</v>
          </cell>
          <cell r="B364">
            <v>841</v>
          </cell>
        </row>
        <row r="365">
          <cell r="A365">
            <v>900</v>
          </cell>
          <cell r="B365">
            <v>98</v>
          </cell>
        </row>
        <row r="366">
          <cell r="A366">
            <v>901</v>
          </cell>
          <cell r="B366">
            <v>26</v>
          </cell>
        </row>
        <row r="367">
          <cell r="A367">
            <v>902</v>
          </cell>
          <cell r="B367">
            <v>519</v>
          </cell>
        </row>
        <row r="368">
          <cell r="A368">
            <v>903</v>
          </cell>
          <cell r="B368">
            <v>220</v>
          </cell>
        </row>
        <row r="369">
          <cell r="A369">
            <v>904</v>
          </cell>
          <cell r="B369">
            <v>49</v>
          </cell>
        </row>
        <row r="370">
          <cell r="A370">
            <v>905</v>
          </cell>
          <cell r="B370">
            <v>377</v>
          </cell>
        </row>
        <row r="371">
          <cell r="A371">
            <v>906</v>
          </cell>
          <cell r="B371">
            <v>349</v>
          </cell>
        </row>
        <row r="372">
          <cell r="A372">
            <v>907</v>
          </cell>
          <cell r="B372">
            <v>171</v>
          </cell>
        </row>
        <row r="373">
          <cell r="A373">
            <v>908</v>
          </cell>
          <cell r="B373">
            <v>625</v>
          </cell>
        </row>
        <row r="374">
          <cell r="A374">
            <v>911</v>
          </cell>
          <cell r="B374">
            <v>2</v>
          </cell>
        </row>
        <row r="375">
          <cell r="A375">
            <v>912</v>
          </cell>
          <cell r="B375">
            <v>610</v>
          </cell>
        </row>
        <row r="376">
          <cell r="A376">
            <v>913</v>
          </cell>
          <cell r="B376">
            <v>549</v>
          </cell>
        </row>
        <row r="377">
          <cell r="A377">
            <v>914</v>
          </cell>
          <cell r="B377">
            <v>767</v>
          </cell>
        </row>
        <row r="378">
          <cell r="A378">
            <v>916</v>
          </cell>
          <cell r="B378">
            <v>12</v>
          </cell>
        </row>
        <row r="379">
          <cell r="A379">
            <v>917</v>
          </cell>
          <cell r="B379">
            <v>458</v>
          </cell>
        </row>
        <row r="380">
          <cell r="A380">
            <v>918</v>
          </cell>
          <cell r="B380">
            <v>3</v>
          </cell>
        </row>
        <row r="381">
          <cell r="A381">
            <v>920</v>
          </cell>
          <cell r="B381">
            <v>314</v>
          </cell>
        </row>
        <row r="382">
          <cell r="A382">
            <v>921</v>
          </cell>
          <cell r="B382">
            <v>331</v>
          </cell>
        </row>
        <row r="383">
          <cell r="A383">
            <v>922</v>
          </cell>
          <cell r="B383">
            <v>269</v>
          </cell>
        </row>
        <row r="384">
          <cell r="A384">
            <v>924</v>
          </cell>
          <cell r="B384">
            <v>470</v>
          </cell>
        </row>
        <row r="385">
          <cell r="A385">
            <v>925</v>
          </cell>
          <cell r="B385">
            <v>235</v>
          </cell>
        </row>
        <row r="386">
          <cell r="A386">
            <v>926</v>
          </cell>
          <cell r="B386">
            <v>463</v>
          </cell>
        </row>
        <row r="387">
          <cell r="A387">
            <v>927</v>
          </cell>
          <cell r="B387">
            <v>271</v>
          </cell>
        </row>
        <row r="388">
          <cell r="A388">
            <v>928</v>
          </cell>
          <cell r="B388">
            <v>205</v>
          </cell>
        </row>
        <row r="389">
          <cell r="A389">
            <v>931</v>
          </cell>
          <cell r="B389">
            <v>396</v>
          </cell>
        </row>
        <row r="390">
          <cell r="A390">
            <v>934</v>
          </cell>
          <cell r="B390">
            <v>396</v>
          </cell>
        </row>
        <row r="391">
          <cell r="A391">
            <v>938</v>
          </cell>
          <cell r="B391">
            <v>229</v>
          </cell>
        </row>
        <row r="392">
          <cell r="A392">
            <v>939</v>
          </cell>
          <cell r="B392">
            <v>295</v>
          </cell>
        </row>
        <row r="393">
          <cell r="A393">
            <v>940</v>
          </cell>
          <cell r="B393">
            <v>151</v>
          </cell>
        </row>
        <row r="394">
          <cell r="A394">
            <v>941</v>
          </cell>
          <cell r="B394">
            <v>222</v>
          </cell>
        </row>
        <row r="395">
          <cell r="A395">
            <v>942</v>
          </cell>
          <cell r="B395">
            <v>244</v>
          </cell>
        </row>
        <row r="396">
          <cell r="A396">
            <v>943</v>
          </cell>
          <cell r="B396">
            <v>184</v>
          </cell>
        </row>
        <row r="397">
          <cell r="A397">
            <v>944</v>
          </cell>
          <cell r="B397">
            <v>162</v>
          </cell>
        </row>
        <row r="398">
          <cell r="A398">
            <v>945</v>
          </cell>
          <cell r="B398">
            <v>262</v>
          </cell>
        </row>
        <row r="399">
          <cell r="A399">
            <v>946</v>
          </cell>
          <cell r="B399">
            <v>1</v>
          </cell>
        </row>
        <row r="400">
          <cell r="A400">
            <v>948</v>
          </cell>
          <cell r="B400">
            <v>732</v>
          </cell>
        </row>
        <row r="401">
          <cell r="A401">
            <v>950</v>
          </cell>
          <cell r="B401">
            <v>423</v>
          </cell>
        </row>
        <row r="402">
          <cell r="A402">
            <v>951</v>
          </cell>
          <cell r="B402">
            <v>262</v>
          </cell>
        </row>
        <row r="403">
          <cell r="A403">
            <v>952</v>
          </cell>
          <cell r="B403">
            <v>1</v>
          </cell>
        </row>
        <row r="404">
          <cell r="A404">
            <v>953</v>
          </cell>
          <cell r="B404">
            <v>20</v>
          </cell>
        </row>
        <row r="405">
          <cell r="A405">
            <v>956</v>
          </cell>
          <cell r="B405">
            <v>110</v>
          </cell>
        </row>
        <row r="406">
          <cell r="A406">
            <v>957</v>
          </cell>
          <cell r="B406">
            <v>227</v>
          </cell>
        </row>
        <row r="407">
          <cell r="A407">
            <v>958</v>
          </cell>
          <cell r="B407">
            <v>263</v>
          </cell>
        </row>
        <row r="408">
          <cell r="A408">
            <v>959</v>
          </cell>
          <cell r="B408">
            <v>42</v>
          </cell>
        </row>
        <row r="409">
          <cell r="A409">
            <v>960</v>
          </cell>
          <cell r="B409">
            <v>473</v>
          </cell>
        </row>
        <row r="410">
          <cell r="A410">
            <v>961</v>
          </cell>
          <cell r="B410">
            <v>70</v>
          </cell>
        </row>
        <row r="411">
          <cell r="A411">
            <v>962</v>
          </cell>
          <cell r="B411">
            <v>419</v>
          </cell>
        </row>
        <row r="412">
          <cell r="A412">
            <v>964</v>
          </cell>
          <cell r="B412">
            <v>449</v>
          </cell>
        </row>
        <row r="413">
          <cell r="A413">
            <v>970</v>
          </cell>
          <cell r="B413">
            <v>151</v>
          </cell>
        </row>
        <row r="414">
          <cell r="A414">
            <v>973</v>
          </cell>
          <cell r="B414">
            <v>236</v>
          </cell>
        </row>
        <row r="415">
          <cell r="A415">
            <v>974</v>
          </cell>
          <cell r="B415">
            <v>46</v>
          </cell>
        </row>
        <row r="416">
          <cell r="A416">
            <v>975</v>
          </cell>
          <cell r="B416">
            <v>97</v>
          </cell>
        </row>
        <row r="417">
          <cell r="A417">
            <v>978</v>
          </cell>
          <cell r="B417">
            <v>199</v>
          </cell>
        </row>
        <row r="418">
          <cell r="A418">
            <v>980</v>
          </cell>
          <cell r="B418">
            <v>61</v>
          </cell>
        </row>
        <row r="419">
          <cell r="A419">
            <v>982</v>
          </cell>
          <cell r="B419">
            <v>508</v>
          </cell>
        </row>
        <row r="420">
          <cell r="A420">
            <v>983</v>
          </cell>
          <cell r="B420">
            <v>524</v>
          </cell>
        </row>
        <row r="421">
          <cell r="A421">
            <v>984</v>
          </cell>
          <cell r="B421">
            <v>542</v>
          </cell>
        </row>
        <row r="422">
          <cell r="A422">
            <v>985</v>
          </cell>
          <cell r="B422">
            <v>35</v>
          </cell>
        </row>
        <row r="423">
          <cell r="A423">
            <v>986</v>
          </cell>
          <cell r="B423">
            <v>333</v>
          </cell>
        </row>
        <row r="424">
          <cell r="A424">
            <v>988</v>
          </cell>
          <cell r="B424">
            <v>558</v>
          </cell>
        </row>
        <row r="425">
          <cell r="A425">
            <v>989</v>
          </cell>
          <cell r="B425">
            <v>607</v>
          </cell>
        </row>
        <row r="426">
          <cell r="A426">
            <v>990</v>
          </cell>
          <cell r="B426">
            <v>657</v>
          </cell>
        </row>
        <row r="427">
          <cell r="A427">
            <v>992</v>
          </cell>
          <cell r="B427">
            <v>315</v>
          </cell>
        </row>
        <row r="428">
          <cell r="A428">
            <v>993</v>
          </cell>
          <cell r="B428">
            <v>116</v>
          </cell>
        </row>
        <row r="429">
          <cell r="A429">
            <v>995</v>
          </cell>
          <cell r="B429">
            <v>145</v>
          </cell>
        </row>
        <row r="430">
          <cell r="A430">
            <v>998</v>
          </cell>
          <cell r="B430">
            <v>138</v>
          </cell>
        </row>
        <row r="431">
          <cell r="A431">
            <v>999</v>
          </cell>
          <cell r="B431">
            <v>220</v>
          </cell>
        </row>
        <row r="432">
          <cell r="A432">
            <v>1000</v>
          </cell>
          <cell r="B432">
            <v>5</v>
          </cell>
        </row>
        <row r="433">
          <cell r="A433">
            <v>1002</v>
          </cell>
          <cell r="B433">
            <v>695</v>
          </cell>
        </row>
        <row r="434">
          <cell r="A434">
            <v>1003</v>
          </cell>
          <cell r="B434">
            <v>218</v>
          </cell>
        </row>
        <row r="435">
          <cell r="A435">
            <v>1004</v>
          </cell>
          <cell r="B435">
            <v>198</v>
          </cell>
        </row>
        <row r="436">
          <cell r="A436">
            <v>1005</v>
          </cell>
          <cell r="B436">
            <v>91</v>
          </cell>
        </row>
        <row r="437">
          <cell r="A437">
            <v>1006</v>
          </cell>
          <cell r="B437">
            <v>876</v>
          </cell>
        </row>
        <row r="438">
          <cell r="A438">
            <v>1007</v>
          </cell>
          <cell r="B438">
            <v>74</v>
          </cell>
        </row>
        <row r="439">
          <cell r="A439">
            <v>1008</v>
          </cell>
          <cell r="B439">
            <v>569</v>
          </cell>
        </row>
        <row r="440">
          <cell r="A440">
            <v>1010</v>
          </cell>
          <cell r="B440">
            <v>1124</v>
          </cell>
        </row>
        <row r="441">
          <cell r="A441">
            <v>1014</v>
          </cell>
          <cell r="B441">
            <v>487</v>
          </cell>
        </row>
        <row r="442">
          <cell r="A442">
            <v>1015</v>
          </cell>
          <cell r="B442">
            <v>886</v>
          </cell>
        </row>
        <row r="443">
          <cell r="A443">
            <v>1016</v>
          </cell>
          <cell r="B443">
            <v>214</v>
          </cell>
        </row>
        <row r="444">
          <cell r="A444">
            <v>1020</v>
          </cell>
          <cell r="B444">
            <v>257</v>
          </cell>
        </row>
        <row r="445">
          <cell r="A445">
            <v>1021</v>
          </cell>
          <cell r="B445">
            <v>1046</v>
          </cell>
        </row>
        <row r="446">
          <cell r="A446">
            <v>1023</v>
          </cell>
          <cell r="B446">
            <v>369</v>
          </cell>
        </row>
        <row r="447">
          <cell r="A447">
            <v>1024</v>
          </cell>
          <cell r="B447">
            <v>6</v>
          </cell>
        </row>
        <row r="448">
          <cell r="A448">
            <v>1025</v>
          </cell>
          <cell r="B448">
            <v>462</v>
          </cell>
        </row>
        <row r="449">
          <cell r="A449">
            <v>1026</v>
          </cell>
          <cell r="B449">
            <v>271</v>
          </cell>
        </row>
        <row r="450">
          <cell r="A450">
            <v>1031</v>
          </cell>
          <cell r="B450">
            <v>433</v>
          </cell>
        </row>
        <row r="451">
          <cell r="A451">
            <v>1032</v>
          </cell>
          <cell r="B451">
            <v>87</v>
          </cell>
        </row>
        <row r="452">
          <cell r="A452">
            <v>1033</v>
          </cell>
          <cell r="B452">
            <v>220</v>
          </cell>
        </row>
        <row r="453">
          <cell r="A453">
            <v>1035</v>
          </cell>
          <cell r="B453">
            <v>205</v>
          </cell>
        </row>
        <row r="454">
          <cell r="A454">
            <v>1036</v>
          </cell>
          <cell r="B454">
            <v>161</v>
          </cell>
        </row>
        <row r="455">
          <cell r="A455">
            <v>1037</v>
          </cell>
          <cell r="B455">
            <v>1</v>
          </cell>
        </row>
        <row r="456">
          <cell r="A456">
            <v>1038</v>
          </cell>
          <cell r="B456">
            <v>174</v>
          </cell>
        </row>
        <row r="457">
          <cell r="A457">
            <v>1042</v>
          </cell>
          <cell r="B457">
            <v>691</v>
          </cell>
        </row>
        <row r="458">
          <cell r="A458">
            <v>1044</v>
          </cell>
          <cell r="B458">
            <v>1</v>
          </cell>
        </row>
        <row r="459">
          <cell r="A459">
            <v>1045</v>
          </cell>
          <cell r="B459">
            <v>311</v>
          </cell>
        </row>
        <row r="460">
          <cell r="A460">
            <v>1046</v>
          </cell>
          <cell r="B460">
            <v>6</v>
          </cell>
        </row>
        <row r="461">
          <cell r="A461">
            <v>1048</v>
          </cell>
          <cell r="B461">
            <v>221</v>
          </cell>
        </row>
        <row r="462">
          <cell r="A462">
            <v>1049</v>
          </cell>
          <cell r="B462">
            <v>384</v>
          </cell>
        </row>
        <row r="463">
          <cell r="A463">
            <v>1050</v>
          </cell>
          <cell r="B463">
            <v>268</v>
          </cell>
        </row>
        <row r="464">
          <cell r="A464">
            <v>1051</v>
          </cell>
          <cell r="B464">
            <v>867</v>
          </cell>
        </row>
        <row r="465">
          <cell r="A465">
            <v>1053</v>
          </cell>
          <cell r="B465">
            <v>1260</v>
          </cell>
        </row>
        <row r="466">
          <cell r="A466">
            <v>1054</v>
          </cell>
          <cell r="B466">
            <v>41</v>
          </cell>
        </row>
        <row r="467">
          <cell r="A467">
            <v>1056</v>
          </cell>
          <cell r="B467">
            <v>83</v>
          </cell>
        </row>
        <row r="468">
          <cell r="A468">
            <v>1057</v>
          </cell>
          <cell r="B468">
            <v>44</v>
          </cell>
        </row>
        <row r="469">
          <cell r="A469">
            <v>1061</v>
          </cell>
          <cell r="B469">
            <v>486</v>
          </cell>
        </row>
        <row r="470">
          <cell r="A470">
            <v>1062</v>
          </cell>
          <cell r="B470">
            <v>1173</v>
          </cell>
        </row>
        <row r="471">
          <cell r="A471">
            <v>1063</v>
          </cell>
          <cell r="B471">
            <v>244</v>
          </cell>
        </row>
        <row r="472">
          <cell r="A472">
            <v>1064</v>
          </cell>
          <cell r="B472">
            <v>18</v>
          </cell>
        </row>
        <row r="473">
          <cell r="A473">
            <v>1065</v>
          </cell>
          <cell r="B473">
            <v>1081</v>
          </cell>
        </row>
        <row r="474">
          <cell r="A474">
            <v>1066</v>
          </cell>
          <cell r="B474">
            <v>1129</v>
          </cell>
        </row>
        <row r="475">
          <cell r="A475">
            <v>1067</v>
          </cell>
          <cell r="B475">
            <v>6</v>
          </cell>
        </row>
        <row r="476">
          <cell r="A476">
            <v>1069</v>
          </cell>
          <cell r="B476">
            <v>402</v>
          </cell>
        </row>
        <row r="477">
          <cell r="A477">
            <v>1071</v>
          </cell>
          <cell r="B477">
            <v>238</v>
          </cell>
        </row>
        <row r="478">
          <cell r="A478">
            <v>1073</v>
          </cell>
          <cell r="B478">
            <v>506</v>
          </cell>
        </row>
        <row r="479">
          <cell r="A479">
            <v>1074</v>
          </cell>
          <cell r="B479">
            <v>35</v>
          </cell>
        </row>
        <row r="480">
          <cell r="A480">
            <v>1075</v>
          </cell>
          <cell r="B480">
            <v>281</v>
          </cell>
        </row>
        <row r="481">
          <cell r="A481">
            <v>1076</v>
          </cell>
          <cell r="B481">
            <v>23</v>
          </cell>
        </row>
        <row r="482">
          <cell r="A482">
            <v>1078</v>
          </cell>
          <cell r="B482">
            <v>153</v>
          </cell>
        </row>
        <row r="483">
          <cell r="A483">
            <v>1079</v>
          </cell>
          <cell r="B483">
            <v>934</v>
          </cell>
        </row>
        <row r="484">
          <cell r="A484">
            <v>1080</v>
          </cell>
          <cell r="B484">
            <v>468</v>
          </cell>
        </row>
        <row r="485">
          <cell r="A485">
            <v>1081</v>
          </cell>
          <cell r="B485">
            <v>89</v>
          </cell>
        </row>
        <row r="486">
          <cell r="A486">
            <v>1082</v>
          </cell>
          <cell r="B486">
            <v>630</v>
          </cell>
        </row>
        <row r="487">
          <cell r="A487">
            <v>1083</v>
          </cell>
          <cell r="B487">
            <v>539</v>
          </cell>
        </row>
        <row r="488">
          <cell r="A488">
            <v>1085</v>
          </cell>
          <cell r="B488">
            <v>316</v>
          </cell>
        </row>
        <row r="489">
          <cell r="A489">
            <v>1086</v>
          </cell>
          <cell r="B489">
            <v>570</v>
          </cell>
        </row>
        <row r="490">
          <cell r="A490">
            <v>1087</v>
          </cell>
          <cell r="B490">
            <v>511</v>
          </cell>
        </row>
        <row r="491">
          <cell r="A491">
            <v>1088</v>
          </cell>
          <cell r="B491">
            <v>417</v>
          </cell>
        </row>
        <row r="492">
          <cell r="A492">
            <v>1091</v>
          </cell>
          <cell r="B492">
            <v>2</v>
          </cell>
        </row>
        <row r="493">
          <cell r="A493">
            <v>1092</v>
          </cell>
          <cell r="B493">
            <v>247</v>
          </cell>
        </row>
        <row r="494">
          <cell r="A494">
            <v>1094</v>
          </cell>
          <cell r="B494">
            <v>35</v>
          </cell>
        </row>
        <row r="495">
          <cell r="A495">
            <v>1095</v>
          </cell>
          <cell r="B495">
            <v>691</v>
          </cell>
        </row>
        <row r="496">
          <cell r="A496">
            <v>1096</v>
          </cell>
          <cell r="B496">
            <v>182</v>
          </cell>
        </row>
        <row r="497">
          <cell r="A497">
            <v>1097</v>
          </cell>
          <cell r="B497">
            <v>357</v>
          </cell>
        </row>
        <row r="498">
          <cell r="A498">
            <v>1098</v>
          </cell>
          <cell r="B498">
            <v>559</v>
          </cell>
        </row>
        <row r="499">
          <cell r="A499">
            <v>1100</v>
          </cell>
          <cell r="B499">
            <v>2</v>
          </cell>
        </row>
        <row r="500">
          <cell r="A500">
            <v>1104</v>
          </cell>
          <cell r="B500">
            <v>157</v>
          </cell>
        </row>
        <row r="501">
          <cell r="A501">
            <v>1106</v>
          </cell>
          <cell r="B501">
            <v>6</v>
          </cell>
        </row>
        <row r="502">
          <cell r="A502">
            <v>1107</v>
          </cell>
          <cell r="B502">
            <v>825</v>
          </cell>
        </row>
        <row r="503">
          <cell r="A503">
            <v>1108</v>
          </cell>
          <cell r="B503">
            <v>264</v>
          </cell>
        </row>
        <row r="504">
          <cell r="A504">
            <v>1109</v>
          </cell>
          <cell r="B504">
            <v>618</v>
          </cell>
        </row>
        <row r="505">
          <cell r="A505">
            <v>1110</v>
          </cell>
          <cell r="B505">
            <v>433</v>
          </cell>
        </row>
        <row r="506">
          <cell r="A506">
            <v>1111</v>
          </cell>
          <cell r="B506">
            <v>255</v>
          </cell>
        </row>
        <row r="507">
          <cell r="A507">
            <v>1114</v>
          </cell>
          <cell r="B507">
            <v>259</v>
          </cell>
        </row>
        <row r="508">
          <cell r="A508">
            <v>1116</v>
          </cell>
          <cell r="B508">
            <v>1</v>
          </cell>
        </row>
        <row r="509">
          <cell r="A509">
            <v>1117</v>
          </cell>
          <cell r="B509">
            <v>484</v>
          </cell>
        </row>
        <row r="510">
          <cell r="A510">
            <v>1118</v>
          </cell>
          <cell r="B510">
            <v>546</v>
          </cell>
        </row>
        <row r="511">
          <cell r="A511">
            <v>1119</v>
          </cell>
          <cell r="B511">
            <v>406</v>
          </cell>
        </row>
        <row r="512">
          <cell r="A512">
            <v>1123</v>
          </cell>
          <cell r="B512">
            <v>35</v>
          </cell>
        </row>
        <row r="513">
          <cell r="A513">
            <v>1127</v>
          </cell>
          <cell r="B513">
            <v>629</v>
          </cell>
        </row>
        <row r="514">
          <cell r="A514">
            <v>1128</v>
          </cell>
          <cell r="B514">
            <v>106</v>
          </cell>
        </row>
        <row r="515">
          <cell r="A515">
            <v>1129</v>
          </cell>
          <cell r="B515">
            <v>617</v>
          </cell>
        </row>
        <row r="516">
          <cell r="A516">
            <v>1130</v>
          </cell>
          <cell r="B516">
            <v>337</v>
          </cell>
        </row>
        <row r="517">
          <cell r="A517">
            <v>1131</v>
          </cell>
          <cell r="B517">
            <v>940</v>
          </cell>
        </row>
        <row r="518">
          <cell r="A518">
            <v>1133</v>
          </cell>
          <cell r="B518">
            <v>39</v>
          </cell>
        </row>
        <row r="519">
          <cell r="A519">
            <v>1134</v>
          </cell>
          <cell r="B519">
            <v>45</v>
          </cell>
        </row>
        <row r="520">
          <cell r="A520">
            <v>1135</v>
          </cell>
          <cell r="B520">
            <v>530</v>
          </cell>
        </row>
        <row r="521">
          <cell r="A521">
            <v>1136</v>
          </cell>
          <cell r="B521">
            <v>594</v>
          </cell>
        </row>
        <row r="522">
          <cell r="A522">
            <v>1137</v>
          </cell>
          <cell r="B522">
            <v>10</v>
          </cell>
        </row>
        <row r="523">
          <cell r="A523">
            <v>1141</v>
          </cell>
          <cell r="B523">
            <v>467</v>
          </cell>
        </row>
        <row r="524">
          <cell r="A524">
            <v>1142</v>
          </cell>
          <cell r="B524">
            <v>2</v>
          </cell>
        </row>
        <row r="525">
          <cell r="A525">
            <v>1145</v>
          </cell>
          <cell r="B525">
            <v>316</v>
          </cell>
        </row>
        <row r="526">
          <cell r="A526">
            <v>1146</v>
          </cell>
          <cell r="B526">
            <v>365</v>
          </cell>
        </row>
        <row r="527">
          <cell r="A527">
            <v>1150</v>
          </cell>
          <cell r="B527">
            <v>28</v>
          </cell>
        </row>
        <row r="528">
          <cell r="A528">
            <v>1152</v>
          </cell>
          <cell r="B528">
            <v>2</v>
          </cell>
        </row>
        <row r="529">
          <cell r="A529">
            <v>1153</v>
          </cell>
          <cell r="B529">
            <v>744</v>
          </cell>
        </row>
        <row r="530">
          <cell r="A530">
            <v>1157</v>
          </cell>
          <cell r="B530">
            <v>316</v>
          </cell>
        </row>
        <row r="531">
          <cell r="A531">
            <v>1158</v>
          </cell>
          <cell r="B531">
            <v>341</v>
          </cell>
        </row>
        <row r="532">
          <cell r="A532">
            <v>1159</v>
          </cell>
          <cell r="B532">
            <v>332</v>
          </cell>
        </row>
        <row r="533">
          <cell r="A533">
            <v>1160</v>
          </cell>
          <cell r="B533">
            <v>125</v>
          </cell>
        </row>
        <row r="534">
          <cell r="A534">
            <v>1161</v>
          </cell>
          <cell r="B534">
            <v>342</v>
          </cell>
        </row>
        <row r="535">
          <cell r="A535">
            <v>1162</v>
          </cell>
          <cell r="B535">
            <v>297</v>
          </cell>
        </row>
        <row r="536">
          <cell r="A536">
            <v>1163</v>
          </cell>
          <cell r="B536">
            <v>592</v>
          </cell>
        </row>
        <row r="537">
          <cell r="A537">
            <v>1169</v>
          </cell>
          <cell r="B537">
            <v>197</v>
          </cell>
        </row>
        <row r="538">
          <cell r="A538">
            <v>1170</v>
          </cell>
          <cell r="B538">
            <v>378</v>
          </cell>
        </row>
        <row r="539">
          <cell r="A539">
            <v>1171</v>
          </cell>
          <cell r="B539">
            <v>192</v>
          </cell>
        </row>
        <row r="540">
          <cell r="A540">
            <v>1173</v>
          </cell>
          <cell r="B540">
            <v>1</v>
          </cell>
        </row>
        <row r="541">
          <cell r="A541">
            <v>1174</v>
          </cell>
          <cell r="B541">
            <v>435</v>
          </cell>
        </row>
        <row r="542">
          <cell r="A542">
            <v>1175</v>
          </cell>
          <cell r="B542">
            <v>92</v>
          </cell>
        </row>
        <row r="543">
          <cell r="A543">
            <v>1177</v>
          </cell>
          <cell r="B543">
            <v>837</v>
          </cell>
        </row>
        <row r="544">
          <cell r="A544">
            <v>1178</v>
          </cell>
          <cell r="B544">
            <v>357</v>
          </cell>
        </row>
        <row r="545">
          <cell r="A545">
            <v>1179</v>
          </cell>
          <cell r="B545">
            <v>180</v>
          </cell>
        </row>
        <row r="546">
          <cell r="A546">
            <v>1180</v>
          </cell>
          <cell r="B546">
            <v>295</v>
          </cell>
        </row>
        <row r="547">
          <cell r="A547">
            <v>1181</v>
          </cell>
          <cell r="B547">
            <v>307</v>
          </cell>
        </row>
        <row r="548">
          <cell r="A548">
            <v>1182</v>
          </cell>
          <cell r="B548">
            <v>198</v>
          </cell>
        </row>
        <row r="549">
          <cell r="A549">
            <v>1185</v>
          </cell>
          <cell r="B549">
            <v>28</v>
          </cell>
        </row>
        <row r="550">
          <cell r="A550">
            <v>1186</v>
          </cell>
          <cell r="B550">
            <v>684</v>
          </cell>
        </row>
        <row r="551">
          <cell r="A551">
            <v>1187</v>
          </cell>
          <cell r="B551">
            <v>252</v>
          </cell>
        </row>
        <row r="552">
          <cell r="A552">
            <v>1189</v>
          </cell>
          <cell r="B552">
            <v>82</v>
          </cell>
        </row>
        <row r="553">
          <cell r="A553">
            <v>1190</v>
          </cell>
          <cell r="B553">
            <v>10</v>
          </cell>
        </row>
        <row r="554">
          <cell r="A554">
            <v>1191</v>
          </cell>
          <cell r="B554">
            <v>333</v>
          </cell>
        </row>
        <row r="555">
          <cell r="A555">
            <v>1192</v>
          </cell>
          <cell r="B555">
            <v>142</v>
          </cell>
        </row>
        <row r="556">
          <cell r="A556">
            <v>1195</v>
          </cell>
          <cell r="B556">
            <v>654</v>
          </cell>
        </row>
        <row r="557">
          <cell r="A557">
            <v>1196</v>
          </cell>
          <cell r="B557">
            <v>460</v>
          </cell>
        </row>
        <row r="558">
          <cell r="A558">
            <v>1197</v>
          </cell>
          <cell r="B558">
            <v>53</v>
          </cell>
        </row>
        <row r="559">
          <cell r="A559">
            <v>1198</v>
          </cell>
          <cell r="B559">
            <v>786</v>
          </cell>
        </row>
        <row r="560">
          <cell r="A560">
            <v>1200</v>
          </cell>
          <cell r="B560">
            <v>140</v>
          </cell>
        </row>
        <row r="561">
          <cell r="A561">
            <v>1202</v>
          </cell>
          <cell r="B561">
            <v>293</v>
          </cell>
        </row>
        <row r="562">
          <cell r="A562">
            <v>1203</v>
          </cell>
          <cell r="B562">
            <v>398</v>
          </cell>
        </row>
        <row r="563">
          <cell r="A563">
            <v>1204</v>
          </cell>
          <cell r="B563">
            <v>1116</v>
          </cell>
        </row>
        <row r="564">
          <cell r="A564">
            <v>1205</v>
          </cell>
          <cell r="B564">
            <v>349</v>
          </cell>
        </row>
        <row r="565">
          <cell r="A565">
            <v>1206</v>
          </cell>
          <cell r="B565">
            <v>244</v>
          </cell>
        </row>
        <row r="566">
          <cell r="A566">
            <v>1207</v>
          </cell>
          <cell r="B566">
            <v>550</v>
          </cell>
        </row>
        <row r="567">
          <cell r="A567">
            <v>1211</v>
          </cell>
          <cell r="B567">
            <v>10</v>
          </cell>
        </row>
        <row r="568">
          <cell r="A568">
            <v>1213</v>
          </cell>
          <cell r="B568">
            <v>67</v>
          </cell>
        </row>
        <row r="569">
          <cell r="A569">
            <v>1214</v>
          </cell>
          <cell r="B569">
            <v>1013</v>
          </cell>
        </row>
        <row r="570">
          <cell r="A570">
            <v>1215</v>
          </cell>
          <cell r="B570">
            <v>198</v>
          </cell>
        </row>
        <row r="571">
          <cell r="A571">
            <v>1217</v>
          </cell>
          <cell r="B571">
            <v>326</v>
          </cell>
        </row>
        <row r="572">
          <cell r="A572">
            <v>1218</v>
          </cell>
          <cell r="B572">
            <v>383</v>
          </cell>
        </row>
        <row r="573">
          <cell r="A573">
            <v>1219</v>
          </cell>
          <cell r="B573">
            <v>2</v>
          </cell>
        </row>
        <row r="574">
          <cell r="A574">
            <v>1220</v>
          </cell>
          <cell r="B574">
            <v>387</v>
          </cell>
        </row>
        <row r="575">
          <cell r="A575">
            <v>1221</v>
          </cell>
          <cell r="B575">
            <v>9</v>
          </cell>
        </row>
        <row r="576">
          <cell r="A576">
            <v>1222</v>
          </cell>
          <cell r="B576">
            <v>166</v>
          </cell>
        </row>
        <row r="577">
          <cell r="A577">
            <v>1223</v>
          </cell>
          <cell r="B577">
            <v>38</v>
          </cell>
        </row>
        <row r="578">
          <cell r="A578">
            <v>1224</v>
          </cell>
          <cell r="B578">
            <v>68</v>
          </cell>
        </row>
        <row r="579">
          <cell r="A579">
            <v>1225</v>
          </cell>
          <cell r="B579">
            <v>647</v>
          </cell>
        </row>
        <row r="580">
          <cell r="A580">
            <v>1226</v>
          </cell>
          <cell r="B580">
            <v>206</v>
          </cell>
        </row>
        <row r="581">
          <cell r="A581">
            <v>1228</v>
          </cell>
          <cell r="B581">
            <v>1323</v>
          </cell>
        </row>
        <row r="582">
          <cell r="A582">
            <v>1230</v>
          </cell>
          <cell r="B582">
            <v>439</v>
          </cell>
        </row>
        <row r="583">
          <cell r="A583">
            <v>1233</v>
          </cell>
          <cell r="B583">
            <v>298</v>
          </cell>
        </row>
        <row r="584">
          <cell r="A584">
            <v>1234</v>
          </cell>
          <cell r="B584">
            <v>84</v>
          </cell>
        </row>
        <row r="585">
          <cell r="A585">
            <v>1235</v>
          </cell>
          <cell r="B585">
            <v>140</v>
          </cell>
        </row>
        <row r="586">
          <cell r="A586">
            <v>1238</v>
          </cell>
          <cell r="B586">
            <v>142</v>
          </cell>
        </row>
        <row r="587">
          <cell r="A587">
            <v>1239</v>
          </cell>
          <cell r="B587">
            <v>87</v>
          </cell>
        </row>
        <row r="588">
          <cell r="A588">
            <v>1240</v>
          </cell>
          <cell r="B588">
            <v>193</v>
          </cell>
        </row>
        <row r="589">
          <cell r="A589">
            <v>1248</v>
          </cell>
          <cell r="B589">
            <v>582</v>
          </cell>
        </row>
        <row r="590">
          <cell r="A590">
            <v>1251</v>
          </cell>
          <cell r="B590">
            <v>328</v>
          </cell>
        </row>
        <row r="591">
          <cell r="A591">
            <v>1252</v>
          </cell>
          <cell r="B591">
            <v>438</v>
          </cell>
        </row>
        <row r="592">
          <cell r="A592">
            <v>1253</v>
          </cell>
          <cell r="B592">
            <v>529</v>
          </cell>
        </row>
        <row r="593">
          <cell r="A593">
            <v>1254</v>
          </cell>
          <cell r="B593">
            <v>404</v>
          </cell>
        </row>
        <row r="594">
          <cell r="A594">
            <v>1257</v>
          </cell>
          <cell r="B594">
            <v>275</v>
          </cell>
        </row>
        <row r="595">
          <cell r="A595">
            <v>1258</v>
          </cell>
          <cell r="B595">
            <v>2</v>
          </cell>
        </row>
        <row r="596">
          <cell r="A596">
            <v>1259</v>
          </cell>
          <cell r="B596">
            <v>598</v>
          </cell>
        </row>
        <row r="597">
          <cell r="A597">
            <v>1260</v>
          </cell>
          <cell r="B597">
            <v>32</v>
          </cell>
        </row>
        <row r="598">
          <cell r="A598">
            <v>1261</v>
          </cell>
          <cell r="B598">
            <v>50</v>
          </cell>
        </row>
        <row r="599">
          <cell r="A599">
            <v>1262</v>
          </cell>
          <cell r="B599">
            <v>60</v>
          </cell>
        </row>
        <row r="600">
          <cell r="A600">
            <v>1263</v>
          </cell>
          <cell r="B600">
            <v>210</v>
          </cell>
        </row>
        <row r="601">
          <cell r="A601">
            <v>1265</v>
          </cell>
          <cell r="B601">
            <v>1595</v>
          </cell>
        </row>
        <row r="602">
          <cell r="A602">
            <v>1266</v>
          </cell>
          <cell r="B602">
            <v>196</v>
          </cell>
        </row>
        <row r="603">
          <cell r="A603">
            <v>1267</v>
          </cell>
          <cell r="B603">
            <v>680</v>
          </cell>
        </row>
        <row r="604">
          <cell r="A604">
            <v>1269</v>
          </cell>
          <cell r="B604">
            <v>134</v>
          </cell>
        </row>
        <row r="605">
          <cell r="A605">
            <v>1271</v>
          </cell>
          <cell r="B605">
            <v>955</v>
          </cell>
        </row>
        <row r="606">
          <cell r="A606">
            <v>1272</v>
          </cell>
          <cell r="B606">
            <v>770</v>
          </cell>
        </row>
        <row r="607">
          <cell r="A607">
            <v>1273</v>
          </cell>
          <cell r="B607">
            <v>316</v>
          </cell>
        </row>
        <row r="608">
          <cell r="A608">
            <v>1274</v>
          </cell>
          <cell r="B608">
            <v>283</v>
          </cell>
        </row>
        <row r="609">
          <cell r="A609">
            <v>1275</v>
          </cell>
          <cell r="B609">
            <v>45</v>
          </cell>
        </row>
        <row r="610">
          <cell r="A610">
            <v>1276</v>
          </cell>
          <cell r="B610">
            <v>236</v>
          </cell>
        </row>
        <row r="611">
          <cell r="A611">
            <v>1277</v>
          </cell>
          <cell r="B611">
            <v>238</v>
          </cell>
        </row>
        <row r="612">
          <cell r="A612">
            <v>1278</v>
          </cell>
          <cell r="B612">
            <v>564</v>
          </cell>
        </row>
        <row r="613">
          <cell r="A613">
            <v>1279</v>
          </cell>
          <cell r="B613">
            <v>48</v>
          </cell>
        </row>
        <row r="614">
          <cell r="A614">
            <v>1284</v>
          </cell>
          <cell r="B614">
            <v>447</v>
          </cell>
        </row>
        <row r="615">
          <cell r="A615">
            <v>1286</v>
          </cell>
          <cell r="B615">
            <v>141</v>
          </cell>
        </row>
        <row r="616">
          <cell r="A616">
            <v>1288</v>
          </cell>
          <cell r="B616">
            <v>863</v>
          </cell>
        </row>
        <row r="617">
          <cell r="A617">
            <v>1289</v>
          </cell>
          <cell r="B617">
            <v>76</v>
          </cell>
        </row>
        <row r="618">
          <cell r="A618">
            <v>1290</v>
          </cell>
          <cell r="B618">
            <v>73</v>
          </cell>
        </row>
        <row r="619">
          <cell r="A619">
            <v>1291</v>
          </cell>
          <cell r="B619">
            <v>201</v>
          </cell>
        </row>
        <row r="620">
          <cell r="A620">
            <v>1292</v>
          </cell>
          <cell r="B620">
            <v>619</v>
          </cell>
        </row>
        <row r="621">
          <cell r="A621">
            <v>1293</v>
          </cell>
          <cell r="B621">
            <v>1573</v>
          </cell>
        </row>
        <row r="622">
          <cell r="A622">
            <v>1294</v>
          </cell>
          <cell r="B622">
            <v>2</v>
          </cell>
        </row>
        <row r="623">
          <cell r="A623">
            <v>1295</v>
          </cell>
          <cell r="B623">
            <v>481</v>
          </cell>
        </row>
        <row r="624">
          <cell r="A624">
            <v>1296</v>
          </cell>
          <cell r="B624">
            <v>464</v>
          </cell>
        </row>
        <row r="625">
          <cell r="A625">
            <v>1297</v>
          </cell>
          <cell r="B625">
            <v>378</v>
          </cell>
        </row>
        <row r="626">
          <cell r="A626">
            <v>1298</v>
          </cell>
          <cell r="B626">
            <v>309</v>
          </cell>
        </row>
        <row r="627">
          <cell r="A627">
            <v>1304</v>
          </cell>
          <cell r="B627">
            <v>514</v>
          </cell>
        </row>
        <row r="628">
          <cell r="A628">
            <v>1305</v>
          </cell>
          <cell r="B628">
            <v>861</v>
          </cell>
        </row>
        <row r="629">
          <cell r="A629">
            <v>1307</v>
          </cell>
          <cell r="B629">
            <v>502</v>
          </cell>
        </row>
        <row r="630">
          <cell r="A630">
            <v>1308</v>
          </cell>
          <cell r="B630">
            <v>340</v>
          </cell>
        </row>
        <row r="631">
          <cell r="A631">
            <v>1309</v>
          </cell>
          <cell r="B631">
            <v>144</v>
          </cell>
        </row>
        <row r="632">
          <cell r="A632">
            <v>1310</v>
          </cell>
          <cell r="B632">
            <v>524</v>
          </cell>
        </row>
        <row r="633">
          <cell r="A633">
            <v>1311</v>
          </cell>
          <cell r="B633">
            <v>754</v>
          </cell>
        </row>
        <row r="634">
          <cell r="A634">
            <v>1312</v>
          </cell>
          <cell r="B634">
            <v>175</v>
          </cell>
        </row>
        <row r="635">
          <cell r="A635">
            <v>1313</v>
          </cell>
          <cell r="B635">
            <v>111</v>
          </cell>
        </row>
        <row r="636">
          <cell r="A636">
            <v>1315</v>
          </cell>
          <cell r="B636">
            <v>60</v>
          </cell>
        </row>
        <row r="637">
          <cell r="A637">
            <v>1316</v>
          </cell>
          <cell r="B637">
            <v>235</v>
          </cell>
        </row>
        <row r="638">
          <cell r="A638">
            <v>1318</v>
          </cell>
          <cell r="B638">
            <v>12</v>
          </cell>
        </row>
        <row r="639">
          <cell r="A639">
            <v>1320</v>
          </cell>
          <cell r="B639">
            <v>95</v>
          </cell>
        </row>
        <row r="640">
          <cell r="A640">
            <v>1321</v>
          </cell>
          <cell r="B640">
            <v>12</v>
          </cell>
        </row>
        <row r="641">
          <cell r="A641">
            <v>1322</v>
          </cell>
          <cell r="B641">
            <v>288</v>
          </cell>
        </row>
        <row r="642">
          <cell r="A642">
            <v>1326</v>
          </cell>
          <cell r="B642">
            <v>117</v>
          </cell>
        </row>
        <row r="643">
          <cell r="A643">
            <v>1327</v>
          </cell>
          <cell r="B643">
            <v>135</v>
          </cell>
        </row>
        <row r="644">
          <cell r="A644">
            <v>1328</v>
          </cell>
          <cell r="B644">
            <v>16</v>
          </cell>
        </row>
        <row r="645">
          <cell r="A645">
            <v>1329</v>
          </cell>
          <cell r="B645">
            <v>69</v>
          </cell>
        </row>
        <row r="646">
          <cell r="A646">
            <v>1330</v>
          </cell>
          <cell r="B646">
            <v>480</v>
          </cell>
        </row>
        <row r="647">
          <cell r="A647">
            <v>1331</v>
          </cell>
          <cell r="B647">
            <v>129</v>
          </cell>
        </row>
        <row r="648">
          <cell r="A648">
            <v>1332</v>
          </cell>
          <cell r="B648">
            <v>18</v>
          </cell>
        </row>
        <row r="649">
          <cell r="A649">
            <v>1333</v>
          </cell>
          <cell r="B649">
            <v>39</v>
          </cell>
        </row>
        <row r="650">
          <cell r="A650">
            <v>1334</v>
          </cell>
          <cell r="B650">
            <v>57</v>
          </cell>
        </row>
        <row r="651">
          <cell r="A651">
            <v>1335</v>
          </cell>
          <cell r="B651">
            <v>764</v>
          </cell>
        </row>
        <row r="652">
          <cell r="A652">
            <v>1341</v>
          </cell>
          <cell r="B652">
            <v>150</v>
          </cell>
        </row>
        <row r="653">
          <cell r="A653">
            <v>1342</v>
          </cell>
          <cell r="B653">
            <v>10</v>
          </cell>
        </row>
        <row r="654">
          <cell r="A654">
            <v>1343</v>
          </cell>
          <cell r="B654">
            <v>139</v>
          </cell>
        </row>
        <row r="655">
          <cell r="A655">
            <v>1344</v>
          </cell>
          <cell r="B655">
            <v>320</v>
          </cell>
        </row>
        <row r="656">
          <cell r="A656">
            <v>1345</v>
          </cell>
          <cell r="B656">
            <v>2</v>
          </cell>
        </row>
        <row r="657">
          <cell r="A657">
            <v>1349</v>
          </cell>
          <cell r="B657">
            <v>562</v>
          </cell>
        </row>
        <row r="658">
          <cell r="A658">
            <v>1350</v>
          </cell>
          <cell r="B658">
            <v>121</v>
          </cell>
        </row>
        <row r="659">
          <cell r="A659">
            <v>1351</v>
          </cell>
          <cell r="B659">
            <v>1111</v>
          </cell>
        </row>
        <row r="660">
          <cell r="A660">
            <v>1352</v>
          </cell>
          <cell r="B660">
            <v>249</v>
          </cell>
        </row>
        <row r="661">
          <cell r="A661">
            <v>1354</v>
          </cell>
          <cell r="B661">
            <v>104</v>
          </cell>
        </row>
        <row r="662">
          <cell r="A662">
            <v>1355</v>
          </cell>
          <cell r="B662">
            <v>568</v>
          </cell>
        </row>
        <row r="663">
          <cell r="A663">
            <v>1356</v>
          </cell>
          <cell r="B663">
            <v>24</v>
          </cell>
        </row>
        <row r="664">
          <cell r="A664">
            <v>1357</v>
          </cell>
          <cell r="B664">
            <v>244</v>
          </cell>
        </row>
        <row r="665">
          <cell r="A665">
            <v>1358</v>
          </cell>
          <cell r="B665">
            <v>59</v>
          </cell>
        </row>
        <row r="666">
          <cell r="A666">
            <v>1359</v>
          </cell>
          <cell r="B666">
            <v>8</v>
          </cell>
        </row>
        <row r="667">
          <cell r="A667">
            <v>1360</v>
          </cell>
          <cell r="B667">
            <v>710</v>
          </cell>
        </row>
        <row r="668">
          <cell r="A668">
            <v>1361</v>
          </cell>
          <cell r="B668">
            <v>1010</v>
          </cell>
        </row>
        <row r="669">
          <cell r="A669">
            <v>1363</v>
          </cell>
          <cell r="B669">
            <v>4</v>
          </cell>
        </row>
        <row r="670">
          <cell r="A670">
            <v>1364</v>
          </cell>
          <cell r="B670">
            <v>842</v>
          </cell>
        </row>
        <row r="671">
          <cell r="A671">
            <v>1365</v>
          </cell>
          <cell r="B671">
            <v>29</v>
          </cell>
        </row>
        <row r="672">
          <cell r="A672">
            <v>1366</v>
          </cell>
          <cell r="B672">
            <v>153</v>
          </cell>
        </row>
        <row r="673">
          <cell r="A673">
            <v>1367</v>
          </cell>
          <cell r="B673">
            <v>245</v>
          </cell>
        </row>
        <row r="674">
          <cell r="A674">
            <v>1370</v>
          </cell>
          <cell r="B674">
            <v>378</v>
          </cell>
        </row>
        <row r="675">
          <cell r="A675">
            <v>1371</v>
          </cell>
          <cell r="B675">
            <v>6</v>
          </cell>
        </row>
        <row r="676">
          <cell r="A676">
            <v>1372</v>
          </cell>
          <cell r="B676">
            <v>762</v>
          </cell>
        </row>
        <row r="677">
          <cell r="A677">
            <v>1373</v>
          </cell>
          <cell r="B677">
            <v>615</v>
          </cell>
        </row>
        <row r="678">
          <cell r="A678">
            <v>1374</v>
          </cell>
          <cell r="B678">
            <v>128</v>
          </cell>
        </row>
        <row r="679">
          <cell r="A679">
            <v>1375</v>
          </cell>
          <cell r="B679">
            <v>11</v>
          </cell>
        </row>
        <row r="680">
          <cell r="A680">
            <v>1376</v>
          </cell>
          <cell r="B680">
            <v>22</v>
          </cell>
        </row>
        <row r="681">
          <cell r="A681">
            <v>1377</v>
          </cell>
          <cell r="B681">
            <v>1</v>
          </cell>
        </row>
        <row r="682">
          <cell r="A682">
            <v>1378</v>
          </cell>
          <cell r="B682">
            <v>2</v>
          </cell>
        </row>
        <row r="683">
          <cell r="A683">
            <v>1379</v>
          </cell>
          <cell r="B683">
            <v>4</v>
          </cell>
        </row>
        <row r="684">
          <cell r="A684">
            <v>1380</v>
          </cell>
          <cell r="B684">
            <v>6</v>
          </cell>
        </row>
        <row r="685">
          <cell r="A685">
            <v>1381</v>
          </cell>
          <cell r="B685">
            <v>562</v>
          </cell>
        </row>
        <row r="686">
          <cell r="A686">
            <v>1382</v>
          </cell>
          <cell r="B686">
            <v>144</v>
          </cell>
        </row>
        <row r="687">
          <cell r="A687">
            <v>1383</v>
          </cell>
          <cell r="B687">
            <v>308</v>
          </cell>
        </row>
        <row r="688">
          <cell r="A688">
            <v>1384</v>
          </cell>
          <cell r="B688">
            <v>83</v>
          </cell>
        </row>
        <row r="689">
          <cell r="A689">
            <v>1385</v>
          </cell>
          <cell r="B689">
            <v>264</v>
          </cell>
        </row>
        <row r="690">
          <cell r="A690">
            <v>1386</v>
          </cell>
          <cell r="B690">
            <v>326</v>
          </cell>
        </row>
        <row r="691">
          <cell r="A691">
            <v>1388</v>
          </cell>
          <cell r="B691">
            <v>230</v>
          </cell>
        </row>
        <row r="692">
          <cell r="A692">
            <v>1390</v>
          </cell>
          <cell r="B692">
            <v>638</v>
          </cell>
        </row>
        <row r="693">
          <cell r="A693">
            <v>1392</v>
          </cell>
          <cell r="B693">
            <v>51</v>
          </cell>
        </row>
        <row r="694">
          <cell r="A694">
            <v>1393</v>
          </cell>
          <cell r="B694">
            <v>131</v>
          </cell>
        </row>
        <row r="695">
          <cell r="A695">
            <v>1398</v>
          </cell>
          <cell r="B695">
            <v>562</v>
          </cell>
        </row>
        <row r="696">
          <cell r="A696">
            <v>1399</v>
          </cell>
          <cell r="B696">
            <v>709</v>
          </cell>
        </row>
        <row r="697">
          <cell r="A697">
            <v>1401</v>
          </cell>
          <cell r="B697">
            <v>9</v>
          </cell>
        </row>
        <row r="698">
          <cell r="A698">
            <v>1402</v>
          </cell>
          <cell r="B698">
            <v>621</v>
          </cell>
        </row>
        <row r="699">
          <cell r="A699">
            <v>1403</v>
          </cell>
          <cell r="B699">
            <v>54</v>
          </cell>
        </row>
        <row r="700">
          <cell r="A700">
            <v>1405</v>
          </cell>
          <cell r="B700">
            <v>90</v>
          </cell>
        </row>
        <row r="701">
          <cell r="A701">
            <v>1406</v>
          </cell>
          <cell r="B701">
            <v>41</v>
          </cell>
        </row>
        <row r="702">
          <cell r="A702">
            <v>1407</v>
          </cell>
          <cell r="B702">
            <v>32</v>
          </cell>
        </row>
        <row r="703">
          <cell r="A703">
            <v>1409</v>
          </cell>
          <cell r="B703">
            <v>492</v>
          </cell>
        </row>
        <row r="704">
          <cell r="A704">
            <v>1411</v>
          </cell>
          <cell r="B704">
            <v>2</v>
          </cell>
        </row>
        <row r="705">
          <cell r="A705">
            <v>1412</v>
          </cell>
          <cell r="B705">
            <v>198</v>
          </cell>
        </row>
        <row r="706">
          <cell r="A706">
            <v>1415</v>
          </cell>
          <cell r="B706">
            <v>802</v>
          </cell>
        </row>
        <row r="707">
          <cell r="A707">
            <v>1416</v>
          </cell>
          <cell r="B707">
            <v>108</v>
          </cell>
        </row>
        <row r="708">
          <cell r="A708">
            <v>1417</v>
          </cell>
          <cell r="B708">
            <v>10</v>
          </cell>
        </row>
        <row r="709">
          <cell r="A709">
            <v>1418</v>
          </cell>
          <cell r="B709">
            <v>441</v>
          </cell>
        </row>
        <row r="710">
          <cell r="A710">
            <v>1419</v>
          </cell>
          <cell r="B710">
            <v>526</v>
          </cell>
        </row>
        <row r="711">
          <cell r="A711">
            <v>1420</v>
          </cell>
          <cell r="B711">
            <v>522</v>
          </cell>
        </row>
        <row r="712">
          <cell r="A712">
            <v>1421</v>
          </cell>
          <cell r="B712">
            <v>249</v>
          </cell>
        </row>
        <row r="713">
          <cell r="A713">
            <v>1422</v>
          </cell>
          <cell r="B713">
            <v>524</v>
          </cell>
        </row>
        <row r="714">
          <cell r="A714">
            <v>1424</v>
          </cell>
          <cell r="B714">
            <v>76</v>
          </cell>
        </row>
        <row r="715">
          <cell r="A715">
            <v>1425</v>
          </cell>
          <cell r="B715">
            <v>718</v>
          </cell>
        </row>
        <row r="716">
          <cell r="A716">
            <v>1429</v>
          </cell>
          <cell r="B716">
            <v>156</v>
          </cell>
        </row>
        <row r="717">
          <cell r="A717">
            <v>1430</v>
          </cell>
          <cell r="B717">
            <v>181</v>
          </cell>
        </row>
        <row r="718">
          <cell r="A718">
            <v>1432</v>
          </cell>
          <cell r="B718">
            <v>542</v>
          </cell>
        </row>
        <row r="719">
          <cell r="A719">
            <v>1434</v>
          </cell>
          <cell r="B719">
            <v>9</v>
          </cell>
        </row>
        <row r="720">
          <cell r="A720">
            <v>1435</v>
          </cell>
          <cell r="B720">
            <v>568</v>
          </cell>
        </row>
        <row r="721">
          <cell r="A721">
            <v>1436</v>
          </cell>
          <cell r="B721">
            <v>600</v>
          </cell>
        </row>
        <row r="722">
          <cell r="A722">
            <v>1437</v>
          </cell>
          <cell r="B722">
            <v>1345</v>
          </cell>
        </row>
        <row r="723">
          <cell r="A723">
            <v>1438</v>
          </cell>
          <cell r="B723">
            <v>641</v>
          </cell>
        </row>
        <row r="724">
          <cell r="A724">
            <v>1439</v>
          </cell>
          <cell r="B724">
            <v>789</v>
          </cell>
        </row>
        <row r="725">
          <cell r="A725">
            <v>1440</v>
          </cell>
          <cell r="B725">
            <v>103</v>
          </cell>
        </row>
        <row r="726">
          <cell r="A726">
            <v>1441</v>
          </cell>
          <cell r="B726">
            <v>249</v>
          </cell>
        </row>
        <row r="727">
          <cell r="A727">
            <v>1443</v>
          </cell>
          <cell r="B727">
            <v>997</v>
          </cell>
        </row>
        <row r="728">
          <cell r="A728">
            <v>1446</v>
          </cell>
          <cell r="B728">
            <v>216</v>
          </cell>
        </row>
        <row r="729">
          <cell r="A729">
            <v>1448</v>
          </cell>
          <cell r="B729">
            <v>1</v>
          </cell>
        </row>
        <row r="730">
          <cell r="A730">
            <v>1450</v>
          </cell>
          <cell r="B730">
            <v>447</v>
          </cell>
        </row>
        <row r="731">
          <cell r="A731">
            <v>1451</v>
          </cell>
          <cell r="B731">
            <v>279</v>
          </cell>
        </row>
        <row r="732">
          <cell r="A732">
            <v>1453</v>
          </cell>
          <cell r="B732">
            <v>1669</v>
          </cell>
        </row>
        <row r="733">
          <cell r="A733">
            <v>1454</v>
          </cell>
          <cell r="B733">
            <v>111</v>
          </cell>
        </row>
        <row r="734">
          <cell r="A734">
            <v>1455</v>
          </cell>
          <cell r="B734">
            <v>289</v>
          </cell>
        </row>
        <row r="735">
          <cell r="A735">
            <v>1456</v>
          </cell>
          <cell r="B735">
            <v>111</v>
          </cell>
        </row>
        <row r="736">
          <cell r="A736">
            <v>1457</v>
          </cell>
          <cell r="B736">
            <v>236</v>
          </cell>
        </row>
        <row r="737">
          <cell r="A737">
            <v>1458</v>
          </cell>
          <cell r="B737">
            <v>600</v>
          </cell>
        </row>
        <row r="738">
          <cell r="A738">
            <v>1459</v>
          </cell>
          <cell r="B738">
            <v>74</v>
          </cell>
        </row>
        <row r="739">
          <cell r="A739">
            <v>1460</v>
          </cell>
          <cell r="B739">
            <v>13</v>
          </cell>
        </row>
        <row r="740">
          <cell r="A740">
            <v>1461</v>
          </cell>
          <cell r="B740">
            <v>12</v>
          </cell>
        </row>
        <row r="741">
          <cell r="A741">
            <v>1462</v>
          </cell>
          <cell r="B741">
            <v>83</v>
          </cell>
        </row>
        <row r="742">
          <cell r="A742">
            <v>1463</v>
          </cell>
          <cell r="B742">
            <v>47</v>
          </cell>
        </row>
        <row r="743">
          <cell r="A743">
            <v>1464</v>
          </cell>
          <cell r="B743">
            <v>414</v>
          </cell>
        </row>
        <row r="744">
          <cell r="A744">
            <v>1465</v>
          </cell>
          <cell r="B744">
            <v>861</v>
          </cell>
        </row>
        <row r="745">
          <cell r="A745">
            <v>1466</v>
          </cell>
          <cell r="B745">
            <v>1237</v>
          </cell>
        </row>
        <row r="746">
          <cell r="A746">
            <v>1467</v>
          </cell>
          <cell r="B746">
            <v>180</v>
          </cell>
        </row>
        <row r="747">
          <cell r="A747">
            <v>1468</v>
          </cell>
          <cell r="B747">
            <v>117</v>
          </cell>
        </row>
        <row r="748">
          <cell r="A748">
            <v>1469</v>
          </cell>
          <cell r="B748">
            <v>201</v>
          </cell>
        </row>
        <row r="749">
          <cell r="A749">
            <v>1470</v>
          </cell>
          <cell r="B749">
            <v>178</v>
          </cell>
        </row>
        <row r="750">
          <cell r="A750">
            <v>1471</v>
          </cell>
          <cell r="B750">
            <v>3</v>
          </cell>
        </row>
        <row r="751">
          <cell r="A751">
            <v>1472</v>
          </cell>
          <cell r="B751">
            <v>284</v>
          </cell>
        </row>
        <row r="752">
          <cell r="A752">
            <v>1473</v>
          </cell>
          <cell r="B752">
            <v>963</v>
          </cell>
        </row>
        <row r="753">
          <cell r="A753">
            <v>1475</v>
          </cell>
          <cell r="B753">
            <v>219</v>
          </cell>
        </row>
        <row r="754">
          <cell r="A754">
            <v>1476</v>
          </cell>
          <cell r="B754">
            <v>373</v>
          </cell>
        </row>
        <row r="755">
          <cell r="A755">
            <v>1477</v>
          </cell>
          <cell r="B755">
            <v>42</v>
          </cell>
        </row>
        <row r="756">
          <cell r="A756">
            <v>1478</v>
          </cell>
          <cell r="B756">
            <v>483</v>
          </cell>
        </row>
        <row r="757">
          <cell r="A757">
            <v>1479</v>
          </cell>
          <cell r="B757">
            <v>363</v>
          </cell>
        </row>
        <row r="758">
          <cell r="A758">
            <v>1482</v>
          </cell>
          <cell r="B758">
            <v>406</v>
          </cell>
        </row>
        <row r="759">
          <cell r="A759">
            <v>1483</v>
          </cell>
          <cell r="B759">
            <v>366</v>
          </cell>
        </row>
        <row r="760">
          <cell r="A760">
            <v>1484</v>
          </cell>
          <cell r="B760">
            <v>265</v>
          </cell>
        </row>
        <row r="761">
          <cell r="A761">
            <v>1486</v>
          </cell>
          <cell r="B761">
            <v>306</v>
          </cell>
        </row>
        <row r="762">
          <cell r="A762">
            <v>1487</v>
          </cell>
          <cell r="B762">
            <v>459</v>
          </cell>
        </row>
        <row r="763">
          <cell r="A763">
            <v>1488</v>
          </cell>
          <cell r="B763">
            <v>502</v>
          </cell>
        </row>
        <row r="764">
          <cell r="A764">
            <v>1489</v>
          </cell>
          <cell r="B764">
            <v>270</v>
          </cell>
        </row>
        <row r="765">
          <cell r="A765">
            <v>1490</v>
          </cell>
          <cell r="B765">
            <v>16</v>
          </cell>
        </row>
        <row r="766">
          <cell r="A766">
            <v>1491</v>
          </cell>
          <cell r="B766">
            <v>125</v>
          </cell>
        </row>
        <row r="767">
          <cell r="A767">
            <v>1492</v>
          </cell>
          <cell r="B767">
            <v>149</v>
          </cell>
        </row>
        <row r="768">
          <cell r="A768">
            <v>1493</v>
          </cell>
          <cell r="B768">
            <v>9</v>
          </cell>
        </row>
        <row r="769">
          <cell r="A769">
            <v>1494</v>
          </cell>
          <cell r="B769">
            <v>3</v>
          </cell>
        </row>
        <row r="770">
          <cell r="A770">
            <v>1495</v>
          </cell>
          <cell r="B770">
            <v>297</v>
          </cell>
        </row>
        <row r="771">
          <cell r="A771">
            <v>1496</v>
          </cell>
          <cell r="B771">
            <v>590</v>
          </cell>
        </row>
        <row r="772">
          <cell r="A772">
            <v>1497</v>
          </cell>
          <cell r="B772">
            <v>1</v>
          </cell>
        </row>
        <row r="773">
          <cell r="A773">
            <v>1506</v>
          </cell>
          <cell r="B773">
            <v>37</v>
          </cell>
        </row>
        <row r="774">
          <cell r="A774">
            <v>1507</v>
          </cell>
          <cell r="B774">
            <v>229</v>
          </cell>
        </row>
        <row r="775">
          <cell r="A775">
            <v>1508</v>
          </cell>
          <cell r="B775">
            <v>2</v>
          </cell>
        </row>
        <row r="776">
          <cell r="A776">
            <v>1511</v>
          </cell>
          <cell r="B776">
            <v>7</v>
          </cell>
        </row>
        <row r="777">
          <cell r="A777">
            <v>1512</v>
          </cell>
          <cell r="B777">
            <v>746</v>
          </cell>
        </row>
        <row r="778">
          <cell r="A778">
            <v>1513</v>
          </cell>
          <cell r="B778">
            <v>267</v>
          </cell>
        </row>
        <row r="779">
          <cell r="A779">
            <v>1514</v>
          </cell>
          <cell r="B779">
            <v>146</v>
          </cell>
        </row>
        <row r="780">
          <cell r="A780">
            <v>1515</v>
          </cell>
          <cell r="B780">
            <v>226</v>
          </cell>
        </row>
        <row r="781">
          <cell r="A781">
            <v>1516</v>
          </cell>
          <cell r="B781">
            <v>278</v>
          </cell>
        </row>
        <row r="782">
          <cell r="A782">
            <v>1517</v>
          </cell>
          <cell r="B782">
            <v>526</v>
          </cell>
        </row>
        <row r="783">
          <cell r="A783">
            <v>1519</v>
          </cell>
          <cell r="B783">
            <v>676</v>
          </cell>
        </row>
        <row r="784">
          <cell r="A784">
            <v>1520</v>
          </cell>
          <cell r="B784">
            <v>259</v>
          </cell>
        </row>
        <row r="785">
          <cell r="A785">
            <v>1521</v>
          </cell>
          <cell r="B785">
            <v>634</v>
          </cell>
        </row>
        <row r="786">
          <cell r="A786">
            <v>1522</v>
          </cell>
          <cell r="B786">
            <v>155</v>
          </cell>
        </row>
        <row r="787">
          <cell r="A787">
            <v>1523</v>
          </cell>
          <cell r="B787">
            <v>17</v>
          </cell>
        </row>
        <row r="788">
          <cell r="A788">
            <v>1524</v>
          </cell>
          <cell r="B788">
            <v>386</v>
          </cell>
        </row>
        <row r="789">
          <cell r="A789">
            <v>1525</v>
          </cell>
          <cell r="B789">
            <v>189</v>
          </cell>
        </row>
        <row r="790">
          <cell r="A790">
            <v>1527</v>
          </cell>
          <cell r="B790">
            <v>110</v>
          </cell>
        </row>
        <row r="791">
          <cell r="A791">
            <v>1528</v>
          </cell>
          <cell r="B791">
            <v>573</v>
          </cell>
        </row>
        <row r="792">
          <cell r="A792">
            <v>1529</v>
          </cell>
          <cell r="B792">
            <v>1</v>
          </cell>
        </row>
        <row r="793">
          <cell r="A793">
            <v>1530</v>
          </cell>
          <cell r="B793">
            <v>157</v>
          </cell>
        </row>
        <row r="794">
          <cell r="A794">
            <v>1532</v>
          </cell>
          <cell r="B794">
            <v>306</v>
          </cell>
        </row>
        <row r="795">
          <cell r="A795">
            <v>1533</v>
          </cell>
          <cell r="B795">
            <v>226</v>
          </cell>
        </row>
        <row r="796">
          <cell r="A796">
            <v>1534</v>
          </cell>
          <cell r="B796">
            <v>590</v>
          </cell>
        </row>
        <row r="797">
          <cell r="A797">
            <v>1535</v>
          </cell>
          <cell r="B797">
            <v>495</v>
          </cell>
        </row>
        <row r="798">
          <cell r="A798">
            <v>1536</v>
          </cell>
          <cell r="B798">
            <v>53</v>
          </cell>
        </row>
        <row r="799">
          <cell r="A799">
            <v>1537</v>
          </cell>
          <cell r="B799">
            <v>846</v>
          </cell>
        </row>
        <row r="800">
          <cell r="A800">
            <v>1538</v>
          </cell>
          <cell r="B800">
            <v>256</v>
          </cell>
        </row>
        <row r="801">
          <cell r="A801">
            <v>1539</v>
          </cell>
          <cell r="B801">
            <v>449</v>
          </cell>
        </row>
        <row r="802">
          <cell r="A802">
            <v>1540</v>
          </cell>
          <cell r="B802">
            <v>507</v>
          </cell>
        </row>
        <row r="803">
          <cell r="A803">
            <v>1541</v>
          </cell>
          <cell r="B803">
            <v>297</v>
          </cell>
        </row>
        <row r="804">
          <cell r="A804">
            <v>1542</v>
          </cell>
          <cell r="B804">
            <v>100</v>
          </cell>
        </row>
        <row r="805">
          <cell r="A805">
            <v>1544</v>
          </cell>
          <cell r="B805">
            <v>18</v>
          </cell>
        </row>
        <row r="806">
          <cell r="A806">
            <v>1546</v>
          </cell>
          <cell r="B806">
            <v>86</v>
          </cell>
        </row>
        <row r="807">
          <cell r="A807">
            <v>1547</v>
          </cell>
          <cell r="B807">
            <v>1011</v>
          </cell>
        </row>
        <row r="808">
          <cell r="A808">
            <v>1550</v>
          </cell>
          <cell r="B808">
            <v>53</v>
          </cell>
        </row>
        <row r="809">
          <cell r="A809">
            <v>1554</v>
          </cell>
          <cell r="B809">
            <v>127</v>
          </cell>
        </row>
        <row r="810">
          <cell r="A810">
            <v>1556</v>
          </cell>
          <cell r="B810">
            <v>469</v>
          </cell>
        </row>
        <row r="811">
          <cell r="A811">
            <v>1557</v>
          </cell>
          <cell r="B811">
            <v>43</v>
          </cell>
        </row>
        <row r="812">
          <cell r="A812">
            <v>1558</v>
          </cell>
          <cell r="B812">
            <v>10</v>
          </cell>
        </row>
        <row r="813">
          <cell r="A813">
            <v>1559</v>
          </cell>
          <cell r="B813">
            <v>586</v>
          </cell>
        </row>
        <row r="814">
          <cell r="A814">
            <v>1560</v>
          </cell>
          <cell r="B814">
            <v>1505</v>
          </cell>
        </row>
        <row r="815">
          <cell r="A815">
            <v>1561</v>
          </cell>
          <cell r="B815">
            <v>88</v>
          </cell>
        </row>
        <row r="816">
          <cell r="A816">
            <v>1562</v>
          </cell>
          <cell r="B816">
            <v>564</v>
          </cell>
        </row>
        <row r="817">
          <cell r="A817">
            <v>1564</v>
          </cell>
          <cell r="B817">
            <v>878</v>
          </cell>
        </row>
        <row r="818">
          <cell r="A818">
            <v>1565</v>
          </cell>
          <cell r="B818">
            <v>1</v>
          </cell>
        </row>
        <row r="819">
          <cell r="A819">
            <v>1567</v>
          </cell>
          <cell r="B819">
            <v>5</v>
          </cell>
        </row>
        <row r="820">
          <cell r="A820">
            <v>1568</v>
          </cell>
          <cell r="B820">
            <v>580</v>
          </cell>
        </row>
        <row r="821">
          <cell r="A821">
            <v>1569</v>
          </cell>
          <cell r="B821">
            <v>196</v>
          </cell>
        </row>
        <row r="822">
          <cell r="A822">
            <v>1570</v>
          </cell>
          <cell r="B822">
            <v>1</v>
          </cell>
        </row>
        <row r="823">
          <cell r="A823">
            <v>1571</v>
          </cell>
          <cell r="B823">
            <v>579</v>
          </cell>
        </row>
        <row r="824">
          <cell r="A824">
            <v>1572</v>
          </cell>
          <cell r="B824">
            <v>274</v>
          </cell>
        </row>
        <row r="825">
          <cell r="A825">
            <v>1573</v>
          </cell>
          <cell r="B825">
            <v>319</v>
          </cell>
        </row>
        <row r="826">
          <cell r="A826">
            <v>1574</v>
          </cell>
          <cell r="B826">
            <v>221</v>
          </cell>
        </row>
        <row r="827">
          <cell r="A827">
            <v>1576</v>
          </cell>
          <cell r="B827">
            <v>307</v>
          </cell>
        </row>
        <row r="828">
          <cell r="A828">
            <v>1577</v>
          </cell>
          <cell r="B828">
            <v>42</v>
          </cell>
        </row>
        <row r="829">
          <cell r="A829">
            <v>1580</v>
          </cell>
          <cell r="B829">
            <v>412</v>
          </cell>
        </row>
        <row r="830">
          <cell r="A830">
            <v>1582</v>
          </cell>
          <cell r="B830">
            <v>101</v>
          </cell>
        </row>
        <row r="831">
          <cell r="A831">
            <v>1584</v>
          </cell>
          <cell r="B831">
            <v>6</v>
          </cell>
        </row>
        <row r="832">
          <cell r="A832">
            <v>1585</v>
          </cell>
          <cell r="B832">
            <v>481</v>
          </cell>
        </row>
        <row r="833">
          <cell r="A833">
            <v>1587</v>
          </cell>
          <cell r="B833">
            <v>28</v>
          </cell>
        </row>
        <row r="834">
          <cell r="A834">
            <v>1588</v>
          </cell>
          <cell r="B834">
            <v>15</v>
          </cell>
        </row>
        <row r="835">
          <cell r="A835">
            <v>1589</v>
          </cell>
          <cell r="B835">
            <v>58</v>
          </cell>
        </row>
        <row r="836">
          <cell r="A836">
            <v>1590</v>
          </cell>
          <cell r="B836">
            <v>436</v>
          </cell>
        </row>
        <row r="837">
          <cell r="A837">
            <v>1591</v>
          </cell>
          <cell r="B837">
            <v>197</v>
          </cell>
        </row>
        <row r="838">
          <cell r="A838">
            <v>1592</v>
          </cell>
          <cell r="B838">
            <v>43</v>
          </cell>
        </row>
        <row r="839">
          <cell r="A839">
            <v>1594</v>
          </cell>
          <cell r="B839">
            <v>163</v>
          </cell>
        </row>
        <row r="840">
          <cell r="A840">
            <v>1595</v>
          </cell>
          <cell r="B840">
            <v>554</v>
          </cell>
        </row>
        <row r="841">
          <cell r="A841">
            <v>1596</v>
          </cell>
          <cell r="B841">
            <v>50</v>
          </cell>
        </row>
        <row r="842">
          <cell r="A842">
            <v>1597</v>
          </cell>
          <cell r="B842">
            <v>230</v>
          </cell>
        </row>
        <row r="843">
          <cell r="A843">
            <v>1598</v>
          </cell>
          <cell r="B843">
            <v>246</v>
          </cell>
        </row>
        <row r="844">
          <cell r="A844">
            <v>1599</v>
          </cell>
          <cell r="B844">
            <v>617</v>
          </cell>
        </row>
        <row r="845">
          <cell r="A845">
            <v>1600</v>
          </cell>
          <cell r="B845">
            <v>274</v>
          </cell>
        </row>
        <row r="846">
          <cell r="A846">
            <v>1601</v>
          </cell>
          <cell r="B846">
            <v>4</v>
          </cell>
        </row>
        <row r="847">
          <cell r="A847">
            <v>1603</v>
          </cell>
          <cell r="B847">
            <v>114</v>
          </cell>
        </row>
        <row r="848">
          <cell r="A848">
            <v>1604</v>
          </cell>
          <cell r="B848">
            <v>273</v>
          </cell>
        </row>
        <row r="849">
          <cell r="A849">
            <v>1605</v>
          </cell>
          <cell r="B849">
            <v>353</v>
          </cell>
        </row>
        <row r="850">
          <cell r="A850">
            <v>1606</v>
          </cell>
          <cell r="B850">
            <v>185</v>
          </cell>
        </row>
        <row r="851">
          <cell r="A851">
            <v>1607</v>
          </cell>
          <cell r="B851">
            <v>35</v>
          </cell>
        </row>
        <row r="852">
          <cell r="A852">
            <v>1609</v>
          </cell>
          <cell r="B852">
            <v>20</v>
          </cell>
        </row>
        <row r="853">
          <cell r="A853">
            <v>1611</v>
          </cell>
          <cell r="B853">
            <v>169</v>
          </cell>
        </row>
        <row r="854">
          <cell r="A854">
            <v>1612</v>
          </cell>
          <cell r="B854">
            <v>187</v>
          </cell>
        </row>
        <row r="855">
          <cell r="A855">
            <v>1613</v>
          </cell>
          <cell r="B855">
            <v>336</v>
          </cell>
        </row>
        <row r="856">
          <cell r="A856">
            <v>1615</v>
          </cell>
          <cell r="B856">
            <v>734</v>
          </cell>
        </row>
        <row r="857">
          <cell r="A857">
            <v>1616</v>
          </cell>
          <cell r="B857">
            <v>739</v>
          </cell>
        </row>
        <row r="858">
          <cell r="A858">
            <v>1617</v>
          </cell>
          <cell r="B858">
            <v>6</v>
          </cell>
        </row>
        <row r="859">
          <cell r="A859">
            <v>1619</v>
          </cell>
          <cell r="B859">
            <v>244</v>
          </cell>
        </row>
        <row r="860">
          <cell r="A860">
            <v>1620</v>
          </cell>
          <cell r="B860">
            <v>1</v>
          </cell>
        </row>
        <row r="861">
          <cell r="A861">
            <v>1621</v>
          </cell>
          <cell r="B861">
            <v>114</v>
          </cell>
        </row>
        <row r="862">
          <cell r="A862">
            <v>1622</v>
          </cell>
          <cell r="B862">
            <v>209</v>
          </cell>
        </row>
        <row r="863">
          <cell r="A863">
            <v>1623</v>
          </cell>
          <cell r="B863">
            <v>693</v>
          </cell>
        </row>
        <row r="864">
          <cell r="A864">
            <v>1624</v>
          </cell>
          <cell r="B864">
            <v>56</v>
          </cell>
        </row>
        <row r="865">
          <cell r="A865">
            <v>1626</v>
          </cell>
          <cell r="B865">
            <v>339</v>
          </cell>
        </row>
        <row r="866">
          <cell r="A866">
            <v>1627</v>
          </cell>
          <cell r="B866">
            <v>28</v>
          </cell>
        </row>
        <row r="867">
          <cell r="A867">
            <v>1629</v>
          </cell>
          <cell r="B867">
            <v>953</v>
          </cell>
        </row>
        <row r="868">
          <cell r="A868">
            <v>1630</v>
          </cell>
          <cell r="B868">
            <v>1235</v>
          </cell>
        </row>
        <row r="869">
          <cell r="A869">
            <v>1631</v>
          </cell>
          <cell r="B869">
            <v>894</v>
          </cell>
        </row>
        <row r="870">
          <cell r="A870">
            <v>1632</v>
          </cell>
          <cell r="B870">
            <v>155</v>
          </cell>
        </row>
        <row r="871">
          <cell r="A871">
            <v>1633</v>
          </cell>
          <cell r="B871">
            <v>228</v>
          </cell>
        </row>
        <row r="872">
          <cell r="A872">
            <v>1636</v>
          </cell>
          <cell r="B872">
            <v>358</v>
          </cell>
        </row>
        <row r="873">
          <cell r="A873">
            <v>1638</v>
          </cell>
          <cell r="B873">
            <v>74</v>
          </cell>
        </row>
        <row r="874">
          <cell r="A874">
            <v>1639</v>
          </cell>
          <cell r="B874">
            <v>118</v>
          </cell>
        </row>
        <row r="875">
          <cell r="A875">
            <v>1640</v>
          </cell>
          <cell r="B875">
            <v>133</v>
          </cell>
        </row>
        <row r="876">
          <cell r="A876">
            <v>1641</v>
          </cell>
          <cell r="B876">
            <v>155</v>
          </cell>
        </row>
        <row r="877">
          <cell r="A877">
            <v>1642</v>
          </cell>
          <cell r="B877">
            <v>677</v>
          </cell>
        </row>
        <row r="878">
          <cell r="A878">
            <v>1643</v>
          </cell>
          <cell r="B878">
            <v>408</v>
          </cell>
        </row>
        <row r="879">
          <cell r="A879">
            <v>1645</v>
          </cell>
          <cell r="B879">
            <v>64</v>
          </cell>
        </row>
        <row r="880">
          <cell r="A880">
            <v>1646</v>
          </cell>
          <cell r="B880">
            <v>53</v>
          </cell>
        </row>
        <row r="881">
          <cell r="A881">
            <v>1647</v>
          </cell>
          <cell r="B881">
            <v>204</v>
          </cell>
        </row>
        <row r="882">
          <cell r="A882">
            <v>1648</v>
          </cell>
          <cell r="B882">
            <v>176</v>
          </cell>
        </row>
        <row r="883">
          <cell r="A883">
            <v>1649</v>
          </cell>
          <cell r="B883">
            <v>431</v>
          </cell>
        </row>
        <row r="884">
          <cell r="A884">
            <v>1650</v>
          </cell>
          <cell r="B884">
            <v>889</v>
          </cell>
        </row>
        <row r="885">
          <cell r="A885">
            <v>1651</v>
          </cell>
          <cell r="B885">
            <v>89</v>
          </cell>
        </row>
        <row r="886">
          <cell r="A886">
            <v>1652</v>
          </cell>
          <cell r="B886">
            <v>3</v>
          </cell>
        </row>
        <row r="887">
          <cell r="A887">
            <v>1653</v>
          </cell>
          <cell r="B887">
            <v>2</v>
          </cell>
        </row>
        <row r="888">
          <cell r="A888">
            <v>1654</v>
          </cell>
          <cell r="B888">
            <v>1027</v>
          </cell>
        </row>
        <row r="889">
          <cell r="A889">
            <v>1655</v>
          </cell>
          <cell r="B889">
            <v>360</v>
          </cell>
        </row>
        <row r="890">
          <cell r="A890">
            <v>1656</v>
          </cell>
          <cell r="B890">
            <v>214</v>
          </cell>
        </row>
        <row r="891">
          <cell r="A891">
            <v>1657</v>
          </cell>
          <cell r="B891">
            <v>2</v>
          </cell>
        </row>
        <row r="892">
          <cell r="A892">
            <v>1658</v>
          </cell>
          <cell r="B892">
            <v>15</v>
          </cell>
        </row>
        <row r="893">
          <cell r="A893">
            <v>1659</v>
          </cell>
          <cell r="B893">
            <v>1738</v>
          </cell>
        </row>
        <row r="894">
          <cell r="A894">
            <v>1660</v>
          </cell>
          <cell r="B894">
            <v>196</v>
          </cell>
        </row>
        <row r="895">
          <cell r="A895">
            <v>1661</v>
          </cell>
          <cell r="B895">
            <v>427</v>
          </cell>
        </row>
        <row r="896">
          <cell r="A896">
            <v>1662</v>
          </cell>
          <cell r="B896">
            <v>304</v>
          </cell>
        </row>
        <row r="897">
          <cell r="A897">
            <v>1663</v>
          </cell>
          <cell r="B897">
            <v>221</v>
          </cell>
        </row>
        <row r="898">
          <cell r="A898">
            <v>1665</v>
          </cell>
          <cell r="B898">
            <v>185</v>
          </cell>
        </row>
        <row r="899">
          <cell r="A899">
            <v>1671</v>
          </cell>
          <cell r="B899">
            <v>270</v>
          </cell>
        </row>
        <row r="900">
          <cell r="A900">
            <v>1673</v>
          </cell>
          <cell r="B900">
            <v>96</v>
          </cell>
        </row>
        <row r="901">
          <cell r="A901">
            <v>1676</v>
          </cell>
          <cell r="B901">
            <v>245</v>
          </cell>
        </row>
        <row r="902">
          <cell r="A902">
            <v>1677</v>
          </cell>
          <cell r="B902">
            <v>26</v>
          </cell>
        </row>
        <row r="903">
          <cell r="A903">
            <v>1679</v>
          </cell>
          <cell r="B903">
            <v>346</v>
          </cell>
        </row>
        <row r="904">
          <cell r="A904">
            <v>1680</v>
          </cell>
          <cell r="B904">
            <v>341</v>
          </cell>
        </row>
        <row r="905">
          <cell r="A905">
            <v>1681</v>
          </cell>
          <cell r="B905">
            <v>77</v>
          </cell>
        </row>
        <row r="906">
          <cell r="A906">
            <v>1682</v>
          </cell>
          <cell r="B906">
            <v>143</v>
          </cell>
        </row>
        <row r="907">
          <cell r="A907">
            <v>1683</v>
          </cell>
          <cell r="B907">
            <v>381</v>
          </cell>
        </row>
        <row r="908">
          <cell r="A908">
            <v>1684</v>
          </cell>
          <cell r="B908">
            <v>43</v>
          </cell>
        </row>
        <row r="909">
          <cell r="A909">
            <v>1685</v>
          </cell>
          <cell r="B909">
            <v>509</v>
          </cell>
        </row>
        <row r="910">
          <cell r="A910">
            <v>1686</v>
          </cell>
          <cell r="B910">
            <v>744</v>
          </cell>
        </row>
        <row r="911">
          <cell r="A911">
            <v>1690</v>
          </cell>
          <cell r="B911">
            <v>97</v>
          </cell>
        </row>
        <row r="912">
          <cell r="A912">
            <v>1691</v>
          </cell>
          <cell r="B912">
            <v>135</v>
          </cell>
        </row>
        <row r="913">
          <cell r="A913">
            <v>1692</v>
          </cell>
          <cell r="B913">
            <v>242</v>
          </cell>
        </row>
        <row r="914">
          <cell r="A914">
            <v>1693</v>
          </cell>
          <cell r="B914">
            <v>127</v>
          </cell>
        </row>
        <row r="915">
          <cell r="A915">
            <v>1694</v>
          </cell>
          <cell r="B915">
            <v>2</v>
          </cell>
        </row>
        <row r="916">
          <cell r="A916">
            <v>1695</v>
          </cell>
          <cell r="B916">
            <v>311</v>
          </cell>
        </row>
        <row r="917">
          <cell r="A917">
            <v>1696</v>
          </cell>
          <cell r="B917">
            <v>82</v>
          </cell>
        </row>
        <row r="918">
          <cell r="A918">
            <v>1697</v>
          </cell>
          <cell r="B918">
            <v>394</v>
          </cell>
        </row>
        <row r="919">
          <cell r="A919">
            <v>1698</v>
          </cell>
          <cell r="B919">
            <v>94</v>
          </cell>
        </row>
        <row r="920">
          <cell r="A920">
            <v>1704</v>
          </cell>
          <cell r="B920">
            <v>189</v>
          </cell>
        </row>
        <row r="921">
          <cell r="A921">
            <v>1705</v>
          </cell>
          <cell r="B921">
            <v>234</v>
          </cell>
        </row>
        <row r="922">
          <cell r="A922">
            <v>1707</v>
          </cell>
          <cell r="B922">
            <v>664</v>
          </cell>
        </row>
        <row r="923">
          <cell r="A923">
            <v>1708</v>
          </cell>
          <cell r="B923">
            <v>243</v>
          </cell>
        </row>
        <row r="924">
          <cell r="A924">
            <v>1711</v>
          </cell>
          <cell r="B924">
            <v>1</v>
          </cell>
        </row>
        <row r="925">
          <cell r="A925">
            <v>1712</v>
          </cell>
          <cell r="B925">
            <v>1</v>
          </cell>
        </row>
        <row r="926">
          <cell r="A926">
            <v>1714</v>
          </cell>
          <cell r="B926">
            <v>234</v>
          </cell>
        </row>
        <row r="927">
          <cell r="A927">
            <v>1715</v>
          </cell>
          <cell r="B927">
            <v>1</v>
          </cell>
        </row>
        <row r="928">
          <cell r="A928">
            <v>1716</v>
          </cell>
          <cell r="B928">
            <v>134</v>
          </cell>
        </row>
        <row r="929">
          <cell r="A929">
            <v>1717</v>
          </cell>
          <cell r="B929">
            <v>19</v>
          </cell>
        </row>
        <row r="930">
          <cell r="A930">
            <v>1718</v>
          </cell>
          <cell r="B930">
            <v>28</v>
          </cell>
        </row>
        <row r="931">
          <cell r="A931">
            <v>1719</v>
          </cell>
          <cell r="B931">
            <v>238</v>
          </cell>
        </row>
        <row r="932">
          <cell r="A932">
            <v>1720</v>
          </cell>
          <cell r="B932">
            <v>297</v>
          </cell>
        </row>
        <row r="933">
          <cell r="A933">
            <v>1721</v>
          </cell>
          <cell r="B933">
            <v>569</v>
          </cell>
        </row>
        <row r="934">
          <cell r="A934">
            <v>1722</v>
          </cell>
          <cell r="B934">
            <v>228</v>
          </cell>
        </row>
        <row r="935">
          <cell r="A935">
            <v>1723</v>
          </cell>
          <cell r="B935">
            <v>99</v>
          </cell>
        </row>
        <row r="936">
          <cell r="A936">
            <v>1724</v>
          </cell>
          <cell r="B936">
            <v>116</v>
          </cell>
        </row>
        <row r="937">
          <cell r="A937">
            <v>1725</v>
          </cell>
          <cell r="B937">
            <v>405</v>
          </cell>
        </row>
        <row r="938">
          <cell r="A938">
            <v>1726</v>
          </cell>
          <cell r="B938">
            <v>550</v>
          </cell>
        </row>
        <row r="939">
          <cell r="A939">
            <v>1727</v>
          </cell>
          <cell r="B939">
            <v>727</v>
          </cell>
        </row>
        <row r="940">
          <cell r="A940">
            <v>1728</v>
          </cell>
          <cell r="B940">
            <v>225</v>
          </cell>
        </row>
        <row r="941">
          <cell r="A941">
            <v>1731</v>
          </cell>
          <cell r="B941">
            <v>119</v>
          </cell>
        </row>
        <row r="942">
          <cell r="A942">
            <v>1732</v>
          </cell>
          <cell r="B942">
            <v>1497</v>
          </cell>
        </row>
        <row r="943">
          <cell r="A943">
            <v>1733</v>
          </cell>
          <cell r="B943">
            <v>359</v>
          </cell>
        </row>
        <row r="944">
          <cell r="A944">
            <v>1734</v>
          </cell>
          <cell r="B944">
            <v>66</v>
          </cell>
        </row>
        <row r="945">
          <cell r="A945">
            <v>1735</v>
          </cell>
          <cell r="B945">
            <v>13</v>
          </cell>
        </row>
        <row r="946">
          <cell r="A946">
            <v>1736</v>
          </cell>
          <cell r="B946">
            <v>288</v>
          </cell>
        </row>
        <row r="947">
          <cell r="A947">
            <v>1737</v>
          </cell>
          <cell r="B947">
            <v>523</v>
          </cell>
        </row>
        <row r="948">
          <cell r="A948">
            <v>1738</v>
          </cell>
          <cell r="B948">
            <v>447</v>
          </cell>
        </row>
        <row r="949">
          <cell r="A949">
            <v>1739</v>
          </cell>
          <cell r="B949">
            <v>124</v>
          </cell>
        </row>
        <row r="950">
          <cell r="A950">
            <v>1740</v>
          </cell>
          <cell r="B950">
            <v>807</v>
          </cell>
        </row>
        <row r="951">
          <cell r="A951">
            <v>1742</v>
          </cell>
          <cell r="B951">
            <v>641</v>
          </cell>
        </row>
        <row r="952">
          <cell r="A952">
            <v>1743</v>
          </cell>
          <cell r="B952">
            <v>101</v>
          </cell>
        </row>
        <row r="953">
          <cell r="A953">
            <v>1744</v>
          </cell>
          <cell r="B953">
            <v>77</v>
          </cell>
        </row>
        <row r="954">
          <cell r="A954">
            <v>1749</v>
          </cell>
          <cell r="B954">
            <v>3</v>
          </cell>
        </row>
        <row r="955">
          <cell r="A955">
            <v>1750</v>
          </cell>
          <cell r="B955">
            <v>1</v>
          </cell>
        </row>
        <row r="956">
          <cell r="A956">
            <v>1751</v>
          </cell>
          <cell r="B956">
            <v>84</v>
          </cell>
        </row>
        <row r="957">
          <cell r="A957">
            <v>1753</v>
          </cell>
          <cell r="B957">
            <v>639</v>
          </cell>
        </row>
        <row r="958">
          <cell r="A958">
            <v>1754</v>
          </cell>
          <cell r="B958">
            <v>806</v>
          </cell>
        </row>
        <row r="959">
          <cell r="A959">
            <v>1755</v>
          </cell>
          <cell r="B959">
            <v>526</v>
          </cell>
        </row>
        <row r="960">
          <cell r="A960">
            <v>1756</v>
          </cell>
          <cell r="B960">
            <v>1</v>
          </cell>
        </row>
        <row r="961">
          <cell r="A961">
            <v>1757</v>
          </cell>
          <cell r="B961">
            <v>557</v>
          </cell>
        </row>
        <row r="962">
          <cell r="A962">
            <v>1759</v>
          </cell>
          <cell r="B962">
            <v>88</v>
          </cell>
        </row>
        <row r="963">
          <cell r="A963">
            <v>1763</v>
          </cell>
          <cell r="B963">
            <v>379</v>
          </cell>
        </row>
        <row r="964">
          <cell r="A964">
            <v>1764</v>
          </cell>
          <cell r="B964">
            <v>224</v>
          </cell>
        </row>
        <row r="965">
          <cell r="A965">
            <v>1765</v>
          </cell>
          <cell r="B965">
            <v>41</v>
          </cell>
        </row>
        <row r="966">
          <cell r="A966">
            <v>1766</v>
          </cell>
          <cell r="B966">
            <v>293</v>
          </cell>
        </row>
        <row r="967">
          <cell r="A967">
            <v>1767</v>
          </cell>
          <cell r="B967">
            <v>2</v>
          </cell>
        </row>
        <row r="968">
          <cell r="A968">
            <v>1770</v>
          </cell>
          <cell r="B968">
            <v>301</v>
          </cell>
        </row>
        <row r="969">
          <cell r="A969">
            <v>1771</v>
          </cell>
          <cell r="B969">
            <v>133</v>
          </cell>
        </row>
        <row r="970">
          <cell r="A970">
            <v>1772</v>
          </cell>
          <cell r="B970">
            <v>430</v>
          </cell>
        </row>
        <row r="971">
          <cell r="A971">
            <v>1774</v>
          </cell>
          <cell r="B971">
            <v>454</v>
          </cell>
        </row>
        <row r="972">
          <cell r="A972">
            <v>1777</v>
          </cell>
          <cell r="B972">
            <v>358</v>
          </cell>
        </row>
        <row r="973">
          <cell r="A973">
            <v>1778</v>
          </cell>
          <cell r="B973">
            <v>633</v>
          </cell>
        </row>
        <row r="974">
          <cell r="A974">
            <v>1779</v>
          </cell>
          <cell r="B974">
            <v>5</v>
          </cell>
        </row>
        <row r="975">
          <cell r="A975">
            <v>1780</v>
          </cell>
          <cell r="B975">
            <v>101</v>
          </cell>
        </row>
        <row r="976">
          <cell r="A976">
            <v>1781</v>
          </cell>
          <cell r="B976">
            <v>83</v>
          </cell>
        </row>
        <row r="977">
          <cell r="A977">
            <v>1782</v>
          </cell>
          <cell r="B977">
            <v>239</v>
          </cell>
        </row>
        <row r="978">
          <cell r="A978">
            <v>1783</v>
          </cell>
          <cell r="B978">
            <v>133</v>
          </cell>
        </row>
        <row r="979">
          <cell r="A979">
            <v>1784</v>
          </cell>
          <cell r="B979">
            <v>299</v>
          </cell>
        </row>
        <row r="980">
          <cell r="A980">
            <v>1785</v>
          </cell>
          <cell r="B980">
            <v>113</v>
          </cell>
        </row>
        <row r="981">
          <cell r="A981">
            <v>1786</v>
          </cell>
          <cell r="B981">
            <v>45</v>
          </cell>
        </row>
        <row r="982">
          <cell r="A982">
            <v>1787</v>
          </cell>
          <cell r="B982">
            <v>53</v>
          </cell>
        </row>
        <row r="983">
          <cell r="A983">
            <v>1789</v>
          </cell>
          <cell r="B983">
            <v>94</v>
          </cell>
        </row>
        <row r="984">
          <cell r="A984">
            <v>1793</v>
          </cell>
          <cell r="B984">
            <v>187</v>
          </cell>
        </row>
        <row r="985">
          <cell r="A985">
            <v>1794</v>
          </cell>
          <cell r="B985">
            <v>256</v>
          </cell>
        </row>
        <row r="986">
          <cell r="A986">
            <v>1795</v>
          </cell>
          <cell r="B986">
            <v>228</v>
          </cell>
        </row>
        <row r="987">
          <cell r="A987">
            <v>1796</v>
          </cell>
          <cell r="B987">
            <v>302</v>
          </cell>
        </row>
        <row r="988">
          <cell r="A988">
            <v>1798</v>
          </cell>
          <cell r="B988">
            <v>600</v>
          </cell>
        </row>
        <row r="989">
          <cell r="A989">
            <v>1799</v>
          </cell>
          <cell r="B989">
            <v>644</v>
          </cell>
        </row>
        <row r="990">
          <cell r="A990">
            <v>1800</v>
          </cell>
          <cell r="B990">
            <v>336</v>
          </cell>
        </row>
        <row r="991">
          <cell r="A991">
            <v>1801</v>
          </cell>
          <cell r="B991">
            <v>853</v>
          </cell>
        </row>
        <row r="992">
          <cell r="A992">
            <v>1802</v>
          </cell>
          <cell r="B992">
            <v>259</v>
          </cell>
        </row>
        <row r="993">
          <cell r="A993">
            <v>1803</v>
          </cell>
          <cell r="B993">
            <v>4</v>
          </cell>
        </row>
        <row r="994">
          <cell r="A994">
            <v>1807</v>
          </cell>
          <cell r="B994">
            <v>257</v>
          </cell>
        </row>
        <row r="995">
          <cell r="A995">
            <v>1809</v>
          </cell>
          <cell r="B995">
            <v>438</v>
          </cell>
        </row>
        <row r="996">
          <cell r="A996">
            <v>1810</v>
          </cell>
          <cell r="B996">
            <v>116</v>
          </cell>
        </row>
        <row r="997">
          <cell r="A997">
            <v>1811</v>
          </cell>
          <cell r="B997">
            <v>121</v>
          </cell>
        </row>
        <row r="998">
          <cell r="A998">
            <v>1812</v>
          </cell>
          <cell r="B998">
            <v>204</v>
          </cell>
        </row>
        <row r="999">
          <cell r="A999">
            <v>1813</v>
          </cell>
          <cell r="B999">
            <v>45</v>
          </cell>
        </row>
        <row r="1000">
          <cell r="A1000">
            <v>1815</v>
          </cell>
          <cell r="B1000">
            <v>156</v>
          </cell>
        </row>
        <row r="1001">
          <cell r="A1001">
            <v>1817</v>
          </cell>
          <cell r="B1001">
            <v>246</v>
          </cell>
        </row>
        <row r="1002">
          <cell r="A1002">
            <v>1818</v>
          </cell>
          <cell r="B1002">
            <v>480</v>
          </cell>
        </row>
        <row r="1003">
          <cell r="A1003">
            <v>1819</v>
          </cell>
          <cell r="B1003">
            <v>322</v>
          </cell>
        </row>
        <row r="1004">
          <cell r="A1004">
            <v>1820</v>
          </cell>
          <cell r="B1004">
            <v>125</v>
          </cell>
        </row>
        <row r="1005">
          <cell r="A1005">
            <v>1822</v>
          </cell>
          <cell r="B1005">
            <v>402</v>
          </cell>
        </row>
        <row r="1006">
          <cell r="A1006">
            <v>1823</v>
          </cell>
          <cell r="B1006">
            <v>15</v>
          </cell>
        </row>
        <row r="1007">
          <cell r="A1007">
            <v>1824</v>
          </cell>
          <cell r="B1007">
            <v>222</v>
          </cell>
        </row>
        <row r="1008">
          <cell r="A1008">
            <v>1825</v>
          </cell>
          <cell r="B1008">
            <v>619</v>
          </cell>
        </row>
        <row r="1009">
          <cell r="A1009">
            <v>1829</v>
          </cell>
          <cell r="B1009">
            <v>107</v>
          </cell>
        </row>
        <row r="1010">
          <cell r="A1010">
            <v>1830</v>
          </cell>
          <cell r="B1010">
            <v>511</v>
          </cell>
        </row>
        <row r="1011">
          <cell r="A1011">
            <v>1831</v>
          </cell>
          <cell r="B1011">
            <v>42</v>
          </cell>
        </row>
        <row r="1012">
          <cell r="A1012">
            <v>1832</v>
          </cell>
          <cell r="B1012">
            <v>421</v>
          </cell>
        </row>
        <row r="1013">
          <cell r="A1013">
            <v>1833</v>
          </cell>
          <cell r="B1013">
            <v>415</v>
          </cell>
        </row>
        <row r="1014">
          <cell r="A1014">
            <v>1834</v>
          </cell>
          <cell r="B1014">
            <v>767</v>
          </cell>
        </row>
        <row r="1015">
          <cell r="A1015">
            <v>1835</v>
          </cell>
          <cell r="B1015">
            <v>308</v>
          </cell>
        </row>
        <row r="1016">
          <cell r="A1016">
            <v>1836</v>
          </cell>
          <cell r="B1016">
            <v>833</v>
          </cell>
        </row>
        <row r="1017">
          <cell r="A1017">
            <v>1837</v>
          </cell>
          <cell r="B1017">
            <v>145</v>
          </cell>
        </row>
        <row r="1018">
          <cell r="A1018">
            <v>1838</v>
          </cell>
          <cell r="B1018">
            <v>200</v>
          </cell>
        </row>
        <row r="1019">
          <cell r="A1019">
            <v>1839</v>
          </cell>
          <cell r="B1019">
            <v>658</v>
          </cell>
        </row>
        <row r="1020">
          <cell r="A1020">
            <v>1842</v>
          </cell>
          <cell r="B1020">
            <v>83</v>
          </cell>
        </row>
        <row r="1021">
          <cell r="A1021">
            <v>1843</v>
          </cell>
          <cell r="B1021">
            <v>457</v>
          </cell>
        </row>
        <row r="1022">
          <cell r="A1022">
            <v>1844</v>
          </cell>
          <cell r="B1022">
            <v>193</v>
          </cell>
        </row>
        <row r="1023">
          <cell r="A1023">
            <v>1845</v>
          </cell>
          <cell r="B1023">
            <v>322</v>
          </cell>
        </row>
        <row r="1024">
          <cell r="A1024">
            <v>1847</v>
          </cell>
          <cell r="B1024">
            <v>263</v>
          </cell>
        </row>
        <row r="1025">
          <cell r="A1025">
            <v>1848</v>
          </cell>
          <cell r="B1025">
            <v>304</v>
          </cell>
        </row>
        <row r="1026">
          <cell r="A1026">
            <v>1849</v>
          </cell>
          <cell r="B1026">
            <v>44</v>
          </cell>
        </row>
        <row r="1027">
          <cell r="A1027">
            <v>1851</v>
          </cell>
          <cell r="B1027">
            <v>476</v>
          </cell>
        </row>
        <row r="1028">
          <cell r="A1028">
            <v>1852</v>
          </cell>
          <cell r="B1028">
            <v>60</v>
          </cell>
        </row>
        <row r="1029">
          <cell r="A1029">
            <v>1855</v>
          </cell>
          <cell r="B1029">
            <v>722</v>
          </cell>
        </row>
        <row r="1030">
          <cell r="A1030">
            <v>1856</v>
          </cell>
          <cell r="B1030">
            <v>537</v>
          </cell>
        </row>
        <row r="1031">
          <cell r="A1031">
            <v>1857</v>
          </cell>
          <cell r="B1031">
            <v>121</v>
          </cell>
        </row>
        <row r="1032">
          <cell r="A1032">
            <v>1858</v>
          </cell>
          <cell r="B1032">
            <v>263</v>
          </cell>
        </row>
        <row r="1033">
          <cell r="A1033">
            <v>1859</v>
          </cell>
          <cell r="B1033">
            <v>522</v>
          </cell>
        </row>
        <row r="1034">
          <cell r="A1034">
            <v>1860</v>
          </cell>
          <cell r="B1034">
            <v>809</v>
          </cell>
        </row>
        <row r="1035">
          <cell r="A1035">
            <v>1861</v>
          </cell>
          <cell r="B1035">
            <v>51</v>
          </cell>
        </row>
        <row r="1036">
          <cell r="A1036">
            <v>1862</v>
          </cell>
          <cell r="B1036">
            <v>100</v>
          </cell>
        </row>
        <row r="1037">
          <cell r="A1037">
            <v>1863</v>
          </cell>
          <cell r="B1037">
            <v>701</v>
          </cell>
        </row>
        <row r="1038">
          <cell r="A1038">
            <v>1864</v>
          </cell>
          <cell r="B1038">
            <v>367</v>
          </cell>
        </row>
        <row r="1039">
          <cell r="A1039">
            <v>1865</v>
          </cell>
          <cell r="B1039">
            <v>40</v>
          </cell>
        </row>
        <row r="1040">
          <cell r="A1040">
            <v>1866</v>
          </cell>
          <cell r="B1040">
            <v>422</v>
          </cell>
        </row>
        <row r="1041">
          <cell r="A1041">
            <v>1868</v>
          </cell>
          <cell r="B1041">
            <v>1155</v>
          </cell>
        </row>
        <row r="1042">
          <cell r="A1042">
            <v>1869</v>
          </cell>
          <cell r="B1042">
            <v>63</v>
          </cell>
        </row>
        <row r="1043">
          <cell r="A1043">
            <v>1871</v>
          </cell>
          <cell r="B1043">
            <v>140</v>
          </cell>
        </row>
        <row r="1044">
          <cell r="A1044">
            <v>1873</v>
          </cell>
          <cell r="B1044">
            <v>51</v>
          </cell>
        </row>
        <row r="1045">
          <cell r="A1045">
            <v>1875</v>
          </cell>
          <cell r="B1045">
            <v>511</v>
          </cell>
        </row>
        <row r="1046">
          <cell r="A1046">
            <v>1876</v>
          </cell>
          <cell r="B1046">
            <v>30</v>
          </cell>
        </row>
        <row r="1047">
          <cell r="A1047">
            <v>1877</v>
          </cell>
          <cell r="B1047">
            <v>161</v>
          </cell>
        </row>
        <row r="1048">
          <cell r="A1048">
            <v>1878</v>
          </cell>
          <cell r="B1048">
            <v>2</v>
          </cell>
        </row>
        <row r="1049">
          <cell r="A1049">
            <v>1879</v>
          </cell>
          <cell r="B1049">
            <v>1</v>
          </cell>
        </row>
        <row r="1050">
          <cell r="A1050">
            <v>1880</v>
          </cell>
          <cell r="B1050">
            <v>542</v>
          </cell>
        </row>
        <row r="1051">
          <cell r="A1051">
            <v>1881</v>
          </cell>
          <cell r="B1051">
            <v>377</v>
          </cell>
        </row>
        <row r="1052">
          <cell r="A1052">
            <v>1882</v>
          </cell>
          <cell r="B1052">
            <v>488</v>
          </cell>
        </row>
        <row r="1053">
          <cell r="A1053">
            <v>1883</v>
          </cell>
          <cell r="B1053">
            <v>177</v>
          </cell>
        </row>
        <row r="1054">
          <cell r="A1054">
            <v>1884</v>
          </cell>
          <cell r="B1054">
            <v>335</v>
          </cell>
        </row>
        <row r="1055">
          <cell r="A1055">
            <v>1885</v>
          </cell>
          <cell r="B1055">
            <v>122</v>
          </cell>
        </row>
        <row r="1056">
          <cell r="A1056">
            <v>1886</v>
          </cell>
          <cell r="B1056">
            <v>554</v>
          </cell>
        </row>
        <row r="1057">
          <cell r="A1057">
            <v>1887</v>
          </cell>
          <cell r="B1057">
            <v>196</v>
          </cell>
        </row>
        <row r="1058">
          <cell r="A1058">
            <v>1888</v>
          </cell>
          <cell r="B1058">
            <v>1127</v>
          </cell>
        </row>
        <row r="1059">
          <cell r="A1059">
            <v>1889</v>
          </cell>
          <cell r="B1059">
            <v>126</v>
          </cell>
        </row>
        <row r="1060">
          <cell r="A1060">
            <v>1890</v>
          </cell>
          <cell r="B1060">
            <v>183</v>
          </cell>
        </row>
        <row r="1061">
          <cell r="A1061">
            <v>1891</v>
          </cell>
          <cell r="B1061">
            <v>111</v>
          </cell>
        </row>
        <row r="1062">
          <cell r="A1062">
            <v>1894</v>
          </cell>
          <cell r="B1062">
            <v>1174</v>
          </cell>
        </row>
        <row r="1063">
          <cell r="A1063">
            <v>1895</v>
          </cell>
          <cell r="B1063">
            <v>234</v>
          </cell>
        </row>
        <row r="1064">
          <cell r="A1064">
            <v>1897</v>
          </cell>
          <cell r="B1064">
            <v>416</v>
          </cell>
        </row>
        <row r="1065">
          <cell r="A1065">
            <v>1898</v>
          </cell>
          <cell r="B1065">
            <v>485</v>
          </cell>
        </row>
        <row r="1066">
          <cell r="A1066">
            <v>1899</v>
          </cell>
          <cell r="B1066">
            <v>8</v>
          </cell>
        </row>
        <row r="1067">
          <cell r="A1067">
            <v>1900</v>
          </cell>
          <cell r="B1067">
            <v>627</v>
          </cell>
        </row>
        <row r="1068">
          <cell r="A1068">
            <v>1901</v>
          </cell>
          <cell r="B1068">
            <v>119</v>
          </cell>
        </row>
        <row r="1069">
          <cell r="A1069">
            <v>1902</v>
          </cell>
          <cell r="B1069">
            <v>185</v>
          </cell>
        </row>
        <row r="1070">
          <cell r="A1070">
            <v>1905</v>
          </cell>
          <cell r="B1070">
            <v>148</v>
          </cell>
        </row>
        <row r="1071">
          <cell r="A1071">
            <v>1906</v>
          </cell>
          <cell r="B1071">
            <v>2092</v>
          </cell>
        </row>
        <row r="1072">
          <cell r="A1072">
            <v>1907</v>
          </cell>
          <cell r="B1072">
            <v>240</v>
          </cell>
        </row>
        <row r="1073">
          <cell r="A1073">
            <v>1908</v>
          </cell>
          <cell r="B1073">
            <v>146</v>
          </cell>
        </row>
        <row r="1074">
          <cell r="A1074">
            <v>1909</v>
          </cell>
          <cell r="B1074">
            <v>352</v>
          </cell>
        </row>
        <row r="1075">
          <cell r="A1075">
            <v>1910</v>
          </cell>
          <cell r="B1075">
            <v>100</v>
          </cell>
        </row>
        <row r="1076">
          <cell r="A1076">
            <v>1911</v>
          </cell>
          <cell r="B1076">
            <v>41</v>
          </cell>
        </row>
        <row r="1077">
          <cell r="A1077">
            <v>1912</v>
          </cell>
          <cell r="B1077">
            <v>103</v>
          </cell>
        </row>
        <row r="1078">
          <cell r="A1078">
            <v>1913</v>
          </cell>
          <cell r="B1078">
            <v>174</v>
          </cell>
        </row>
        <row r="1079">
          <cell r="A1079">
            <v>1914</v>
          </cell>
          <cell r="B1079">
            <v>92</v>
          </cell>
        </row>
        <row r="1080">
          <cell r="A1080">
            <v>1915</v>
          </cell>
          <cell r="B1080">
            <v>250</v>
          </cell>
        </row>
        <row r="1081">
          <cell r="A1081">
            <v>1916</v>
          </cell>
          <cell r="B1081">
            <v>95</v>
          </cell>
        </row>
        <row r="1082">
          <cell r="A1082">
            <v>1917</v>
          </cell>
          <cell r="B1082">
            <v>105</v>
          </cell>
        </row>
        <row r="1083">
          <cell r="A1083">
            <v>1918</v>
          </cell>
          <cell r="B1083">
            <v>4</v>
          </cell>
        </row>
        <row r="1084">
          <cell r="A1084">
            <v>1919</v>
          </cell>
          <cell r="B1084">
            <v>37</v>
          </cell>
        </row>
        <row r="1085">
          <cell r="A1085">
            <v>1920</v>
          </cell>
          <cell r="B1085">
            <v>24</v>
          </cell>
        </row>
        <row r="1086">
          <cell r="A1086">
            <v>1921</v>
          </cell>
          <cell r="B1086">
            <v>170</v>
          </cell>
        </row>
        <row r="1087">
          <cell r="A1087">
            <v>1922</v>
          </cell>
          <cell r="B1087">
            <v>17</v>
          </cell>
        </row>
        <row r="1088">
          <cell r="A1088">
            <v>1923</v>
          </cell>
          <cell r="B1088">
            <v>802</v>
          </cell>
        </row>
        <row r="1089">
          <cell r="A1089">
            <v>1925</v>
          </cell>
          <cell r="B1089">
            <v>91</v>
          </cell>
        </row>
        <row r="1090">
          <cell r="A1090">
            <v>1926</v>
          </cell>
          <cell r="B1090">
            <v>1064</v>
          </cell>
        </row>
        <row r="1091">
          <cell r="A1091">
            <v>1928</v>
          </cell>
          <cell r="B1091">
            <v>525</v>
          </cell>
        </row>
        <row r="1092">
          <cell r="A1092">
            <v>1929</v>
          </cell>
          <cell r="B1092">
            <v>686</v>
          </cell>
        </row>
        <row r="1093">
          <cell r="A1093">
            <v>1930</v>
          </cell>
          <cell r="B1093">
            <v>554</v>
          </cell>
        </row>
        <row r="1094">
          <cell r="A1094">
            <v>1932</v>
          </cell>
          <cell r="B1094">
            <v>551</v>
          </cell>
        </row>
        <row r="1095">
          <cell r="A1095">
            <v>1933</v>
          </cell>
          <cell r="B1095">
            <v>1768</v>
          </cell>
        </row>
        <row r="1096">
          <cell r="A1096">
            <v>1935</v>
          </cell>
          <cell r="B1096">
            <v>146</v>
          </cell>
        </row>
        <row r="1097">
          <cell r="A1097">
            <v>1937</v>
          </cell>
          <cell r="B1097">
            <v>109</v>
          </cell>
        </row>
        <row r="1098">
          <cell r="A1098">
            <v>1938</v>
          </cell>
          <cell r="B1098">
            <v>3</v>
          </cell>
        </row>
        <row r="1099">
          <cell r="A1099">
            <v>1939</v>
          </cell>
          <cell r="B1099">
            <v>666</v>
          </cell>
        </row>
        <row r="1100">
          <cell r="A1100">
            <v>1940</v>
          </cell>
          <cell r="B1100">
            <v>55</v>
          </cell>
        </row>
        <row r="1101">
          <cell r="A1101">
            <v>1941</v>
          </cell>
          <cell r="B1101">
            <v>48</v>
          </cell>
        </row>
        <row r="1102">
          <cell r="A1102">
            <v>1942</v>
          </cell>
          <cell r="B1102">
            <v>113</v>
          </cell>
        </row>
        <row r="1103">
          <cell r="A1103">
            <v>1943</v>
          </cell>
          <cell r="B1103">
            <v>390</v>
          </cell>
        </row>
        <row r="1104">
          <cell r="A1104">
            <v>1944</v>
          </cell>
          <cell r="B1104">
            <v>1526</v>
          </cell>
        </row>
        <row r="1105">
          <cell r="A1105">
            <v>1945</v>
          </cell>
          <cell r="B1105">
            <v>474</v>
          </cell>
        </row>
        <row r="1106">
          <cell r="A1106">
            <v>1946</v>
          </cell>
          <cell r="B1106">
            <v>289</v>
          </cell>
        </row>
        <row r="1107">
          <cell r="A1107">
            <v>1947</v>
          </cell>
          <cell r="B1107">
            <v>495</v>
          </cell>
        </row>
        <row r="1108">
          <cell r="A1108">
            <v>1948</v>
          </cell>
          <cell r="B1108">
            <v>216</v>
          </cell>
        </row>
        <row r="1109">
          <cell r="A1109">
            <v>1949</v>
          </cell>
          <cell r="B1109">
            <v>576</v>
          </cell>
        </row>
        <row r="1110">
          <cell r="A1110">
            <v>1950</v>
          </cell>
          <cell r="B1110">
            <v>87</v>
          </cell>
        </row>
        <row r="1111">
          <cell r="A1111">
            <v>1951</v>
          </cell>
          <cell r="B1111">
            <v>595</v>
          </cell>
        </row>
        <row r="1112">
          <cell r="A1112">
            <v>1952</v>
          </cell>
          <cell r="B1112">
            <v>10</v>
          </cell>
        </row>
        <row r="1113">
          <cell r="A1113">
            <v>1953</v>
          </cell>
          <cell r="B1113">
            <v>177</v>
          </cell>
        </row>
        <row r="1114">
          <cell r="A1114">
            <v>1954</v>
          </cell>
          <cell r="B1114">
            <v>906</v>
          </cell>
        </row>
        <row r="1115">
          <cell r="A1115">
            <v>1956</v>
          </cell>
          <cell r="B1115">
            <v>563</v>
          </cell>
        </row>
        <row r="1116">
          <cell r="A1116">
            <v>1957</v>
          </cell>
          <cell r="B1116">
            <v>580</v>
          </cell>
        </row>
        <row r="1117">
          <cell r="A1117">
            <v>1958</v>
          </cell>
          <cell r="B1117">
            <v>617</v>
          </cell>
        </row>
        <row r="1118">
          <cell r="A1118">
            <v>1959</v>
          </cell>
          <cell r="B1118">
            <v>2</v>
          </cell>
        </row>
        <row r="1119">
          <cell r="A1119">
            <v>1960</v>
          </cell>
          <cell r="B1119">
            <v>348</v>
          </cell>
        </row>
        <row r="1120">
          <cell r="A1120">
            <v>1961</v>
          </cell>
          <cell r="B1120">
            <v>100</v>
          </cell>
        </row>
        <row r="1121">
          <cell r="A1121">
            <v>1962</v>
          </cell>
          <cell r="B1121">
            <v>130</v>
          </cell>
        </row>
        <row r="1122">
          <cell r="A1122">
            <v>1963</v>
          </cell>
          <cell r="B1122">
            <v>171</v>
          </cell>
        </row>
        <row r="1123">
          <cell r="A1123">
            <v>1965</v>
          </cell>
          <cell r="B1123">
            <v>239</v>
          </cell>
        </row>
        <row r="1124">
          <cell r="A1124">
            <v>1966</v>
          </cell>
          <cell r="B1124">
            <v>565</v>
          </cell>
        </row>
        <row r="1125">
          <cell r="A1125">
            <v>1967</v>
          </cell>
          <cell r="B1125">
            <v>165</v>
          </cell>
        </row>
        <row r="1126">
          <cell r="A1126">
            <v>1968</v>
          </cell>
          <cell r="B1126">
            <v>129</v>
          </cell>
        </row>
        <row r="1127">
          <cell r="A1127">
            <v>1969</v>
          </cell>
          <cell r="B1127">
            <v>264</v>
          </cell>
        </row>
        <row r="1128">
          <cell r="A1128">
            <v>1970</v>
          </cell>
          <cell r="B1128">
            <v>413</v>
          </cell>
        </row>
        <row r="1129">
          <cell r="A1129">
            <v>1971</v>
          </cell>
          <cell r="B1129">
            <v>504</v>
          </cell>
        </row>
        <row r="1130">
          <cell r="A1130">
            <v>1972</v>
          </cell>
          <cell r="B1130">
            <v>119</v>
          </cell>
        </row>
        <row r="1131">
          <cell r="A1131">
            <v>1973</v>
          </cell>
          <cell r="B1131">
            <v>704</v>
          </cell>
        </row>
        <row r="1132">
          <cell r="A1132">
            <v>1974</v>
          </cell>
          <cell r="B1132">
            <v>581</v>
          </cell>
        </row>
        <row r="1133">
          <cell r="A1133">
            <v>1975</v>
          </cell>
          <cell r="B1133">
            <v>404</v>
          </cell>
        </row>
        <row r="1134">
          <cell r="A1134">
            <v>1976</v>
          </cell>
          <cell r="B1134">
            <v>535</v>
          </cell>
        </row>
        <row r="1135">
          <cell r="A1135">
            <v>1977</v>
          </cell>
          <cell r="B1135">
            <v>320</v>
          </cell>
        </row>
        <row r="1136">
          <cell r="A1136">
            <v>1978</v>
          </cell>
          <cell r="B1136">
            <v>173</v>
          </cell>
        </row>
        <row r="1137">
          <cell r="A1137">
            <v>1979</v>
          </cell>
          <cell r="B1137">
            <v>788</v>
          </cell>
        </row>
        <row r="1138">
          <cell r="A1138">
            <v>1981</v>
          </cell>
          <cell r="B1138">
            <v>208</v>
          </cell>
        </row>
        <row r="1139">
          <cell r="A1139">
            <v>1982</v>
          </cell>
          <cell r="B1139">
            <v>389</v>
          </cell>
        </row>
        <row r="1140">
          <cell r="A1140">
            <v>1983</v>
          </cell>
          <cell r="B1140">
            <v>148</v>
          </cell>
        </row>
        <row r="1141">
          <cell r="A1141">
            <v>1984</v>
          </cell>
          <cell r="B1141">
            <v>13</v>
          </cell>
        </row>
        <row r="1142">
          <cell r="A1142">
            <v>1989</v>
          </cell>
          <cell r="B1142">
            <v>56</v>
          </cell>
        </row>
        <row r="1143">
          <cell r="A1143">
            <v>1990</v>
          </cell>
          <cell r="B1143">
            <v>68</v>
          </cell>
        </row>
        <row r="1144">
          <cell r="A1144">
            <v>1991</v>
          </cell>
          <cell r="B1144">
            <v>416</v>
          </cell>
        </row>
        <row r="1145">
          <cell r="A1145">
            <v>1992</v>
          </cell>
          <cell r="B1145">
            <v>80</v>
          </cell>
        </row>
        <row r="1146">
          <cell r="A1146">
            <v>1993</v>
          </cell>
          <cell r="B1146">
            <v>328</v>
          </cell>
        </row>
        <row r="1147">
          <cell r="A1147">
            <v>1994</v>
          </cell>
          <cell r="B1147">
            <v>47</v>
          </cell>
        </row>
        <row r="1148">
          <cell r="A1148">
            <v>1996</v>
          </cell>
          <cell r="B1148">
            <v>367</v>
          </cell>
        </row>
        <row r="1149">
          <cell r="A1149">
            <v>1997</v>
          </cell>
          <cell r="B1149">
            <v>40</v>
          </cell>
        </row>
        <row r="1150">
          <cell r="A1150">
            <v>1998</v>
          </cell>
          <cell r="B1150">
            <v>439</v>
          </cell>
        </row>
        <row r="1151">
          <cell r="A1151">
            <v>1999</v>
          </cell>
          <cell r="B1151">
            <v>238</v>
          </cell>
        </row>
        <row r="1152">
          <cell r="A1152">
            <v>2001</v>
          </cell>
          <cell r="B1152">
            <v>340</v>
          </cell>
        </row>
        <row r="1153">
          <cell r="A1153">
            <v>2002</v>
          </cell>
          <cell r="B1153">
            <v>226</v>
          </cell>
        </row>
        <row r="1154">
          <cell r="A1154">
            <v>2003</v>
          </cell>
          <cell r="B1154">
            <v>204</v>
          </cell>
        </row>
        <row r="1155">
          <cell r="A1155">
            <v>2004</v>
          </cell>
          <cell r="B1155">
            <v>536</v>
          </cell>
        </row>
        <row r="1156">
          <cell r="A1156">
            <v>2006</v>
          </cell>
          <cell r="B1156">
            <v>62</v>
          </cell>
        </row>
        <row r="1157">
          <cell r="A1157">
            <v>2007</v>
          </cell>
          <cell r="B1157">
            <v>566</v>
          </cell>
        </row>
        <row r="1158">
          <cell r="A1158">
            <v>2008</v>
          </cell>
          <cell r="B1158">
            <v>37</v>
          </cell>
        </row>
        <row r="1159">
          <cell r="A1159">
            <v>2009</v>
          </cell>
          <cell r="B1159">
            <v>407</v>
          </cell>
        </row>
        <row r="1160">
          <cell r="A1160">
            <v>2010</v>
          </cell>
          <cell r="B1160">
            <v>214</v>
          </cell>
        </row>
        <row r="1161">
          <cell r="A1161">
            <v>2012</v>
          </cell>
          <cell r="B1161">
            <v>262</v>
          </cell>
        </row>
        <row r="1162">
          <cell r="A1162">
            <v>2013</v>
          </cell>
          <cell r="B1162">
            <v>231</v>
          </cell>
        </row>
        <row r="1163">
          <cell r="A1163">
            <v>2014</v>
          </cell>
          <cell r="B1163">
            <v>340</v>
          </cell>
        </row>
        <row r="1164">
          <cell r="A1164">
            <v>2015</v>
          </cell>
          <cell r="B1164">
            <v>337</v>
          </cell>
        </row>
        <row r="1165">
          <cell r="A1165">
            <v>2016</v>
          </cell>
          <cell r="B1165">
            <v>314</v>
          </cell>
        </row>
        <row r="1166">
          <cell r="A1166">
            <v>2017</v>
          </cell>
          <cell r="B1166">
            <v>348</v>
          </cell>
        </row>
        <row r="1167">
          <cell r="A1167">
            <v>2018</v>
          </cell>
          <cell r="B1167">
            <v>289</v>
          </cell>
        </row>
        <row r="1168">
          <cell r="A1168">
            <v>2019</v>
          </cell>
          <cell r="B1168">
            <v>477</v>
          </cell>
        </row>
        <row r="1169">
          <cell r="A1169">
            <v>2020</v>
          </cell>
          <cell r="B1169">
            <v>115</v>
          </cell>
        </row>
        <row r="1170">
          <cell r="A1170">
            <v>2021</v>
          </cell>
          <cell r="B1170">
            <v>223</v>
          </cell>
        </row>
        <row r="1171">
          <cell r="A1171">
            <v>2022</v>
          </cell>
          <cell r="B1171">
            <v>53</v>
          </cell>
        </row>
        <row r="1172">
          <cell r="A1172">
            <v>2024</v>
          </cell>
          <cell r="B1172">
            <v>387</v>
          </cell>
        </row>
        <row r="1173">
          <cell r="A1173">
            <v>2027</v>
          </cell>
          <cell r="B1173">
            <v>28</v>
          </cell>
        </row>
        <row r="1174">
          <cell r="A1174">
            <v>2028</v>
          </cell>
          <cell r="B1174">
            <v>25</v>
          </cell>
        </row>
        <row r="1175">
          <cell r="A1175">
            <v>2029</v>
          </cell>
          <cell r="B1175">
            <v>32</v>
          </cell>
        </row>
        <row r="1176">
          <cell r="A1176">
            <v>2030</v>
          </cell>
          <cell r="B1176">
            <v>14</v>
          </cell>
        </row>
        <row r="1177">
          <cell r="A1177">
            <v>2031</v>
          </cell>
          <cell r="B1177">
            <v>15</v>
          </cell>
        </row>
        <row r="1178">
          <cell r="A1178">
            <v>2032</v>
          </cell>
          <cell r="B1178">
            <v>1</v>
          </cell>
        </row>
        <row r="1179">
          <cell r="A1179">
            <v>2033</v>
          </cell>
          <cell r="B1179">
            <v>28</v>
          </cell>
        </row>
        <row r="1180">
          <cell r="A1180">
            <v>2034</v>
          </cell>
          <cell r="B1180">
            <v>26</v>
          </cell>
        </row>
        <row r="1181">
          <cell r="A1181">
            <v>2035</v>
          </cell>
          <cell r="B1181">
            <v>49</v>
          </cell>
        </row>
        <row r="1182">
          <cell r="A1182">
            <v>2036</v>
          </cell>
          <cell r="B1182">
            <v>178</v>
          </cell>
        </row>
        <row r="1183">
          <cell r="A1183">
            <v>2037</v>
          </cell>
          <cell r="B1183">
            <v>82</v>
          </cell>
        </row>
        <row r="1184">
          <cell r="A1184">
            <v>2038</v>
          </cell>
          <cell r="B1184">
            <v>185</v>
          </cell>
        </row>
        <row r="1185">
          <cell r="A1185">
            <v>2040</v>
          </cell>
          <cell r="B1185">
            <v>435</v>
          </cell>
        </row>
        <row r="1186">
          <cell r="A1186">
            <v>2042</v>
          </cell>
          <cell r="B1186">
            <v>45</v>
          </cell>
        </row>
        <row r="1187">
          <cell r="A1187">
            <v>2043</v>
          </cell>
          <cell r="B1187">
            <v>240</v>
          </cell>
        </row>
        <row r="1188">
          <cell r="A1188">
            <v>2044</v>
          </cell>
          <cell r="B1188">
            <v>268</v>
          </cell>
        </row>
        <row r="1189">
          <cell r="A1189">
            <v>2045</v>
          </cell>
          <cell r="B1189">
            <v>307</v>
          </cell>
        </row>
        <row r="1190">
          <cell r="A1190">
            <v>2046</v>
          </cell>
          <cell r="B1190">
            <v>666</v>
          </cell>
        </row>
        <row r="1191">
          <cell r="A1191">
            <v>2047</v>
          </cell>
          <cell r="B1191">
            <v>335</v>
          </cell>
        </row>
        <row r="1192">
          <cell r="A1192">
            <v>2048</v>
          </cell>
          <cell r="B1192">
            <v>688</v>
          </cell>
        </row>
        <row r="1193">
          <cell r="A1193">
            <v>2049</v>
          </cell>
          <cell r="B1193">
            <v>592</v>
          </cell>
        </row>
        <row r="1194">
          <cell r="A1194">
            <v>2053</v>
          </cell>
          <cell r="B1194">
            <v>139</v>
          </cell>
        </row>
        <row r="1195">
          <cell r="A1195">
            <v>2054</v>
          </cell>
          <cell r="B1195">
            <v>232</v>
          </cell>
        </row>
        <row r="1196">
          <cell r="A1196">
            <v>2058</v>
          </cell>
          <cell r="B1196">
            <v>1382</v>
          </cell>
        </row>
        <row r="1197">
          <cell r="A1197">
            <v>2059</v>
          </cell>
          <cell r="B1197">
            <v>394</v>
          </cell>
        </row>
        <row r="1198">
          <cell r="A1198">
            <v>2062</v>
          </cell>
          <cell r="B1198">
            <v>311</v>
          </cell>
        </row>
        <row r="1199">
          <cell r="A1199">
            <v>2063</v>
          </cell>
          <cell r="B1199">
            <v>301</v>
          </cell>
        </row>
        <row r="1200">
          <cell r="A1200">
            <v>2064</v>
          </cell>
          <cell r="B1200">
            <v>340</v>
          </cell>
        </row>
        <row r="1201">
          <cell r="A1201">
            <v>2065</v>
          </cell>
          <cell r="B1201">
            <v>129</v>
          </cell>
        </row>
        <row r="1202">
          <cell r="A1202">
            <v>2066</v>
          </cell>
          <cell r="B1202">
            <v>838</v>
          </cell>
        </row>
        <row r="1203">
          <cell r="A1203">
            <v>2067</v>
          </cell>
          <cell r="B1203">
            <v>203</v>
          </cell>
        </row>
        <row r="1204">
          <cell r="A1204">
            <v>2069</v>
          </cell>
          <cell r="B1204">
            <v>482</v>
          </cell>
        </row>
        <row r="1205">
          <cell r="A1205">
            <v>2070</v>
          </cell>
          <cell r="B1205">
            <v>61</v>
          </cell>
        </row>
        <row r="1206">
          <cell r="A1206">
            <v>2071</v>
          </cell>
          <cell r="B1206">
            <v>317</v>
          </cell>
        </row>
        <row r="1207">
          <cell r="A1207">
            <v>2072</v>
          </cell>
          <cell r="B1207">
            <v>27</v>
          </cell>
        </row>
        <row r="1208">
          <cell r="A1208">
            <v>2074</v>
          </cell>
          <cell r="B1208">
            <v>282</v>
          </cell>
        </row>
        <row r="1209">
          <cell r="A1209">
            <v>2075</v>
          </cell>
          <cell r="B1209">
            <v>983</v>
          </cell>
        </row>
        <row r="1210">
          <cell r="A1210">
            <v>2077</v>
          </cell>
          <cell r="B1210">
            <v>360</v>
          </cell>
        </row>
        <row r="1211">
          <cell r="A1211">
            <v>2078</v>
          </cell>
          <cell r="B1211">
            <v>425</v>
          </cell>
        </row>
        <row r="1212">
          <cell r="A1212">
            <v>2079</v>
          </cell>
          <cell r="B1212">
            <v>653</v>
          </cell>
        </row>
        <row r="1213">
          <cell r="A1213">
            <v>2080</v>
          </cell>
          <cell r="B1213">
            <v>230</v>
          </cell>
        </row>
        <row r="1214">
          <cell r="A1214">
            <v>2081</v>
          </cell>
          <cell r="B1214">
            <v>150</v>
          </cell>
        </row>
        <row r="1215">
          <cell r="A1215">
            <v>2083</v>
          </cell>
          <cell r="B1215">
            <v>462</v>
          </cell>
        </row>
        <row r="1216">
          <cell r="A1216">
            <v>2085</v>
          </cell>
          <cell r="B1216">
            <v>1</v>
          </cell>
        </row>
        <row r="1217">
          <cell r="A1217">
            <v>2086</v>
          </cell>
          <cell r="B1217">
            <v>552</v>
          </cell>
        </row>
        <row r="1218">
          <cell r="A1218">
            <v>2087</v>
          </cell>
          <cell r="B1218">
            <v>175</v>
          </cell>
        </row>
        <row r="1219">
          <cell r="A1219">
            <v>2088</v>
          </cell>
          <cell r="B1219">
            <v>195</v>
          </cell>
        </row>
        <row r="1220">
          <cell r="A1220">
            <v>2089</v>
          </cell>
          <cell r="B1220">
            <v>473</v>
          </cell>
        </row>
        <row r="1221">
          <cell r="A1221">
            <v>2090</v>
          </cell>
          <cell r="B1221">
            <v>186</v>
          </cell>
        </row>
        <row r="1222">
          <cell r="A1222">
            <v>2092</v>
          </cell>
          <cell r="B1222">
            <v>294</v>
          </cell>
        </row>
        <row r="1223">
          <cell r="A1223">
            <v>2094</v>
          </cell>
          <cell r="B1223">
            <v>157</v>
          </cell>
        </row>
        <row r="1224">
          <cell r="A1224">
            <v>2095</v>
          </cell>
          <cell r="B1224">
            <v>513</v>
          </cell>
        </row>
        <row r="1225">
          <cell r="A1225">
            <v>2096</v>
          </cell>
          <cell r="B1225">
            <v>147</v>
          </cell>
        </row>
        <row r="1226">
          <cell r="A1226">
            <v>2097</v>
          </cell>
          <cell r="B1226">
            <v>386</v>
          </cell>
        </row>
        <row r="1227">
          <cell r="A1227">
            <v>2098</v>
          </cell>
          <cell r="B1227">
            <v>228</v>
          </cell>
        </row>
        <row r="1228">
          <cell r="A1228">
            <v>2099</v>
          </cell>
          <cell r="B1228">
            <v>361</v>
          </cell>
        </row>
        <row r="1229">
          <cell r="A1229">
            <v>2100</v>
          </cell>
          <cell r="B1229">
            <v>323</v>
          </cell>
        </row>
        <row r="1230">
          <cell r="A1230">
            <v>2101</v>
          </cell>
          <cell r="B1230">
            <v>136</v>
          </cell>
        </row>
        <row r="1231">
          <cell r="A1231">
            <v>2102</v>
          </cell>
          <cell r="B1231">
            <v>522</v>
          </cell>
        </row>
        <row r="1232">
          <cell r="A1232">
            <v>2103</v>
          </cell>
          <cell r="B1232">
            <v>62</v>
          </cell>
        </row>
        <row r="1233">
          <cell r="A1233">
            <v>2104</v>
          </cell>
          <cell r="B1233">
            <v>265</v>
          </cell>
        </row>
        <row r="1234">
          <cell r="A1234">
            <v>2105</v>
          </cell>
          <cell r="B1234">
            <v>575</v>
          </cell>
        </row>
        <row r="1235">
          <cell r="A1235">
            <v>2106</v>
          </cell>
          <cell r="B1235">
            <v>337</v>
          </cell>
        </row>
        <row r="1236">
          <cell r="A1236">
            <v>2108</v>
          </cell>
          <cell r="B1236">
            <v>257</v>
          </cell>
        </row>
        <row r="1237">
          <cell r="A1237">
            <v>2111</v>
          </cell>
          <cell r="B1237">
            <v>398</v>
          </cell>
        </row>
        <row r="1238">
          <cell r="A1238">
            <v>2112</v>
          </cell>
          <cell r="B1238">
            <v>261</v>
          </cell>
        </row>
        <row r="1239">
          <cell r="A1239">
            <v>2113</v>
          </cell>
          <cell r="B1239">
            <v>43</v>
          </cell>
        </row>
        <row r="1240">
          <cell r="A1240">
            <v>2114</v>
          </cell>
          <cell r="B1240">
            <v>1222</v>
          </cell>
        </row>
        <row r="1241">
          <cell r="A1241">
            <v>2116</v>
          </cell>
          <cell r="B1241">
            <v>303</v>
          </cell>
        </row>
        <row r="1242">
          <cell r="A1242">
            <v>2117</v>
          </cell>
          <cell r="B1242">
            <v>406</v>
          </cell>
        </row>
        <row r="1243">
          <cell r="A1243">
            <v>2118</v>
          </cell>
          <cell r="B1243">
            <v>281</v>
          </cell>
        </row>
        <row r="1244">
          <cell r="A1244">
            <v>2119</v>
          </cell>
          <cell r="B1244">
            <v>156</v>
          </cell>
        </row>
        <row r="1245">
          <cell r="A1245">
            <v>2120</v>
          </cell>
          <cell r="B1245">
            <v>8</v>
          </cell>
        </row>
        <row r="1246">
          <cell r="A1246">
            <v>2121</v>
          </cell>
          <cell r="B1246">
            <v>55</v>
          </cell>
        </row>
        <row r="1247">
          <cell r="A1247">
            <v>2124</v>
          </cell>
          <cell r="B1247">
            <v>857</v>
          </cell>
        </row>
        <row r="1248">
          <cell r="A1248">
            <v>2125</v>
          </cell>
          <cell r="B1248">
            <v>65</v>
          </cell>
        </row>
        <row r="1249">
          <cell r="A1249">
            <v>2126</v>
          </cell>
          <cell r="B1249">
            <v>646</v>
          </cell>
        </row>
        <row r="1250">
          <cell r="A1250">
            <v>2127</v>
          </cell>
          <cell r="B1250">
            <v>571</v>
          </cell>
        </row>
        <row r="1251">
          <cell r="A1251">
            <v>2129</v>
          </cell>
          <cell r="B1251">
            <v>454</v>
          </cell>
        </row>
        <row r="1252">
          <cell r="A1252">
            <v>2131</v>
          </cell>
          <cell r="B1252">
            <v>286</v>
          </cell>
        </row>
        <row r="1253">
          <cell r="A1253">
            <v>2133</v>
          </cell>
          <cell r="B1253">
            <v>112</v>
          </cell>
        </row>
        <row r="1254">
          <cell r="A1254">
            <v>2135</v>
          </cell>
          <cell r="B1254">
            <v>796</v>
          </cell>
        </row>
        <row r="1255">
          <cell r="A1255">
            <v>2136</v>
          </cell>
          <cell r="B1255">
            <v>456</v>
          </cell>
        </row>
        <row r="1256">
          <cell r="A1256">
            <v>2137</v>
          </cell>
          <cell r="B1256">
            <v>415</v>
          </cell>
        </row>
        <row r="1257">
          <cell r="A1257">
            <v>2139</v>
          </cell>
          <cell r="B1257">
            <v>217</v>
          </cell>
        </row>
        <row r="1258">
          <cell r="A1258">
            <v>2147</v>
          </cell>
          <cell r="B1258">
            <v>381</v>
          </cell>
        </row>
        <row r="1259">
          <cell r="A1259">
            <v>2148</v>
          </cell>
          <cell r="B1259">
            <v>104</v>
          </cell>
        </row>
        <row r="1260">
          <cell r="A1260">
            <v>2150</v>
          </cell>
          <cell r="B1260">
            <v>432</v>
          </cell>
        </row>
        <row r="1261">
          <cell r="A1261">
            <v>2151</v>
          </cell>
          <cell r="B1261">
            <v>258</v>
          </cell>
        </row>
        <row r="1262">
          <cell r="A1262">
            <v>2153</v>
          </cell>
          <cell r="B1262">
            <v>274</v>
          </cell>
        </row>
        <row r="1263">
          <cell r="A1263">
            <v>2154</v>
          </cell>
          <cell r="B1263">
            <v>313</v>
          </cell>
        </row>
        <row r="1264">
          <cell r="A1264">
            <v>2155</v>
          </cell>
          <cell r="B1264">
            <v>24</v>
          </cell>
        </row>
        <row r="1265">
          <cell r="A1265">
            <v>2156</v>
          </cell>
          <cell r="B1265">
            <v>935</v>
          </cell>
        </row>
        <row r="1266">
          <cell r="A1266">
            <v>2157</v>
          </cell>
          <cell r="B1266">
            <v>1015</v>
          </cell>
        </row>
        <row r="1267">
          <cell r="A1267">
            <v>2158</v>
          </cell>
          <cell r="B1267">
            <v>52</v>
          </cell>
        </row>
        <row r="1268">
          <cell r="A1268">
            <v>2159</v>
          </cell>
          <cell r="B1268">
            <v>842</v>
          </cell>
        </row>
        <row r="1269">
          <cell r="A1269">
            <v>2161</v>
          </cell>
          <cell r="B1269">
            <v>636</v>
          </cell>
        </row>
        <row r="1270">
          <cell r="A1270">
            <v>2162</v>
          </cell>
          <cell r="B1270">
            <v>365</v>
          </cell>
        </row>
        <row r="1271">
          <cell r="A1271">
            <v>2163</v>
          </cell>
          <cell r="B1271">
            <v>610</v>
          </cell>
        </row>
        <row r="1272">
          <cell r="A1272">
            <v>2164</v>
          </cell>
          <cell r="B1272">
            <v>165</v>
          </cell>
        </row>
        <row r="1273">
          <cell r="A1273">
            <v>2167</v>
          </cell>
          <cell r="B1273">
            <v>1104</v>
          </cell>
        </row>
        <row r="1274">
          <cell r="A1274">
            <v>2168</v>
          </cell>
          <cell r="B1274">
            <v>392</v>
          </cell>
        </row>
        <row r="1275">
          <cell r="A1275">
            <v>2169</v>
          </cell>
          <cell r="B1275">
            <v>562</v>
          </cell>
        </row>
        <row r="1276">
          <cell r="A1276">
            <v>2170</v>
          </cell>
          <cell r="B1276">
            <v>1647</v>
          </cell>
        </row>
        <row r="1277">
          <cell r="A1277">
            <v>2172</v>
          </cell>
          <cell r="B1277">
            <v>508</v>
          </cell>
        </row>
        <row r="1278">
          <cell r="A1278">
            <v>2173</v>
          </cell>
          <cell r="B1278">
            <v>3</v>
          </cell>
        </row>
        <row r="1279">
          <cell r="A1279">
            <v>2174</v>
          </cell>
          <cell r="B1279">
            <v>19</v>
          </cell>
        </row>
        <row r="1280">
          <cell r="A1280">
            <v>2175</v>
          </cell>
          <cell r="B1280">
            <v>249</v>
          </cell>
        </row>
        <row r="1281">
          <cell r="A1281">
            <v>2176</v>
          </cell>
          <cell r="B1281">
            <v>236</v>
          </cell>
        </row>
        <row r="1282">
          <cell r="A1282">
            <v>2177</v>
          </cell>
          <cell r="B1282">
            <v>152</v>
          </cell>
        </row>
        <row r="1283">
          <cell r="A1283">
            <v>2178</v>
          </cell>
          <cell r="B1283">
            <v>247</v>
          </cell>
        </row>
        <row r="1284">
          <cell r="A1284">
            <v>2180</v>
          </cell>
          <cell r="B1284">
            <v>1023</v>
          </cell>
        </row>
        <row r="1285">
          <cell r="A1285">
            <v>2181</v>
          </cell>
          <cell r="B1285">
            <v>384</v>
          </cell>
        </row>
        <row r="1286">
          <cell r="A1286">
            <v>2182</v>
          </cell>
          <cell r="B1286">
            <v>142</v>
          </cell>
        </row>
        <row r="1287">
          <cell r="A1287">
            <v>2183</v>
          </cell>
          <cell r="B1287">
            <v>1685</v>
          </cell>
        </row>
        <row r="1288">
          <cell r="A1288">
            <v>2187</v>
          </cell>
          <cell r="B1288">
            <v>1780</v>
          </cell>
        </row>
        <row r="1289">
          <cell r="A1289">
            <v>2188</v>
          </cell>
          <cell r="B1289">
            <v>268</v>
          </cell>
        </row>
        <row r="1290">
          <cell r="A1290">
            <v>2189</v>
          </cell>
          <cell r="B1290">
            <v>716</v>
          </cell>
        </row>
        <row r="1291">
          <cell r="A1291">
            <v>2190</v>
          </cell>
          <cell r="B1291">
            <v>614</v>
          </cell>
        </row>
        <row r="1292">
          <cell r="A1292">
            <v>2191</v>
          </cell>
          <cell r="B1292">
            <v>199</v>
          </cell>
        </row>
        <row r="1293">
          <cell r="A1293">
            <v>2192</v>
          </cell>
          <cell r="B1293">
            <v>1140</v>
          </cell>
        </row>
        <row r="1294">
          <cell r="A1294">
            <v>2193</v>
          </cell>
          <cell r="B1294">
            <v>827</v>
          </cell>
        </row>
        <row r="1295">
          <cell r="A1295">
            <v>2194</v>
          </cell>
          <cell r="B1295">
            <v>393</v>
          </cell>
        </row>
        <row r="1296">
          <cell r="A1296">
            <v>2195</v>
          </cell>
          <cell r="B1296">
            <v>462</v>
          </cell>
        </row>
        <row r="1297">
          <cell r="A1297">
            <v>2196</v>
          </cell>
          <cell r="B1297">
            <v>151</v>
          </cell>
        </row>
        <row r="1298">
          <cell r="A1298">
            <v>2197</v>
          </cell>
          <cell r="B1298">
            <v>119</v>
          </cell>
        </row>
        <row r="1299">
          <cell r="A1299">
            <v>2198</v>
          </cell>
          <cell r="B1299">
            <v>209</v>
          </cell>
        </row>
        <row r="1300">
          <cell r="A1300">
            <v>2199</v>
          </cell>
          <cell r="B1300">
            <v>92</v>
          </cell>
        </row>
        <row r="1301">
          <cell r="A1301">
            <v>2200</v>
          </cell>
          <cell r="B1301">
            <v>83</v>
          </cell>
        </row>
        <row r="1302">
          <cell r="A1302">
            <v>2201</v>
          </cell>
          <cell r="B1302">
            <v>421</v>
          </cell>
        </row>
        <row r="1303">
          <cell r="A1303">
            <v>2203</v>
          </cell>
          <cell r="B1303">
            <v>264</v>
          </cell>
        </row>
        <row r="1304">
          <cell r="A1304">
            <v>2204</v>
          </cell>
          <cell r="B1304">
            <v>2</v>
          </cell>
        </row>
        <row r="1305">
          <cell r="A1305">
            <v>2205</v>
          </cell>
          <cell r="B1305">
            <v>689</v>
          </cell>
        </row>
        <row r="1306">
          <cell r="A1306">
            <v>2206</v>
          </cell>
          <cell r="B1306">
            <v>46</v>
          </cell>
        </row>
        <row r="1307">
          <cell r="A1307">
            <v>2207</v>
          </cell>
          <cell r="B1307">
            <v>169</v>
          </cell>
        </row>
        <row r="1308">
          <cell r="A1308">
            <v>2208</v>
          </cell>
          <cell r="B1308">
            <v>416</v>
          </cell>
        </row>
        <row r="1309">
          <cell r="A1309">
            <v>2209</v>
          </cell>
          <cell r="B1309">
            <v>1111</v>
          </cell>
        </row>
        <row r="1310">
          <cell r="A1310">
            <v>2210</v>
          </cell>
          <cell r="B1310">
            <v>491</v>
          </cell>
        </row>
        <row r="1311">
          <cell r="A1311">
            <v>2211</v>
          </cell>
          <cell r="B1311">
            <v>110</v>
          </cell>
        </row>
        <row r="1312">
          <cell r="A1312">
            <v>2212</v>
          </cell>
          <cell r="B1312">
            <v>175</v>
          </cell>
        </row>
        <row r="1313">
          <cell r="A1313">
            <v>2213</v>
          </cell>
          <cell r="B1313">
            <v>448</v>
          </cell>
        </row>
        <row r="1314">
          <cell r="A1314">
            <v>2214</v>
          </cell>
          <cell r="B1314">
            <v>764</v>
          </cell>
        </row>
        <row r="1315">
          <cell r="A1315">
            <v>2215</v>
          </cell>
          <cell r="B1315">
            <v>32</v>
          </cell>
        </row>
        <row r="1316">
          <cell r="A1316">
            <v>2216</v>
          </cell>
          <cell r="B1316">
            <v>723</v>
          </cell>
        </row>
        <row r="1317">
          <cell r="A1317">
            <v>2217</v>
          </cell>
          <cell r="B1317">
            <v>237</v>
          </cell>
        </row>
        <row r="1318">
          <cell r="A1318">
            <v>2218</v>
          </cell>
          <cell r="B1318">
            <v>347</v>
          </cell>
        </row>
        <row r="1319">
          <cell r="A1319">
            <v>2219</v>
          </cell>
          <cell r="B1319">
            <v>330</v>
          </cell>
        </row>
        <row r="1320">
          <cell r="A1320">
            <v>2220</v>
          </cell>
          <cell r="B1320">
            <v>262</v>
          </cell>
        </row>
        <row r="1321">
          <cell r="A1321">
            <v>2222</v>
          </cell>
          <cell r="B1321">
            <v>472</v>
          </cell>
        </row>
        <row r="1322">
          <cell r="A1322">
            <v>2223</v>
          </cell>
          <cell r="B1322">
            <v>303</v>
          </cell>
        </row>
        <row r="1323">
          <cell r="A1323">
            <v>2224</v>
          </cell>
          <cell r="B1323">
            <v>37</v>
          </cell>
        </row>
        <row r="1324">
          <cell r="A1324">
            <v>2225</v>
          </cell>
          <cell r="B1324">
            <v>1</v>
          </cell>
        </row>
        <row r="1325">
          <cell r="A1325">
            <v>2226</v>
          </cell>
          <cell r="B1325">
            <v>688</v>
          </cell>
        </row>
        <row r="1326">
          <cell r="A1326">
            <v>2227</v>
          </cell>
          <cell r="B1326">
            <v>73</v>
          </cell>
        </row>
        <row r="1327">
          <cell r="A1327">
            <v>2228</v>
          </cell>
          <cell r="B1327">
            <v>533</v>
          </cell>
        </row>
        <row r="1328">
          <cell r="A1328">
            <v>2229</v>
          </cell>
          <cell r="B1328">
            <v>99</v>
          </cell>
        </row>
        <row r="1329">
          <cell r="A1329">
            <v>2230</v>
          </cell>
          <cell r="B1329">
            <v>97</v>
          </cell>
        </row>
        <row r="1330">
          <cell r="A1330">
            <v>2231</v>
          </cell>
          <cell r="B1330">
            <v>242</v>
          </cell>
        </row>
        <row r="1331">
          <cell r="A1331">
            <v>2232</v>
          </cell>
          <cell r="B1331">
            <v>600</v>
          </cell>
        </row>
        <row r="1332">
          <cell r="A1332">
            <v>2233</v>
          </cell>
          <cell r="B1332">
            <v>13</v>
          </cell>
        </row>
        <row r="1333">
          <cell r="A1333">
            <v>2234</v>
          </cell>
          <cell r="B1333">
            <v>793</v>
          </cell>
        </row>
        <row r="1334">
          <cell r="A1334">
            <v>2235</v>
          </cell>
          <cell r="B1334">
            <v>803</v>
          </cell>
        </row>
        <row r="1335">
          <cell r="A1335">
            <v>2236</v>
          </cell>
          <cell r="B1335">
            <v>197</v>
          </cell>
        </row>
        <row r="1336">
          <cell r="A1336">
            <v>2238</v>
          </cell>
          <cell r="B1336">
            <v>938</v>
          </cell>
        </row>
        <row r="1337">
          <cell r="A1337">
            <v>2240</v>
          </cell>
          <cell r="B1337">
            <v>331</v>
          </cell>
        </row>
        <row r="1338">
          <cell r="A1338">
            <v>2241</v>
          </cell>
          <cell r="B1338">
            <v>799</v>
          </cell>
        </row>
        <row r="1339">
          <cell r="A1339">
            <v>2242</v>
          </cell>
          <cell r="B1339">
            <v>261</v>
          </cell>
        </row>
        <row r="1340">
          <cell r="A1340">
            <v>2243</v>
          </cell>
          <cell r="B1340">
            <v>11</v>
          </cell>
        </row>
        <row r="1341">
          <cell r="A1341">
            <v>2245</v>
          </cell>
          <cell r="B1341">
            <v>45</v>
          </cell>
        </row>
        <row r="1342">
          <cell r="A1342">
            <v>2246</v>
          </cell>
          <cell r="B1342">
            <v>5</v>
          </cell>
        </row>
        <row r="1343">
          <cell r="A1343">
            <v>2249</v>
          </cell>
          <cell r="B1343">
            <v>467</v>
          </cell>
        </row>
        <row r="1344">
          <cell r="A1344">
            <v>2250</v>
          </cell>
          <cell r="B1344">
            <v>9</v>
          </cell>
        </row>
        <row r="1345">
          <cell r="A1345">
            <v>2251</v>
          </cell>
          <cell r="B1345">
            <v>39</v>
          </cell>
        </row>
        <row r="1346">
          <cell r="A1346">
            <v>2252</v>
          </cell>
          <cell r="B1346">
            <v>591</v>
          </cell>
        </row>
        <row r="1347">
          <cell r="A1347">
            <v>2254</v>
          </cell>
          <cell r="B1347">
            <v>20</v>
          </cell>
        </row>
        <row r="1348">
          <cell r="A1348">
            <v>2258</v>
          </cell>
          <cell r="B1348">
            <v>234</v>
          </cell>
        </row>
        <row r="1349">
          <cell r="A1349">
            <v>2259</v>
          </cell>
          <cell r="B1349">
            <v>5</v>
          </cell>
        </row>
        <row r="1350">
          <cell r="A1350">
            <v>2260</v>
          </cell>
          <cell r="B1350">
            <v>659</v>
          </cell>
        </row>
        <row r="1351">
          <cell r="A1351">
            <v>2261</v>
          </cell>
          <cell r="B1351">
            <v>753</v>
          </cell>
        </row>
        <row r="1352">
          <cell r="A1352">
            <v>2262</v>
          </cell>
          <cell r="B1352">
            <v>387</v>
          </cell>
        </row>
        <row r="1353">
          <cell r="A1353">
            <v>2264</v>
          </cell>
          <cell r="B1353">
            <v>49</v>
          </cell>
        </row>
        <row r="1354">
          <cell r="A1354">
            <v>2265</v>
          </cell>
          <cell r="B1354">
            <v>47</v>
          </cell>
        </row>
        <row r="1355">
          <cell r="A1355">
            <v>2266</v>
          </cell>
          <cell r="B1355">
            <v>99</v>
          </cell>
        </row>
        <row r="1356">
          <cell r="A1356">
            <v>2267</v>
          </cell>
          <cell r="B1356">
            <v>434</v>
          </cell>
        </row>
        <row r="1357">
          <cell r="A1357">
            <v>2268</v>
          </cell>
          <cell r="B1357">
            <v>732</v>
          </cell>
        </row>
        <row r="1358">
          <cell r="A1358">
            <v>2269</v>
          </cell>
          <cell r="B1358">
            <v>79</v>
          </cell>
        </row>
        <row r="1359">
          <cell r="A1359">
            <v>2271</v>
          </cell>
          <cell r="B1359">
            <v>736</v>
          </cell>
        </row>
        <row r="1360">
          <cell r="A1360">
            <v>2285</v>
          </cell>
          <cell r="B1360">
            <v>24</v>
          </cell>
        </row>
        <row r="1361">
          <cell r="A1361">
            <v>2286</v>
          </cell>
          <cell r="B1361">
            <v>311</v>
          </cell>
        </row>
        <row r="1362">
          <cell r="A1362">
            <v>2287</v>
          </cell>
          <cell r="B1362">
            <v>349</v>
          </cell>
        </row>
        <row r="1363">
          <cell r="A1363">
            <v>2288</v>
          </cell>
          <cell r="B1363">
            <v>687</v>
          </cell>
        </row>
        <row r="1364">
          <cell r="A1364">
            <v>2289</v>
          </cell>
          <cell r="B1364">
            <v>2</v>
          </cell>
        </row>
        <row r="1365">
          <cell r="A1365">
            <v>2290</v>
          </cell>
          <cell r="B1365">
            <v>26</v>
          </cell>
        </row>
        <row r="1366">
          <cell r="A1366">
            <v>2291</v>
          </cell>
          <cell r="B1366">
            <v>1</v>
          </cell>
        </row>
        <row r="1367">
          <cell r="A1367">
            <v>2292</v>
          </cell>
          <cell r="B1367">
            <v>170</v>
          </cell>
        </row>
        <row r="1368">
          <cell r="A1368">
            <v>2293</v>
          </cell>
          <cell r="B1368">
            <v>203</v>
          </cell>
        </row>
        <row r="1369">
          <cell r="A1369">
            <v>2294</v>
          </cell>
          <cell r="B1369">
            <v>289</v>
          </cell>
        </row>
        <row r="1370">
          <cell r="A1370">
            <v>2296</v>
          </cell>
          <cell r="B1370">
            <v>736</v>
          </cell>
        </row>
        <row r="1371">
          <cell r="A1371">
            <v>2297</v>
          </cell>
          <cell r="B1371">
            <v>473</v>
          </cell>
        </row>
        <row r="1372">
          <cell r="A1372">
            <v>2298</v>
          </cell>
          <cell r="B1372">
            <v>686</v>
          </cell>
        </row>
        <row r="1373">
          <cell r="A1373">
            <v>2299</v>
          </cell>
          <cell r="B1373">
            <v>878</v>
          </cell>
        </row>
        <row r="1374">
          <cell r="A1374">
            <v>2300</v>
          </cell>
          <cell r="B1374">
            <v>338</v>
          </cell>
        </row>
        <row r="1375">
          <cell r="A1375">
            <v>2301</v>
          </cell>
          <cell r="B1375">
            <v>569</v>
          </cell>
        </row>
        <row r="1376">
          <cell r="A1376">
            <v>2303</v>
          </cell>
          <cell r="B1376">
            <v>449</v>
          </cell>
        </row>
        <row r="1377">
          <cell r="A1377">
            <v>2304</v>
          </cell>
          <cell r="B1377">
            <v>499</v>
          </cell>
        </row>
        <row r="1378">
          <cell r="A1378">
            <v>2305</v>
          </cell>
          <cell r="B1378">
            <v>139</v>
          </cell>
        </row>
        <row r="1379">
          <cell r="A1379">
            <v>2306</v>
          </cell>
          <cell r="B1379">
            <v>763</v>
          </cell>
        </row>
        <row r="1380">
          <cell r="A1380">
            <v>2307</v>
          </cell>
          <cell r="B1380">
            <v>775</v>
          </cell>
        </row>
        <row r="1381">
          <cell r="A1381">
            <v>2308</v>
          </cell>
          <cell r="B1381">
            <v>418</v>
          </cell>
        </row>
        <row r="1382">
          <cell r="A1382">
            <v>2309</v>
          </cell>
          <cell r="B1382">
            <v>359</v>
          </cell>
        </row>
        <row r="1383">
          <cell r="A1383">
            <v>2310</v>
          </cell>
          <cell r="B1383">
            <v>569</v>
          </cell>
        </row>
        <row r="1384">
          <cell r="A1384">
            <v>2311</v>
          </cell>
          <cell r="B1384">
            <v>318</v>
          </cell>
        </row>
        <row r="1385">
          <cell r="A1385">
            <v>2312</v>
          </cell>
          <cell r="B1385">
            <v>1</v>
          </cell>
        </row>
        <row r="1386">
          <cell r="A1386">
            <v>2313</v>
          </cell>
          <cell r="B1386">
            <v>384</v>
          </cell>
        </row>
        <row r="1387">
          <cell r="A1387">
            <v>2314</v>
          </cell>
          <cell r="B1387">
            <v>1</v>
          </cell>
        </row>
        <row r="1388">
          <cell r="A1388">
            <v>2315</v>
          </cell>
          <cell r="B1388">
            <v>456</v>
          </cell>
        </row>
        <row r="1389">
          <cell r="A1389">
            <v>2316</v>
          </cell>
          <cell r="B1389">
            <v>488</v>
          </cell>
        </row>
        <row r="1390">
          <cell r="A1390">
            <v>2317</v>
          </cell>
          <cell r="B1390">
            <v>673</v>
          </cell>
        </row>
        <row r="1391">
          <cell r="A1391">
            <v>2319</v>
          </cell>
          <cell r="B1391">
            <v>689</v>
          </cell>
        </row>
        <row r="1392">
          <cell r="A1392">
            <v>2320</v>
          </cell>
          <cell r="B1392">
            <v>402</v>
          </cell>
        </row>
        <row r="1393">
          <cell r="A1393">
            <v>2321</v>
          </cell>
          <cell r="B1393">
            <v>1771</v>
          </cell>
        </row>
        <row r="1394">
          <cell r="A1394">
            <v>2322</v>
          </cell>
          <cell r="B1394">
            <v>650</v>
          </cell>
        </row>
        <row r="1395">
          <cell r="A1395">
            <v>2324</v>
          </cell>
          <cell r="B1395">
            <v>271</v>
          </cell>
        </row>
        <row r="1396">
          <cell r="A1396">
            <v>2325</v>
          </cell>
          <cell r="B1396">
            <v>437</v>
          </cell>
        </row>
        <row r="1397">
          <cell r="A1397">
            <v>2326</v>
          </cell>
          <cell r="B1397">
            <v>383</v>
          </cell>
        </row>
        <row r="1398">
          <cell r="A1398">
            <v>2338</v>
          </cell>
          <cell r="B1398">
            <v>556</v>
          </cell>
        </row>
        <row r="1399">
          <cell r="A1399">
            <v>2339</v>
          </cell>
          <cell r="B1399">
            <v>838</v>
          </cell>
        </row>
        <row r="1400">
          <cell r="A1400">
            <v>2340</v>
          </cell>
          <cell r="B1400">
            <v>424</v>
          </cell>
        </row>
        <row r="1401">
          <cell r="A1401">
            <v>2341</v>
          </cell>
          <cell r="B1401">
            <v>595</v>
          </cell>
        </row>
        <row r="1402">
          <cell r="A1402">
            <v>2342</v>
          </cell>
          <cell r="B1402">
            <v>874</v>
          </cell>
        </row>
        <row r="1403">
          <cell r="A1403">
            <v>2343</v>
          </cell>
          <cell r="B1403">
            <v>787</v>
          </cell>
        </row>
        <row r="1404">
          <cell r="A1404">
            <v>2344</v>
          </cell>
          <cell r="B1404">
            <v>315</v>
          </cell>
        </row>
        <row r="1405">
          <cell r="A1405">
            <v>2349</v>
          </cell>
          <cell r="B1405">
            <v>531</v>
          </cell>
        </row>
        <row r="1406">
          <cell r="A1406">
            <v>2350</v>
          </cell>
          <cell r="B1406">
            <v>537</v>
          </cell>
        </row>
        <row r="1407">
          <cell r="A1407">
            <v>2351</v>
          </cell>
          <cell r="B1407">
            <v>522</v>
          </cell>
        </row>
        <row r="1408">
          <cell r="A1408">
            <v>2352</v>
          </cell>
          <cell r="B1408">
            <v>522</v>
          </cell>
        </row>
        <row r="1409">
          <cell r="A1409">
            <v>2353</v>
          </cell>
          <cell r="B1409">
            <v>402</v>
          </cell>
        </row>
        <row r="1410">
          <cell r="A1410">
            <v>2354</v>
          </cell>
          <cell r="B1410">
            <v>477</v>
          </cell>
        </row>
        <row r="1411">
          <cell r="A1411">
            <v>2355</v>
          </cell>
          <cell r="B1411">
            <v>446</v>
          </cell>
        </row>
        <row r="1412">
          <cell r="A1412">
            <v>2356</v>
          </cell>
          <cell r="B1412">
            <v>299</v>
          </cell>
        </row>
        <row r="1413">
          <cell r="A1413">
            <v>2357</v>
          </cell>
          <cell r="B1413">
            <v>170</v>
          </cell>
        </row>
        <row r="1414">
          <cell r="A1414">
            <v>2358</v>
          </cell>
          <cell r="B1414">
            <v>592</v>
          </cell>
        </row>
        <row r="1415">
          <cell r="A1415">
            <v>2359</v>
          </cell>
          <cell r="B1415">
            <v>327</v>
          </cell>
        </row>
        <row r="1416">
          <cell r="A1416">
            <v>2361</v>
          </cell>
          <cell r="B1416">
            <v>963</v>
          </cell>
        </row>
        <row r="1417">
          <cell r="A1417">
            <v>2367</v>
          </cell>
          <cell r="B1417">
            <v>499</v>
          </cell>
        </row>
        <row r="1418">
          <cell r="A1418">
            <v>2369</v>
          </cell>
          <cell r="B1418">
            <v>535</v>
          </cell>
        </row>
        <row r="1419">
          <cell r="A1419">
            <v>2370</v>
          </cell>
          <cell r="B1419">
            <v>498</v>
          </cell>
        </row>
        <row r="1420">
          <cell r="A1420">
            <v>2372</v>
          </cell>
          <cell r="B1420">
            <v>554</v>
          </cell>
        </row>
        <row r="1421">
          <cell r="A1421">
            <v>2373</v>
          </cell>
          <cell r="B1421">
            <v>111</v>
          </cell>
        </row>
        <row r="1422">
          <cell r="A1422">
            <v>2375</v>
          </cell>
          <cell r="B1422">
            <v>918</v>
          </cell>
        </row>
        <row r="1423">
          <cell r="A1423">
            <v>2376</v>
          </cell>
          <cell r="B1423">
            <v>91</v>
          </cell>
        </row>
        <row r="1424">
          <cell r="A1424">
            <v>2377</v>
          </cell>
          <cell r="B1424">
            <v>254</v>
          </cell>
        </row>
        <row r="1425">
          <cell r="A1425">
            <v>2378</v>
          </cell>
          <cell r="B1425">
            <v>1</v>
          </cell>
        </row>
        <row r="1426">
          <cell r="A1426">
            <v>2379</v>
          </cell>
          <cell r="B1426">
            <v>689</v>
          </cell>
        </row>
        <row r="1427">
          <cell r="A1427">
            <v>2380</v>
          </cell>
          <cell r="B1427">
            <v>283</v>
          </cell>
        </row>
        <row r="1428">
          <cell r="A1428">
            <v>2381</v>
          </cell>
          <cell r="B1428">
            <v>869</v>
          </cell>
        </row>
        <row r="1429">
          <cell r="A1429">
            <v>2382</v>
          </cell>
          <cell r="B1429">
            <v>730</v>
          </cell>
        </row>
        <row r="1430">
          <cell r="A1430">
            <v>2388</v>
          </cell>
          <cell r="B1430">
            <v>653</v>
          </cell>
        </row>
        <row r="1431">
          <cell r="A1431">
            <v>2391</v>
          </cell>
          <cell r="B1431">
            <v>341</v>
          </cell>
        </row>
        <row r="1432">
          <cell r="A1432">
            <v>2395</v>
          </cell>
          <cell r="B1432">
            <v>59</v>
          </cell>
        </row>
        <row r="1433">
          <cell r="A1433">
            <v>2396</v>
          </cell>
          <cell r="B1433">
            <v>154</v>
          </cell>
        </row>
        <row r="1434">
          <cell r="A1434">
            <v>2398</v>
          </cell>
          <cell r="B1434">
            <v>198</v>
          </cell>
        </row>
        <row r="1435">
          <cell r="A1435">
            <v>2399</v>
          </cell>
          <cell r="B1435">
            <v>126</v>
          </cell>
        </row>
        <row r="1436">
          <cell r="A1436">
            <v>2400</v>
          </cell>
          <cell r="B1436">
            <v>166</v>
          </cell>
        </row>
        <row r="1437">
          <cell r="A1437">
            <v>2403</v>
          </cell>
          <cell r="B1437">
            <v>202</v>
          </cell>
        </row>
        <row r="1438">
          <cell r="A1438">
            <v>2411</v>
          </cell>
          <cell r="B1438">
            <v>585</v>
          </cell>
        </row>
        <row r="1439">
          <cell r="A1439">
            <v>2412</v>
          </cell>
          <cell r="B1439">
            <v>2</v>
          </cell>
        </row>
        <row r="1440">
          <cell r="A1440">
            <v>2414</v>
          </cell>
          <cell r="B1440">
            <v>491</v>
          </cell>
        </row>
        <row r="1441">
          <cell r="A1441">
            <v>2415</v>
          </cell>
          <cell r="B1441">
            <v>642</v>
          </cell>
        </row>
        <row r="1442">
          <cell r="A1442">
            <v>2416</v>
          </cell>
          <cell r="B1442">
            <v>285</v>
          </cell>
        </row>
        <row r="1443">
          <cell r="A1443">
            <v>2417</v>
          </cell>
          <cell r="B1443">
            <v>2</v>
          </cell>
        </row>
        <row r="1444">
          <cell r="A1444">
            <v>2418</v>
          </cell>
          <cell r="B1444">
            <v>285</v>
          </cell>
        </row>
        <row r="1445">
          <cell r="A1445">
            <v>2419</v>
          </cell>
          <cell r="B1445">
            <v>1171</v>
          </cell>
        </row>
        <row r="1446">
          <cell r="A1446">
            <v>2420</v>
          </cell>
          <cell r="B1446">
            <v>769</v>
          </cell>
        </row>
        <row r="1447">
          <cell r="A1447">
            <v>2428</v>
          </cell>
          <cell r="B1447">
            <v>739</v>
          </cell>
        </row>
        <row r="1448">
          <cell r="A1448">
            <v>2429</v>
          </cell>
          <cell r="B1448">
            <v>510</v>
          </cell>
        </row>
        <row r="1449">
          <cell r="A1449">
            <v>2430</v>
          </cell>
          <cell r="B1449">
            <v>288</v>
          </cell>
        </row>
        <row r="1450">
          <cell r="A1450">
            <v>2431</v>
          </cell>
          <cell r="B1450">
            <v>257</v>
          </cell>
        </row>
        <row r="1451">
          <cell r="A1451">
            <v>2432</v>
          </cell>
          <cell r="B1451">
            <v>147</v>
          </cell>
        </row>
        <row r="1452">
          <cell r="A1452">
            <v>2433</v>
          </cell>
          <cell r="B1452">
            <v>297</v>
          </cell>
        </row>
        <row r="1453">
          <cell r="A1453">
            <v>2434</v>
          </cell>
          <cell r="B1453">
            <v>510</v>
          </cell>
        </row>
        <row r="1454">
          <cell r="A1454">
            <v>2435</v>
          </cell>
          <cell r="B1454">
            <v>827</v>
          </cell>
        </row>
        <row r="1455">
          <cell r="A1455">
            <v>2436</v>
          </cell>
          <cell r="B1455">
            <v>40</v>
          </cell>
        </row>
        <row r="1456">
          <cell r="A1456">
            <v>2438</v>
          </cell>
          <cell r="B1456">
            <v>1448</v>
          </cell>
        </row>
        <row r="1457">
          <cell r="A1457">
            <v>2439</v>
          </cell>
          <cell r="B1457">
            <v>323</v>
          </cell>
        </row>
        <row r="1458">
          <cell r="A1458">
            <v>2440</v>
          </cell>
          <cell r="B1458">
            <v>279</v>
          </cell>
        </row>
        <row r="1459">
          <cell r="A1459">
            <v>2441</v>
          </cell>
          <cell r="B1459">
            <v>1</v>
          </cell>
        </row>
        <row r="1460">
          <cell r="A1460">
            <v>2442</v>
          </cell>
          <cell r="B1460">
            <v>11</v>
          </cell>
        </row>
        <row r="1461">
          <cell r="A1461">
            <v>2445</v>
          </cell>
          <cell r="B1461">
            <v>456</v>
          </cell>
        </row>
        <row r="1462">
          <cell r="A1462">
            <v>2446</v>
          </cell>
          <cell r="B1462">
            <v>770</v>
          </cell>
        </row>
        <row r="1463">
          <cell r="A1463">
            <v>2447</v>
          </cell>
          <cell r="B1463">
            <v>445</v>
          </cell>
        </row>
        <row r="1464">
          <cell r="A1464">
            <v>2448</v>
          </cell>
          <cell r="B1464">
            <v>91</v>
          </cell>
        </row>
        <row r="1465">
          <cell r="A1465">
            <v>2449</v>
          </cell>
          <cell r="B1465">
            <v>655</v>
          </cell>
        </row>
        <row r="1466">
          <cell r="A1466">
            <v>2450</v>
          </cell>
          <cell r="B1466">
            <v>274</v>
          </cell>
        </row>
        <row r="1467">
          <cell r="A1467">
            <v>2451</v>
          </cell>
          <cell r="B1467">
            <v>147</v>
          </cell>
        </row>
        <row r="1468">
          <cell r="A1468">
            <v>2452</v>
          </cell>
          <cell r="B1468">
            <v>542</v>
          </cell>
        </row>
        <row r="1469">
          <cell r="A1469">
            <v>2453</v>
          </cell>
          <cell r="B1469">
            <v>483</v>
          </cell>
        </row>
        <row r="1470">
          <cell r="A1470">
            <v>2455</v>
          </cell>
          <cell r="B1470">
            <v>8</v>
          </cell>
        </row>
        <row r="1471">
          <cell r="A1471">
            <v>2456</v>
          </cell>
          <cell r="B1471">
            <v>204</v>
          </cell>
        </row>
        <row r="1472">
          <cell r="A1472">
            <v>2457</v>
          </cell>
          <cell r="B1472">
            <v>1</v>
          </cell>
        </row>
        <row r="1473">
          <cell r="A1473">
            <v>2460</v>
          </cell>
          <cell r="B1473">
            <v>306</v>
          </cell>
        </row>
        <row r="1474">
          <cell r="A1474">
            <v>2462</v>
          </cell>
          <cell r="B1474">
            <v>278</v>
          </cell>
        </row>
        <row r="1475">
          <cell r="A1475">
            <v>2464</v>
          </cell>
          <cell r="B1475">
            <v>5</v>
          </cell>
        </row>
        <row r="1476">
          <cell r="A1476">
            <v>2470</v>
          </cell>
          <cell r="B1476">
            <v>262</v>
          </cell>
        </row>
        <row r="1477">
          <cell r="A1477">
            <v>2472</v>
          </cell>
          <cell r="B1477">
            <v>868</v>
          </cell>
        </row>
        <row r="1478">
          <cell r="A1478">
            <v>2473</v>
          </cell>
          <cell r="B1478">
            <v>369</v>
          </cell>
        </row>
        <row r="1479">
          <cell r="A1479">
            <v>2474</v>
          </cell>
          <cell r="B1479">
            <v>65</v>
          </cell>
        </row>
        <row r="1480">
          <cell r="A1480">
            <v>2475</v>
          </cell>
          <cell r="B1480">
            <v>79</v>
          </cell>
        </row>
        <row r="1481">
          <cell r="A1481">
            <v>2476</v>
          </cell>
          <cell r="B1481">
            <v>478</v>
          </cell>
        </row>
        <row r="1482">
          <cell r="A1482">
            <v>2479</v>
          </cell>
          <cell r="B1482">
            <v>380</v>
          </cell>
        </row>
        <row r="1483">
          <cell r="A1483">
            <v>2480</v>
          </cell>
          <cell r="B1483">
            <v>280</v>
          </cell>
        </row>
        <row r="1484">
          <cell r="A1484">
            <v>2483</v>
          </cell>
          <cell r="B1484">
            <v>19</v>
          </cell>
        </row>
        <row r="1485">
          <cell r="A1485">
            <v>2485</v>
          </cell>
          <cell r="B1485">
            <v>648</v>
          </cell>
        </row>
        <row r="1486">
          <cell r="A1486">
            <v>2487</v>
          </cell>
          <cell r="B1486">
            <v>201</v>
          </cell>
        </row>
        <row r="1487">
          <cell r="A1487">
            <v>2489</v>
          </cell>
          <cell r="B1487">
            <v>294</v>
          </cell>
        </row>
        <row r="1488">
          <cell r="A1488">
            <v>2491</v>
          </cell>
          <cell r="B1488">
            <v>24</v>
          </cell>
        </row>
        <row r="1489">
          <cell r="A1489">
            <v>2492</v>
          </cell>
          <cell r="B1489">
            <v>539</v>
          </cell>
        </row>
        <row r="1490">
          <cell r="A1490">
            <v>2493</v>
          </cell>
          <cell r="B1490">
            <v>51</v>
          </cell>
        </row>
        <row r="1491">
          <cell r="A1491">
            <v>2494</v>
          </cell>
          <cell r="B1491">
            <v>717</v>
          </cell>
        </row>
        <row r="1492">
          <cell r="A1492">
            <v>2495</v>
          </cell>
          <cell r="B1492">
            <v>1051</v>
          </cell>
        </row>
        <row r="1493">
          <cell r="A1493">
            <v>2500</v>
          </cell>
          <cell r="B1493">
            <v>325</v>
          </cell>
        </row>
        <row r="1494">
          <cell r="A1494">
            <v>2501</v>
          </cell>
          <cell r="B1494">
            <v>16</v>
          </cell>
        </row>
        <row r="1495">
          <cell r="A1495">
            <v>2503</v>
          </cell>
          <cell r="B1495">
            <v>70</v>
          </cell>
        </row>
        <row r="1496">
          <cell r="A1496">
            <v>2504</v>
          </cell>
          <cell r="B1496">
            <v>142</v>
          </cell>
        </row>
        <row r="1497">
          <cell r="A1497">
            <v>2505</v>
          </cell>
          <cell r="B1497">
            <v>227</v>
          </cell>
        </row>
        <row r="1498">
          <cell r="A1498">
            <v>2507</v>
          </cell>
          <cell r="B1498">
            <v>235</v>
          </cell>
        </row>
        <row r="1499">
          <cell r="A1499">
            <v>2508</v>
          </cell>
          <cell r="B1499">
            <v>825</v>
          </cell>
        </row>
        <row r="1500">
          <cell r="A1500">
            <v>2509</v>
          </cell>
          <cell r="B1500">
            <v>963</v>
          </cell>
        </row>
        <row r="1501">
          <cell r="A1501">
            <v>2510</v>
          </cell>
          <cell r="B1501">
            <v>381</v>
          </cell>
        </row>
        <row r="1502">
          <cell r="A1502">
            <v>2511</v>
          </cell>
          <cell r="B1502">
            <v>105</v>
          </cell>
        </row>
        <row r="1503">
          <cell r="A1503">
            <v>2515</v>
          </cell>
          <cell r="B1503">
            <v>864</v>
          </cell>
        </row>
        <row r="1504">
          <cell r="A1504">
            <v>2516</v>
          </cell>
          <cell r="B1504">
            <v>100</v>
          </cell>
        </row>
        <row r="1505">
          <cell r="A1505">
            <v>2517</v>
          </cell>
          <cell r="B1505">
            <v>330</v>
          </cell>
        </row>
        <row r="1506">
          <cell r="A1506">
            <v>2518</v>
          </cell>
          <cell r="B1506">
            <v>685</v>
          </cell>
        </row>
        <row r="1507">
          <cell r="A1507">
            <v>2519</v>
          </cell>
          <cell r="B1507">
            <v>60</v>
          </cell>
        </row>
        <row r="1508">
          <cell r="A1508">
            <v>2520</v>
          </cell>
          <cell r="B1508">
            <v>474</v>
          </cell>
        </row>
        <row r="1509">
          <cell r="A1509">
            <v>2521</v>
          </cell>
          <cell r="B1509">
            <v>366</v>
          </cell>
        </row>
        <row r="1510">
          <cell r="A1510">
            <v>2522</v>
          </cell>
          <cell r="B1510">
            <v>791</v>
          </cell>
        </row>
        <row r="1511">
          <cell r="A1511">
            <v>2523</v>
          </cell>
          <cell r="B1511">
            <v>344</v>
          </cell>
        </row>
        <row r="1512">
          <cell r="A1512">
            <v>2524</v>
          </cell>
          <cell r="B1512">
            <v>358</v>
          </cell>
        </row>
        <row r="1513">
          <cell r="A1513">
            <v>2525</v>
          </cell>
          <cell r="B1513">
            <v>52</v>
          </cell>
        </row>
        <row r="1514">
          <cell r="A1514">
            <v>2527</v>
          </cell>
          <cell r="B1514">
            <v>491</v>
          </cell>
        </row>
        <row r="1515">
          <cell r="A1515">
            <v>2528</v>
          </cell>
          <cell r="B1515">
            <v>1761</v>
          </cell>
        </row>
        <row r="1516">
          <cell r="A1516">
            <v>2533</v>
          </cell>
          <cell r="B1516">
            <v>784</v>
          </cell>
        </row>
        <row r="1517">
          <cell r="A1517">
            <v>2535</v>
          </cell>
          <cell r="B1517">
            <v>222</v>
          </cell>
        </row>
        <row r="1518">
          <cell r="A1518">
            <v>2536</v>
          </cell>
          <cell r="B1518">
            <v>762</v>
          </cell>
        </row>
        <row r="1519">
          <cell r="A1519">
            <v>2537</v>
          </cell>
          <cell r="B1519">
            <v>567</v>
          </cell>
        </row>
        <row r="1520">
          <cell r="A1520">
            <v>2538</v>
          </cell>
          <cell r="B1520">
            <v>873</v>
          </cell>
        </row>
        <row r="1521">
          <cell r="A1521">
            <v>2539</v>
          </cell>
          <cell r="B1521">
            <v>53</v>
          </cell>
        </row>
        <row r="1522">
          <cell r="A1522">
            <v>2541</v>
          </cell>
          <cell r="B1522">
            <v>493</v>
          </cell>
        </row>
        <row r="1523">
          <cell r="A1523">
            <v>2544</v>
          </cell>
          <cell r="B1523">
            <v>197</v>
          </cell>
        </row>
        <row r="1524">
          <cell r="A1524">
            <v>2547</v>
          </cell>
          <cell r="B1524">
            <v>1</v>
          </cell>
        </row>
        <row r="1525">
          <cell r="A1525">
            <v>2548</v>
          </cell>
          <cell r="B1525">
            <v>96</v>
          </cell>
        </row>
        <row r="1526">
          <cell r="A1526">
            <v>2549</v>
          </cell>
          <cell r="B1526">
            <v>162</v>
          </cell>
        </row>
        <row r="1527">
          <cell r="A1527">
            <v>2550</v>
          </cell>
          <cell r="B1527">
            <v>158</v>
          </cell>
        </row>
        <row r="1528">
          <cell r="A1528">
            <v>2551</v>
          </cell>
          <cell r="B1528">
            <v>1563</v>
          </cell>
        </row>
        <row r="1529">
          <cell r="A1529">
            <v>2554</v>
          </cell>
          <cell r="B1529">
            <v>249</v>
          </cell>
        </row>
        <row r="1530">
          <cell r="A1530">
            <v>2556</v>
          </cell>
          <cell r="B1530">
            <v>410</v>
          </cell>
        </row>
        <row r="1531">
          <cell r="A1531">
            <v>2558</v>
          </cell>
          <cell r="B1531">
            <v>297</v>
          </cell>
        </row>
        <row r="1532">
          <cell r="A1532">
            <v>2559</v>
          </cell>
          <cell r="B1532">
            <v>1120</v>
          </cell>
        </row>
        <row r="1533">
          <cell r="A1533">
            <v>2563</v>
          </cell>
          <cell r="B1533">
            <v>406</v>
          </cell>
        </row>
        <row r="1534">
          <cell r="A1534">
            <v>2564</v>
          </cell>
          <cell r="B1534">
            <v>663</v>
          </cell>
        </row>
        <row r="1535">
          <cell r="A1535">
            <v>2565</v>
          </cell>
          <cell r="B1535">
            <v>320</v>
          </cell>
        </row>
        <row r="1536">
          <cell r="A1536">
            <v>2566</v>
          </cell>
          <cell r="B1536">
            <v>2</v>
          </cell>
        </row>
        <row r="1537">
          <cell r="A1537">
            <v>2567</v>
          </cell>
          <cell r="B1537">
            <v>573</v>
          </cell>
        </row>
        <row r="1538">
          <cell r="A1538">
            <v>2568</v>
          </cell>
          <cell r="B1538">
            <v>74</v>
          </cell>
        </row>
        <row r="1539">
          <cell r="A1539">
            <v>2569</v>
          </cell>
          <cell r="B1539">
            <v>1023</v>
          </cell>
        </row>
        <row r="1540">
          <cell r="A1540">
            <v>2570</v>
          </cell>
          <cell r="B1540">
            <v>181</v>
          </cell>
        </row>
        <row r="1541">
          <cell r="A1541">
            <v>2571</v>
          </cell>
          <cell r="B1541">
            <v>251</v>
          </cell>
        </row>
        <row r="1542">
          <cell r="A1542">
            <v>2573</v>
          </cell>
          <cell r="B1542">
            <v>569</v>
          </cell>
        </row>
        <row r="1543">
          <cell r="A1543">
            <v>2574</v>
          </cell>
          <cell r="B1543">
            <v>510</v>
          </cell>
        </row>
        <row r="1544">
          <cell r="A1544">
            <v>2576</v>
          </cell>
          <cell r="B1544">
            <v>76</v>
          </cell>
        </row>
        <row r="1545">
          <cell r="A1545">
            <v>2577</v>
          </cell>
          <cell r="B1545">
            <v>674</v>
          </cell>
        </row>
        <row r="1546">
          <cell r="A1546">
            <v>2578</v>
          </cell>
          <cell r="B1546">
            <v>659</v>
          </cell>
        </row>
        <row r="1547">
          <cell r="A1547">
            <v>2579</v>
          </cell>
          <cell r="B1547">
            <v>210</v>
          </cell>
        </row>
        <row r="1548">
          <cell r="A1548">
            <v>2580</v>
          </cell>
          <cell r="B1548">
            <v>580</v>
          </cell>
        </row>
        <row r="1549">
          <cell r="A1549">
            <v>2581</v>
          </cell>
          <cell r="B1549">
            <v>439</v>
          </cell>
        </row>
        <row r="1550">
          <cell r="A1550">
            <v>2582</v>
          </cell>
          <cell r="B1550">
            <v>263</v>
          </cell>
        </row>
        <row r="1551">
          <cell r="A1551">
            <v>2583</v>
          </cell>
          <cell r="B1551">
            <v>4</v>
          </cell>
        </row>
        <row r="1552">
          <cell r="A1552">
            <v>2584</v>
          </cell>
          <cell r="B1552">
            <v>3</v>
          </cell>
        </row>
        <row r="1553">
          <cell r="A1553">
            <v>2585</v>
          </cell>
          <cell r="B1553">
            <v>269</v>
          </cell>
        </row>
        <row r="1554">
          <cell r="A1554">
            <v>2586</v>
          </cell>
          <cell r="B1554">
            <v>686</v>
          </cell>
        </row>
        <row r="1555">
          <cell r="A1555">
            <v>2587</v>
          </cell>
          <cell r="B1555">
            <v>350</v>
          </cell>
        </row>
        <row r="1556">
          <cell r="A1556">
            <v>2588</v>
          </cell>
          <cell r="B1556">
            <v>340</v>
          </cell>
        </row>
        <row r="1557">
          <cell r="A1557">
            <v>2589</v>
          </cell>
          <cell r="B1557">
            <v>90</v>
          </cell>
        </row>
        <row r="1558">
          <cell r="A1558">
            <v>2590</v>
          </cell>
          <cell r="B1558">
            <v>262</v>
          </cell>
        </row>
        <row r="1559">
          <cell r="A1559">
            <v>2591</v>
          </cell>
          <cell r="B1559">
            <v>720</v>
          </cell>
        </row>
        <row r="1560">
          <cell r="A1560">
            <v>2593</v>
          </cell>
          <cell r="B1560">
            <v>244</v>
          </cell>
        </row>
        <row r="1561">
          <cell r="A1561">
            <v>2594</v>
          </cell>
          <cell r="B1561">
            <v>129</v>
          </cell>
        </row>
        <row r="1562">
          <cell r="A1562">
            <v>2595</v>
          </cell>
          <cell r="B1562">
            <v>1025</v>
          </cell>
        </row>
        <row r="1563">
          <cell r="A1563">
            <v>2598</v>
          </cell>
          <cell r="B1563">
            <v>142</v>
          </cell>
        </row>
        <row r="1564">
          <cell r="A1564">
            <v>2602</v>
          </cell>
          <cell r="B1564">
            <v>16</v>
          </cell>
        </row>
        <row r="1565">
          <cell r="A1565">
            <v>2603</v>
          </cell>
          <cell r="B1565">
            <v>262</v>
          </cell>
        </row>
        <row r="1566">
          <cell r="A1566">
            <v>2604</v>
          </cell>
          <cell r="B1566">
            <v>318</v>
          </cell>
        </row>
        <row r="1567">
          <cell r="A1567">
            <v>2606</v>
          </cell>
          <cell r="B1567">
            <v>265</v>
          </cell>
        </row>
        <row r="1568">
          <cell r="A1568">
            <v>2607</v>
          </cell>
          <cell r="B1568">
            <v>40</v>
          </cell>
        </row>
        <row r="1569">
          <cell r="A1569">
            <v>2608</v>
          </cell>
          <cell r="B1569">
            <v>27</v>
          </cell>
        </row>
        <row r="1570">
          <cell r="A1570">
            <v>2614</v>
          </cell>
          <cell r="B1570">
            <v>435</v>
          </cell>
        </row>
        <row r="1571">
          <cell r="A1571">
            <v>2615</v>
          </cell>
          <cell r="B1571">
            <v>261</v>
          </cell>
        </row>
        <row r="1572">
          <cell r="A1572">
            <v>2617</v>
          </cell>
          <cell r="B1572">
            <v>121</v>
          </cell>
        </row>
        <row r="1573">
          <cell r="A1573">
            <v>2618</v>
          </cell>
          <cell r="B1573">
            <v>36</v>
          </cell>
        </row>
        <row r="1574">
          <cell r="A1574">
            <v>2621</v>
          </cell>
          <cell r="B1574">
            <v>399</v>
          </cell>
        </row>
        <row r="1575">
          <cell r="A1575">
            <v>2622</v>
          </cell>
          <cell r="B1575">
            <v>116</v>
          </cell>
        </row>
        <row r="1576">
          <cell r="A1576">
            <v>2623</v>
          </cell>
          <cell r="B1576">
            <v>119</v>
          </cell>
        </row>
        <row r="1577">
          <cell r="A1577">
            <v>2624</v>
          </cell>
          <cell r="B1577">
            <v>80</v>
          </cell>
        </row>
        <row r="1578">
          <cell r="A1578">
            <v>2625</v>
          </cell>
          <cell r="B1578">
            <v>7</v>
          </cell>
        </row>
        <row r="1579">
          <cell r="A1579">
            <v>2626</v>
          </cell>
          <cell r="B1579">
            <v>173</v>
          </cell>
        </row>
        <row r="1580">
          <cell r="A1580">
            <v>2628</v>
          </cell>
          <cell r="B1580">
            <v>13</v>
          </cell>
        </row>
        <row r="1581">
          <cell r="A1581">
            <v>2631</v>
          </cell>
          <cell r="B1581">
            <v>334</v>
          </cell>
        </row>
        <row r="1582">
          <cell r="A1582">
            <v>2632</v>
          </cell>
          <cell r="B1582">
            <v>148</v>
          </cell>
        </row>
        <row r="1583">
          <cell r="A1583">
            <v>2633</v>
          </cell>
          <cell r="B1583">
            <v>411</v>
          </cell>
        </row>
        <row r="1584">
          <cell r="A1584">
            <v>2634</v>
          </cell>
          <cell r="B1584">
            <v>78</v>
          </cell>
        </row>
        <row r="1585">
          <cell r="A1585">
            <v>2636</v>
          </cell>
          <cell r="B1585">
            <v>172</v>
          </cell>
        </row>
        <row r="1586">
          <cell r="A1586">
            <v>2637</v>
          </cell>
          <cell r="B1586">
            <v>199</v>
          </cell>
        </row>
        <row r="1587">
          <cell r="A1587">
            <v>2641</v>
          </cell>
          <cell r="B1587">
            <v>214</v>
          </cell>
        </row>
        <row r="1588">
          <cell r="A1588">
            <v>2642</v>
          </cell>
          <cell r="B1588">
            <v>96</v>
          </cell>
        </row>
        <row r="1589">
          <cell r="A1589">
            <v>2643</v>
          </cell>
          <cell r="B1589">
            <v>6</v>
          </cell>
        </row>
        <row r="1590">
          <cell r="A1590">
            <v>2645</v>
          </cell>
          <cell r="B1590">
            <v>193</v>
          </cell>
        </row>
        <row r="1591">
          <cell r="A1591">
            <v>2646</v>
          </cell>
          <cell r="B1591">
            <v>343</v>
          </cell>
        </row>
        <row r="1592">
          <cell r="A1592">
            <v>2647</v>
          </cell>
          <cell r="B1592">
            <v>546</v>
          </cell>
        </row>
        <row r="1593">
          <cell r="A1593">
            <v>2648</v>
          </cell>
          <cell r="B1593">
            <v>22</v>
          </cell>
        </row>
        <row r="1594">
          <cell r="A1594">
            <v>2651</v>
          </cell>
          <cell r="B1594">
            <v>145</v>
          </cell>
        </row>
        <row r="1595">
          <cell r="A1595">
            <v>2673</v>
          </cell>
          <cell r="B1595">
            <v>280</v>
          </cell>
        </row>
        <row r="1596">
          <cell r="A1596">
            <v>2674</v>
          </cell>
          <cell r="B1596">
            <v>73</v>
          </cell>
        </row>
        <row r="1597">
          <cell r="A1597">
            <v>2675</v>
          </cell>
          <cell r="B1597">
            <v>101</v>
          </cell>
        </row>
        <row r="1598">
          <cell r="A1598">
            <v>2676</v>
          </cell>
          <cell r="B1598">
            <v>300</v>
          </cell>
        </row>
        <row r="1599">
          <cell r="A1599">
            <v>2677</v>
          </cell>
          <cell r="B1599">
            <v>132</v>
          </cell>
        </row>
        <row r="1600">
          <cell r="A1600">
            <v>2678</v>
          </cell>
          <cell r="B1600">
            <v>127</v>
          </cell>
        </row>
        <row r="1601">
          <cell r="A1601">
            <v>2679</v>
          </cell>
          <cell r="B1601">
            <v>374</v>
          </cell>
        </row>
        <row r="1602">
          <cell r="A1602">
            <v>2680</v>
          </cell>
          <cell r="B1602">
            <v>590</v>
          </cell>
        </row>
        <row r="1603">
          <cell r="A1603">
            <v>2681</v>
          </cell>
          <cell r="B1603">
            <v>238</v>
          </cell>
        </row>
        <row r="1604">
          <cell r="A1604">
            <v>2682</v>
          </cell>
          <cell r="B1604">
            <v>353</v>
          </cell>
        </row>
        <row r="1605">
          <cell r="A1605">
            <v>2684</v>
          </cell>
          <cell r="B1605">
            <v>773</v>
          </cell>
        </row>
        <row r="1606">
          <cell r="A1606">
            <v>2685</v>
          </cell>
          <cell r="B1606">
            <v>155</v>
          </cell>
        </row>
        <row r="1607">
          <cell r="A1607">
            <v>2686</v>
          </cell>
          <cell r="B1607">
            <v>112</v>
          </cell>
        </row>
        <row r="1608">
          <cell r="A1608">
            <v>2687</v>
          </cell>
          <cell r="B1608">
            <v>3</v>
          </cell>
        </row>
        <row r="1609">
          <cell r="A1609">
            <v>2688</v>
          </cell>
          <cell r="B1609">
            <v>9</v>
          </cell>
        </row>
        <row r="1610">
          <cell r="A1610">
            <v>2690</v>
          </cell>
          <cell r="B1610">
            <v>5</v>
          </cell>
        </row>
        <row r="1611">
          <cell r="A1611">
            <v>2691</v>
          </cell>
          <cell r="B1611">
            <v>180</v>
          </cell>
        </row>
        <row r="1612">
          <cell r="A1612">
            <v>2694</v>
          </cell>
          <cell r="B1612">
            <v>69</v>
          </cell>
        </row>
        <row r="1613">
          <cell r="A1613">
            <v>2696</v>
          </cell>
          <cell r="B1613">
            <v>3</v>
          </cell>
        </row>
        <row r="1614">
          <cell r="A1614">
            <v>2697</v>
          </cell>
          <cell r="B1614">
            <v>282</v>
          </cell>
        </row>
        <row r="1615">
          <cell r="A1615">
            <v>2699</v>
          </cell>
          <cell r="B1615">
            <v>141</v>
          </cell>
        </row>
        <row r="1616">
          <cell r="A1616">
            <v>2700</v>
          </cell>
          <cell r="B1616">
            <v>179</v>
          </cell>
        </row>
        <row r="1617">
          <cell r="A1617">
            <v>2702</v>
          </cell>
          <cell r="B1617">
            <v>448</v>
          </cell>
        </row>
        <row r="1618">
          <cell r="A1618">
            <v>2704</v>
          </cell>
          <cell r="B1618">
            <v>211</v>
          </cell>
        </row>
        <row r="1619">
          <cell r="A1619">
            <v>2706</v>
          </cell>
          <cell r="B1619">
            <v>102</v>
          </cell>
        </row>
        <row r="1620">
          <cell r="A1620">
            <v>2707</v>
          </cell>
          <cell r="B1620">
            <v>3</v>
          </cell>
        </row>
        <row r="1621">
          <cell r="A1621">
            <v>2708</v>
          </cell>
          <cell r="B1621">
            <v>439</v>
          </cell>
        </row>
        <row r="1622">
          <cell r="A1622">
            <v>2710</v>
          </cell>
          <cell r="B1622">
            <v>353</v>
          </cell>
        </row>
        <row r="1623">
          <cell r="A1623">
            <v>2711</v>
          </cell>
          <cell r="B1623">
            <v>284</v>
          </cell>
        </row>
        <row r="1624">
          <cell r="A1624">
            <v>2712</v>
          </cell>
          <cell r="B1624">
            <v>699</v>
          </cell>
        </row>
        <row r="1625">
          <cell r="A1625">
            <v>2713</v>
          </cell>
          <cell r="B1625">
            <v>1</v>
          </cell>
        </row>
        <row r="1626">
          <cell r="A1626">
            <v>2714</v>
          </cell>
          <cell r="B1626">
            <v>164</v>
          </cell>
        </row>
        <row r="1627">
          <cell r="A1627">
            <v>2719</v>
          </cell>
          <cell r="B1627">
            <v>153</v>
          </cell>
        </row>
        <row r="1628">
          <cell r="A1628">
            <v>2720</v>
          </cell>
          <cell r="B1628">
            <v>139</v>
          </cell>
        </row>
        <row r="1629">
          <cell r="A1629">
            <v>2721</v>
          </cell>
          <cell r="B1629">
            <v>60</v>
          </cell>
        </row>
        <row r="1630">
          <cell r="A1630">
            <v>2723</v>
          </cell>
          <cell r="B1630">
            <v>1</v>
          </cell>
        </row>
        <row r="1631">
          <cell r="A1631">
            <v>2725</v>
          </cell>
          <cell r="B1631">
            <v>401</v>
          </cell>
        </row>
        <row r="1632">
          <cell r="A1632">
            <v>2726</v>
          </cell>
          <cell r="B1632">
            <v>221</v>
          </cell>
        </row>
        <row r="1633">
          <cell r="A1633">
            <v>2727</v>
          </cell>
          <cell r="B1633">
            <v>103</v>
          </cell>
        </row>
        <row r="1634">
          <cell r="A1634">
            <v>2728</v>
          </cell>
          <cell r="B1634">
            <v>701</v>
          </cell>
        </row>
        <row r="1635">
          <cell r="A1635">
            <v>2729</v>
          </cell>
          <cell r="B1635">
            <v>33</v>
          </cell>
        </row>
        <row r="1636">
          <cell r="A1636">
            <v>2730</v>
          </cell>
          <cell r="B1636">
            <v>588</v>
          </cell>
        </row>
        <row r="1637">
          <cell r="A1637">
            <v>2732</v>
          </cell>
          <cell r="B1637">
            <v>375</v>
          </cell>
        </row>
        <row r="1638">
          <cell r="A1638">
            <v>2734</v>
          </cell>
          <cell r="B1638">
            <v>308</v>
          </cell>
        </row>
        <row r="1639">
          <cell r="A1639">
            <v>2736</v>
          </cell>
          <cell r="B1639">
            <v>302</v>
          </cell>
        </row>
        <row r="1640">
          <cell r="A1640">
            <v>2737</v>
          </cell>
          <cell r="B1640">
            <v>211</v>
          </cell>
        </row>
        <row r="1641">
          <cell r="A1641">
            <v>2739</v>
          </cell>
          <cell r="B1641">
            <v>1</v>
          </cell>
        </row>
        <row r="1642">
          <cell r="A1642">
            <v>2740</v>
          </cell>
          <cell r="B1642">
            <v>5</v>
          </cell>
        </row>
        <row r="1643">
          <cell r="A1643">
            <v>2741</v>
          </cell>
          <cell r="B1643">
            <v>33</v>
          </cell>
        </row>
        <row r="1644">
          <cell r="A1644">
            <v>2746</v>
          </cell>
          <cell r="B1644">
            <v>352</v>
          </cell>
        </row>
        <row r="1645">
          <cell r="A1645">
            <v>2747</v>
          </cell>
          <cell r="B1645">
            <v>613</v>
          </cell>
        </row>
        <row r="1646">
          <cell r="A1646">
            <v>2748</v>
          </cell>
          <cell r="B1646">
            <v>590</v>
          </cell>
        </row>
        <row r="1647">
          <cell r="A1647">
            <v>2749</v>
          </cell>
          <cell r="B1647">
            <v>702</v>
          </cell>
        </row>
        <row r="1648">
          <cell r="A1648">
            <v>2750</v>
          </cell>
          <cell r="B1648">
            <v>717</v>
          </cell>
        </row>
        <row r="1649">
          <cell r="A1649">
            <v>2751</v>
          </cell>
          <cell r="B1649">
            <v>682</v>
          </cell>
        </row>
        <row r="1650">
          <cell r="A1650">
            <v>2752</v>
          </cell>
          <cell r="B1650">
            <v>35</v>
          </cell>
        </row>
        <row r="1651">
          <cell r="A1651">
            <v>2753</v>
          </cell>
          <cell r="B1651">
            <v>251</v>
          </cell>
        </row>
        <row r="1652">
          <cell r="A1652">
            <v>2754</v>
          </cell>
          <cell r="B1652">
            <v>83</v>
          </cell>
        </row>
        <row r="1653">
          <cell r="A1653">
            <v>2755</v>
          </cell>
          <cell r="B1653">
            <v>14</v>
          </cell>
        </row>
        <row r="1654">
          <cell r="A1654">
            <v>2756</v>
          </cell>
          <cell r="B1654">
            <v>170</v>
          </cell>
        </row>
        <row r="1655">
          <cell r="A1655">
            <v>2757</v>
          </cell>
          <cell r="B1655">
            <v>168</v>
          </cell>
        </row>
        <row r="1656">
          <cell r="A1656">
            <v>2759</v>
          </cell>
          <cell r="B1656">
            <v>160</v>
          </cell>
        </row>
        <row r="1657">
          <cell r="A1657">
            <v>2760</v>
          </cell>
          <cell r="B1657">
            <v>238</v>
          </cell>
        </row>
        <row r="1658">
          <cell r="A1658">
            <v>2772</v>
          </cell>
          <cell r="B1658">
            <v>101</v>
          </cell>
        </row>
        <row r="1659">
          <cell r="A1659">
            <v>2773</v>
          </cell>
          <cell r="B1659">
            <v>48</v>
          </cell>
        </row>
        <row r="1660">
          <cell r="A1660">
            <v>2775</v>
          </cell>
          <cell r="B1660">
            <v>522</v>
          </cell>
        </row>
        <row r="1661">
          <cell r="A1661">
            <v>2776</v>
          </cell>
          <cell r="B1661">
            <v>289</v>
          </cell>
        </row>
        <row r="1662">
          <cell r="A1662">
            <v>2778</v>
          </cell>
          <cell r="B1662">
            <v>208</v>
          </cell>
        </row>
        <row r="1663">
          <cell r="A1663">
            <v>2781</v>
          </cell>
          <cell r="B1663">
            <v>197</v>
          </cell>
        </row>
        <row r="1664">
          <cell r="A1664">
            <v>2782</v>
          </cell>
          <cell r="B1664">
            <v>112</v>
          </cell>
        </row>
        <row r="1665">
          <cell r="A1665">
            <v>2783</v>
          </cell>
          <cell r="B1665">
            <v>110</v>
          </cell>
        </row>
        <row r="1666">
          <cell r="A1666">
            <v>2784</v>
          </cell>
          <cell r="B1666">
            <v>131</v>
          </cell>
        </row>
        <row r="1667">
          <cell r="A1667">
            <v>2785</v>
          </cell>
          <cell r="B1667">
            <v>93</v>
          </cell>
        </row>
        <row r="1668">
          <cell r="A1668">
            <v>2786</v>
          </cell>
          <cell r="B1668">
            <v>185</v>
          </cell>
        </row>
        <row r="1669">
          <cell r="A1669">
            <v>2787</v>
          </cell>
          <cell r="B1669">
            <v>204</v>
          </cell>
        </row>
        <row r="1670">
          <cell r="A1670">
            <v>2788</v>
          </cell>
          <cell r="B1670">
            <v>25</v>
          </cell>
        </row>
        <row r="1671">
          <cell r="A1671">
            <v>2790</v>
          </cell>
          <cell r="B1671">
            <v>352</v>
          </cell>
        </row>
        <row r="1672">
          <cell r="A1672">
            <v>2792</v>
          </cell>
          <cell r="B1672">
            <v>337</v>
          </cell>
        </row>
        <row r="1673">
          <cell r="A1673">
            <v>2793</v>
          </cell>
          <cell r="B1673">
            <v>184</v>
          </cell>
        </row>
        <row r="1674">
          <cell r="A1674">
            <v>2794</v>
          </cell>
          <cell r="B1674">
            <v>18</v>
          </cell>
        </row>
        <row r="1675">
          <cell r="A1675">
            <v>2795</v>
          </cell>
          <cell r="B1675">
            <v>243</v>
          </cell>
        </row>
        <row r="1676">
          <cell r="A1676">
            <v>2796</v>
          </cell>
          <cell r="B1676">
            <v>5</v>
          </cell>
        </row>
        <row r="1677">
          <cell r="A1677">
            <v>2797</v>
          </cell>
          <cell r="B1677">
            <v>602</v>
          </cell>
        </row>
        <row r="1678">
          <cell r="A1678">
            <v>2798</v>
          </cell>
          <cell r="B1678">
            <v>54</v>
          </cell>
        </row>
        <row r="1679">
          <cell r="A1679">
            <v>2799</v>
          </cell>
          <cell r="B1679">
            <v>38</v>
          </cell>
        </row>
        <row r="1680">
          <cell r="A1680">
            <v>2800</v>
          </cell>
          <cell r="B1680">
            <v>22</v>
          </cell>
        </row>
        <row r="1681">
          <cell r="A1681">
            <v>2801</v>
          </cell>
          <cell r="B1681">
            <v>51</v>
          </cell>
        </row>
        <row r="1682">
          <cell r="A1682">
            <v>2802</v>
          </cell>
          <cell r="B1682">
            <v>3</v>
          </cell>
        </row>
        <row r="1683">
          <cell r="A1683">
            <v>2803</v>
          </cell>
          <cell r="B1683">
            <v>32</v>
          </cell>
        </row>
        <row r="1684">
          <cell r="A1684">
            <v>2805</v>
          </cell>
          <cell r="B1684">
            <v>227</v>
          </cell>
        </row>
        <row r="1685">
          <cell r="A1685">
            <v>2806</v>
          </cell>
          <cell r="B1685">
            <v>353</v>
          </cell>
        </row>
        <row r="1686">
          <cell r="A1686">
            <v>2807</v>
          </cell>
          <cell r="B1686">
            <v>175</v>
          </cell>
        </row>
        <row r="1687">
          <cell r="A1687">
            <v>2808</v>
          </cell>
          <cell r="B1687">
            <v>397</v>
          </cell>
        </row>
        <row r="1688">
          <cell r="A1688">
            <v>2811</v>
          </cell>
          <cell r="B1688">
            <v>2</v>
          </cell>
        </row>
        <row r="1689">
          <cell r="A1689">
            <v>2813</v>
          </cell>
          <cell r="B1689">
            <v>201</v>
          </cell>
        </row>
        <row r="1690">
          <cell r="A1690">
            <v>2815</v>
          </cell>
          <cell r="B1690">
            <v>305</v>
          </cell>
        </row>
        <row r="1691">
          <cell r="A1691">
            <v>2818</v>
          </cell>
          <cell r="B1691">
            <v>281</v>
          </cell>
        </row>
        <row r="1692">
          <cell r="A1692">
            <v>2819</v>
          </cell>
          <cell r="B1692">
            <v>194</v>
          </cell>
        </row>
        <row r="1693">
          <cell r="A1693">
            <v>2822</v>
          </cell>
          <cell r="B1693">
            <v>90</v>
          </cell>
        </row>
        <row r="1694">
          <cell r="A1694">
            <v>2823</v>
          </cell>
          <cell r="B1694">
            <v>2</v>
          </cell>
        </row>
        <row r="1695">
          <cell r="A1695">
            <v>2825</v>
          </cell>
          <cell r="B1695">
            <v>559</v>
          </cell>
        </row>
        <row r="1696">
          <cell r="A1696">
            <v>2826</v>
          </cell>
          <cell r="B1696">
            <v>211</v>
          </cell>
        </row>
        <row r="1697">
          <cell r="A1697">
            <v>2827</v>
          </cell>
          <cell r="B1697">
            <v>316</v>
          </cell>
        </row>
        <row r="1698">
          <cell r="A1698">
            <v>2829</v>
          </cell>
          <cell r="B1698">
            <v>471</v>
          </cell>
        </row>
        <row r="1699">
          <cell r="A1699">
            <v>2830</v>
          </cell>
          <cell r="B1699">
            <v>117</v>
          </cell>
        </row>
        <row r="1700">
          <cell r="A1700">
            <v>2835</v>
          </cell>
          <cell r="B1700">
            <v>391</v>
          </cell>
        </row>
        <row r="1701">
          <cell r="A1701">
            <v>2836</v>
          </cell>
          <cell r="B1701">
            <v>391</v>
          </cell>
        </row>
        <row r="1702">
          <cell r="A1702">
            <v>2838</v>
          </cell>
          <cell r="B1702">
            <v>6</v>
          </cell>
        </row>
        <row r="1703">
          <cell r="A1703">
            <v>2841</v>
          </cell>
          <cell r="B1703">
            <v>100</v>
          </cell>
        </row>
        <row r="1704">
          <cell r="A1704">
            <v>2842</v>
          </cell>
          <cell r="B1704">
            <v>119</v>
          </cell>
        </row>
        <row r="1705">
          <cell r="A1705">
            <v>2843</v>
          </cell>
          <cell r="B1705">
            <v>53</v>
          </cell>
        </row>
        <row r="1706">
          <cell r="A1706">
            <v>2844</v>
          </cell>
          <cell r="B1706">
            <v>97</v>
          </cell>
        </row>
        <row r="1707">
          <cell r="A1707">
            <v>2845</v>
          </cell>
          <cell r="B1707">
            <v>334</v>
          </cell>
        </row>
        <row r="1708">
          <cell r="A1708">
            <v>2846</v>
          </cell>
          <cell r="B1708">
            <v>109</v>
          </cell>
        </row>
        <row r="1709">
          <cell r="A1709">
            <v>2847</v>
          </cell>
          <cell r="B1709">
            <v>162</v>
          </cell>
        </row>
        <row r="1710">
          <cell r="A1710">
            <v>2848</v>
          </cell>
          <cell r="B1710">
            <v>7</v>
          </cell>
        </row>
        <row r="1711">
          <cell r="A1711">
            <v>2849</v>
          </cell>
          <cell r="B1711">
            <v>42</v>
          </cell>
        </row>
        <row r="1712">
          <cell r="A1712">
            <v>2850</v>
          </cell>
          <cell r="B1712">
            <v>141</v>
          </cell>
        </row>
        <row r="1713">
          <cell r="A1713">
            <v>2851</v>
          </cell>
          <cell r="B1713">
            <v>3</v>
          </cell>
        </row>
        <row r="1714">
          <cell r="A1714">
            <v>2853</v>
          </cell>
          <cell r="B1714">
            <v>65</v>
          </cell>
        </row>
        <row r="1715">
          <cell r="A1715">
            <v>2854</v>
          </cell>
          <cell r="B1715">
            <v>246</v>
          </cell>
        </row>
        <row r="1716">
          <cell r="A1716">
            <v>2855</v>
          </cell>
          <cell r="B1716">
            <v>96</v>
          </cell>
        </row>
        <row r="1717">
          <cell r="A1717">
            <v>2856</v>
          </cell>
          <cell r="B1717">
            <v>82</v>
          </cell>
        </row>
        <row r="1718">
          <cell r="A1718">
            <v>2857</v>
          </cell>
          <cell r="B1718">
            <v>45</v>
          </cell>
        </row>
        <row r="1719">
          <cell r="A1719">
            <v>2858</v>
          </cell>
          <cell r="B1719">
            <v>26</v>
          </cell>
        </row>
        <row r="1720">
          <cell r="A1720">
            <v>2859</v>
          </cell>
          <cell r="B1720">
            <v>42</v>
          </cell>
        </row>
        <row r="1721">
          <cell r="A1721">
            <v>2860</v>
          </cell>
          <cell r="B1721">
            <v>7</v>
          </cell>
        </row>
        <row r="1722">
          <cell r="A1722">
            <v>2861</v>
          </cell>
          <cell r="B1722">
            <v>245</v>
          </cell>
        </row>
        <row r="1723">
          <cell r="A1723">
            <v>2863</v>
          </cell>
          <cell r="B1723">
            <v>45</v>
          </cell>
        </row>
        <row r="1724">
          <cell r="A1724">
            <v>2866</v>
          </cell>
          <cell r="B1724">
            <v>163</v>
          </cell>
        </row>
        <row r="1725">
          <cell r="A1725">
            <v>2868</v>
          </cell>
          <cell r="B1725">
            <v>172</v>
          </cell>
        </row>
        <row r="1726">
          <cell r="A1726">
            <v>2874</v>
          </cell>
          <cell r="B1726">
            <v>321</v>
          </cell>
        </row>
        <row r="1727">
          <cell r="A1727">
            <v>2875</v>
          </cell>
          <cell r="B1727">
            <v>69</v>
          </cell>
        </row>
        <row r="1728">
          <cell r="A1728">
            <v>2879</v>
          </cell>
          <cell r="B1728">
            <v>275</v>
          </cell>
        </row>
        <row r="1729">
          <cell r="A1729">
            <v>2880</v>
          </cell>
          <cell r="B1729">
            <v>103</v>
          </cell>
        </row>
        <row r="1730">
          <cell r="A1730">
            <v>2884</v>
          </cell>
          <cell r="B1730">
            <v>184</v>
          </cell>
        </row>
        <row r="1731">
          <cell r="A1731">
            <v>2885</v>
          </cell>
          <cell r="B1731">
            <v>167</v>
          </cell>
        </row>
        <row r="1732">
          <cell r="A1732">
            <v>2886</v>
          </cell>
          <cell r="B1732">
            <v>14</v>
          </cell>
        </row>
        <row r="1733">
          <cell r="A1733">
            <v>2889</v>
          </cell>
          <cell r="B1733">
            <v>133</v>
          </cell>
        </row>
        <row r="1734">
          <cell r="A1734">
            <v>2890</v>
          </cell>
          <cell r="B1734">
            <v>100</v>
          </cell>
        </row>
        <row r="1735">
          <cell r="A1735">
            <v>2893</v>
          </cell>
          <cell r="B1735">
            <v>91</v>
          </cell>
        </row>
        <row r="1736">
          <cell r="A1736">
            <v>2894</v>
          </cell>
          <cell r="B1736">
            <v>5</v>
          </cell>
        </row>
        <row r="1737">
          <cell r="A1737">
            <v>2895</v>
          </cell>
          <cell r="B1737">
            <v>216</v>
          </cell>
        </row>
        <row r="1738">
          <cell r="A1738">
            <v>2896</v>
          </cell>
          <cell r="B1738">
            <v>334</v>
          </cell>
        </row>
        <row r="1739">
          <cell r="A1739">
            <v>2897</v>
          </cell>
          <cell r="B1739">
            <v>174</v>
          </cell>
        </row>
        <row r="1740">
          <cell r="A1740">
            <v>2898</v>
          </cell>
          <cell r="B1740">
            <v>49</v>
          </cell>
        </row>
        <row r="1741">
          <cell r="A1741">
            <v>2899</v>
          </cell>
          <cell r="B1741">
            <v>251</v>
          </cell>
        </row>
        <row r="1742">
          <cell r="A1742">
            <v>2900</v>
          </cell>
          <cell r="B1742">
            <v>289</v>
          </cell>
        </row>
        <row r="1743">
          <cell r="A1743">
            <v>2901</v>
          </cell>
          <cell r="B1743">
            <v>240</v>
          </cell>
        </row>
        <row r="1744">
          <cell r="A1744">
            <v>2902</v>
          </cell>
          <cell r="B1744">
            <v>262</v>
          </cell>
        </row>
        <row r="1745">
          <cell r="A1745">
            <v>2903</v>
          </cell>
          <cell r="B1745">
            <v>379</v>
          </cell>
        </row>
        <row r="1746">
          <cell r="A1746">
            <v>2904</v>
          </cell>
          <cell r="B1746">
            <v>219</v>
          </cell>
        </row>
        <row r="1747">
          <cell r="A1747">
            <v>2905</v>
          </cell>
          <cell r="B1747">
            <v>8</v>
          </cell>
        </row>
        <row r="1748">
          <cell r="A1748">
            <v>2907</v>
          </cell>
          <cell r="B1748">
            <v>4</v>
          </cell>
        </row>
        <row r="1749">
          <cell r="A1749">
            <v>2908</v>
          </cell>
          <cell r="B1749">
            <v>633</v>
          </cell>
        </row>
        <row r="1750">
          <cell r="A1750">
            <v>2913</v>
          </cell>
          <cell r="B1750">
            <v>27</v>
          </cell>
        </row>
        <row r="1751">
          <cell r="A1751">
            <v>2914</v>
          </cell>
          <cell r="B1751">
            <v>151</v>
          </cell>
        </row>
        <row r="1752">
          <cell r="A1752">
            <v>2915</v>
          </cell>
          <cell r="B1752">
            <v>361</v>
          </cell>
        </row>
        <row r="1753">
          <cell r="A1753">
            <v>2916</v>
          </cell>
          <cell r="B1753">
            <v>335</v>
          </cell>
        </row>
        <row r="1754">
          <cell r="A1754">
            <v>2917</v>
          </cell>
          <cell r="B1754">
            <v>271</v>
          </cell>
        </row>
        <row r="1755">
          <cell r="A1755">
            <v>2918</v>
          </cell>
          <cell r="B1755">
            <v>253</v>
          </cell>
        </row>
        <row r="1756">
          <cell r="A1756">
            <v>2920</v>
          </cell>
          <cell r="B1756">
            <v>94</v>
          </cell>
        </row>
        <row r="1757">
          <cell r="A1757">
            <v>2922</v>
          </cell>
          <cell r="B1757">
            <v>136</v>
          </cell>
        </row>
        <row r="1758">
          <cell r="A1758">
            <v>2923</v>
          </cell>
          <cell r="B1758">
            <v>4</v>
          </cell>
        </row>
        <row r="1759">
          <cell r="A1759">
            <v>2925</v>
          </cell>
          <cell r="B1759">
            <v>689</v>
          </cell>
        </row>
        <row r="1760">
          <cell r="A1760">
            <v>2926</v>
          </cell>
          <cell r="B1760">
            <v>147</v>
          </cell>
        </row>
        <row r="1761">
          <cell r="A1761">
            <v>2928</v>
          </cell>
          <cell r="B1761">
            <v>146</v>
          </cell>
        </row>
        <row r="1762">
          <cell r="A1762">
            <v>2932</v>
          </cell>
          <cell r="B1762">
            <v>263</v>
          </cell>
        </row>
        <row r="1763">
          <cell r="A1763">
            <v>2933</v>
          </cell>
          <cell r="B1763">
            <v>296</v>
          </cell>
        </row>
        <row r="1764">
          <cell r="A1764">
            <v>2934</v>
          </cell>
          <cell r="B1764">
            <v>296</v>
          </cell>
        </row>
        <row r="1765">
          <cell r="A1765">
            <v>2935</v>
          </cell>
          <cell r="B1765">
            <v>296</v>
          </cell>
        </row>
        <row r="1766">
          <cell r="A1766">
            <v>2936</v>
          </cell>
          <cell r="B1766">
            <v>308</v>
          </cell>
        </row>
        <row r="1767">
          <cell r="A1767">
            <v>2937</v>
          </cell>
          <cell r="B1767">
            <v>289</v>
          </cell>
        </row>
        <row r="1768">
          <cell r="A1768">
            <v>2938</v>
          </cell>
          <cell r="B1768">
            <v>414</v>
          </cell>
        </row>
        <row r="1769">
          <cell r="A1769">
            <v>2939</v>
          </cell>
          <cell r="B1769">
            <v>140</v>
          </cell>
        </row>
        <row r="1770">
          <cell r="A1770">
            <v>2941</v>
          </cell>
          <cell r="B1770">
            <v>34</v>
          </cell>
        </row>
        <row r="1771">
          <cell r="A1771">
            <v>2942</v>
          </cell>
          <cell r="B1771">
            <v>157</v>
          </cell>
        </row>
        <row r="1772">
          <cell r="A1772">
            <v>2943</v>
          </cell>
          <cell r="B1772">
            <v>126</v>
          </cell>
        </row>
        <row r="1773">
          <cell r="A1773">
            <v>2944</v>
          </cell>
          <cell r="B1773">
            <v>250</v>
          </cell>
        </row>
        <row r="1774">
          <cell r="A1774">
            <v>2945</v>
          </cell>
          <cell r="B1774">
            <v>358</v>
          </cell>
        </row>
        <row r="1775">
          <cell r="A1775">
            <v>2946</v>
          </cell>
          <cell r="B1775">
            <v>1</v>
          </cell>
        </row>
        <row r="1776">
          <cell r="A1776">
            <v>2947</v>
          </cell>
          <cell r="B1776">
            <v>5</v>
          </cell>
        </row>
        <row r="1777">
          <cell r="A1777">
            <v>2948</v>
          </cell>
          <cell r="B1777">
            <v>3</v>
          </cell>
        </row>
        <row r="1778">
          <cell r="A1778">
            <v>2950</v>
          </cell>
          <cell r="B1778">
            <v>373</v>
          </cell>
        </row>
        <row r="1779">
          <cell r="A1779">
            <v>2951</v>
          </cell>
          <cell r="B1779">
            <v>274</v>
          </cell>
        </row>
        <row r="1780">
          <cell r="A1780">
            <v>2952</v>
          </cell>
          <cell r="B1780">
            <v>277</v>
          </cell>
        </row>
        <row r="1781">
          <cell r="A1781">
            <v>2953</v>
          </cell>
          <cell r="B1781">
            <v>383</v>
          </cell>
        </row>
        <row r="1782">
          <cell r="A1782">
            <v>2954</v>
          </cell>
          <cell r="B1782">
            <v>323</v>
          </cell>
        </row>
        <row r="1783">
          <cell r="A1783">
            <v>2955</v>
          </cell>
          <cell r="B1783">
            <v>350</v>
          </cell>
        </row>
        <row r="1784">
          <cell r="A1784">
            <v>2957</v>
          </cell>
          <cell r="B1784">
            <v>2</v>
          </cell>
        </row>
        <row r="1785">
          <cell r="A1785">
            <v>2965</v>
          </cell>
          <cell r="B1785">
            <v>189</v>
          </cell>
        </row>
        <row r="1786">
          <cell r="A1786">
            <v>2967</v>
          </cell>
          <cell r="B1786">
            <v>265</v>
          </cell>
        </row>
        <row r="1787">
          <cell r="A1787">
            <v>2970</v>
          </cell>
          <cell r="B1787">
            <v>80</v>
          </cell>
        </row>
        <row r="1788">
          <cell r="A1788">
            <v>2973</v>
          </cell>
          <cell r="B1788">
            <v>86</v>
          </cell>
        </row>
        <row r="1789">
          <cell r="A1789">
            <v>2974</v>
          </cell>
          <cell r="B1789">
            <v>223</v>
          </cell>
        </row>
        <row r="1790">
          <cell r="A1790">
            <v>2975</v>
          </cell>
          <cell r="B1790">
            <v>510</v>
          </cell>
        </row>
        <row r="1791">
          <cell r="A1791">
            <v>2977</v>
          </cell>
          <cell r="B1791">
            <v>105</v>
          </cell>
        </row>
        <row r="1792">
          <cell r="A1792">
            <v>2978</v>
          </cell>
          <cell r="B1792">
            <v>172</v>
          </cell>
        </row>
        <row r="1793">
          <cell r="A1793">
            <v>2979</v>
          </cell>
          <cell r="B1793">
            <v>332</v>
          </cell>
        </row>
        <row r="1794">
          <cell r="A1794">
            <v>2981</v>
          </cell>
          <cell r="B1794">
            <v>106</v>
          </cell>
        </row>
        <row r="1795">
          <cell r="A1795">
            <v>2985</v>
          </cell>
          <cell r="B1795">
            <v>249</v>
          </cell>
        </row>
        <row r="1796">
          <cell r="A1796">
            <v>2986</v>
          </cell>
          <cell r="B1796">
            <v>9</v>
          </cell>
        </row>
        <row r="1797">
          <cell r="A1797">
            <v>2987</v>
          </cell>
          <cell r="B1797">
            <v>182</v>
          </cell>
        </row>
        <row r="1798">
          <cell r="A1798">
            <v>2990</v>
          </cell>
          <cell r="B1798">
            <v>283</v>
          </cell>
        </row>
        <row r="1799">
          <cell r="A1799">
            <v>2991</v>
          </cell>
          <cell r="B1799">
            <v>13</v>
          </cell>
        </row>
        <row r="1800">
          <cell r="A1800">
            <v>2992</v>
          </cell>
          <cell r="B1800">
            <v>350</v>
          </cell>
        </row>
        <row r="1801">
          <cell r="A1801">
            <v>2995</v>
          </cell>
          <cell r="B1801">
            <v>198</v>
          </cell>
        </row>
        <row r="1802">
          <cell r="A1802">
            <v>2997</v>
          </cell>
          <cell r="B1802">
            <v>207</v>
          </cell>
        </row>
        <row r="1803">
          <cell r="A1803">
            <v>2998</v>
          </cell>
          <cell r="B1803">
            <v>262</v>
          </cell>
        </row>
        <row r="1804">
          <cell r="A1804">
            <v>2999</v>
          </cell>
          <cell r="B1804">
            <v>222</v>
          </cell>
        </row>
        <row r="1805">
          <cell r="A1805">
            <v>3000</v>
          </cell>
          <cell r="B1805">
            <v>133</v>
          </cell>
        </row>
        <row r="1806">
          <cell r="A1806">
            <v>3002</v>
          </cell>
          <cell r="B1806">
            <v>203</v>
          </cell>
        </row>
        <row r="1807">
          <cell r="A1807">
            <v>3003</v>
          </cell>
          <cell r="B1807">
            <v>3</v>
          </cell>
        </row>
        <row r="1808">
          <cell r="A1808">
            <v>3004</v>
          </cell>
          <cell r="B1808">
            <v>3</v>
          </cell>
        </row>
        <row r="1809">
          <cell r="A1809">
            <v>3005</v>
          </cell>
          <cell r="B1809">
            <v>34</v>
          </cell>
        </row>
        <row r="1810">
          <cell r="A1810">
            <v>3006</v>
          </cell>
          <cell r="B1810">
            <v>275</v>
          </cell>
        </row>
        <row r="1811">
          <cell r="A1811">
            <v>3008</v>
          </cell>
          <cell r="B1811">
            <v>325</v>
          </cell>
        </row>
        <row r="1812">
          <cell r="A1812">
            <v>3009</v>
          </cell>
          <cell r="B1812">
            <v>365</v>
          </cell>
        </row>
        <row r="1813">
          <cell r="A1813">
            <v>3010</v>
          </cell>
          <cell r="B1813">
            <v>150</v>
          </cell>
        </row>
        <row r="1814">
          <cell r="A1814">
            <v>3011</v>
          </cell>
          <cell r="B1814">
            <v>109</v>
          </cell>
        </row>
        <row r="1815">
          <cell r="A1815">
            <v>3012</v>
          </cell>
          <cell r="B1815">
            <v>212</v>
          </cell>
        </row>
        <row r="1816">
          <cell r="A1816">
            <v>3013</v>
          </cell>
          <cell r="B1816">
            <v>105</v>
          </cell>
        </row>
        <row r="1817">
          <cell r="A1817">
            <v>3014</v>
          </cell>
          <cell r="B1817">
            <v>53</v>
          </cell>
        </row>
        <row r="1818">
          <cell r="A1818">
            <v>3015</v>
          </cell>
          <cell r="B1818">
            <v>174</v>
          </cell>
        </row>
        <row r="1819">
          <cell r="A1819">
            <v>3016</v>
          </cell>
          <cell r="B1819">
            <v>405</v>
          </cell>
        </row>
        <row r="1820">
          <cell r="A1820">
            <v>3017</v>
          </cell>
          <cell r="B1820">
            <v>2</v>
          </cell>
        </row>
        <row r="1821">
          <cell r="A1821">
            <v>3019</v>
          </cell>
          <cell r="B1821">
            <v>192</v>
          </cell>
        </row>
        <row r="1822">
          <cell r="A1822">
            <v>3021</v>
          </cell>
          <cell r="B1822">
            <v>13</v>
          </cell>
        </row>
        <row r="1823">
          <cell r="A1823">
            <v>3023</v>
          </cell>
          <cell r="B1823">
            <v>870</v>
          </cell>
        </row>
        <row r="1824">
          <cell r="A1824">
            <v>3025</v>
          </cell>
          <cell r="B1824">
            <v>193</v>
          </cell>
        </row>
        <row r="1825">
          <cell r="A1825">
            <v>3027</v>
          </cell>
          <cell r="B1825">
            <v>219</v>
          </cell>
        </row>
        <row r="1826">
          <cell r="A1826">
            <v>3028</v>
          </cell>
          <cell r="B1826">
            <v>192</v>
          </cell>
        </row>
        <row r="1827">
          <cell r="A1827">
            <v>3029</v>
          </cell>
          <cell r="B1827">
            <v>225</v>
          </cell>
        </row>
        <row r="1828">
          <cell r="A1828">
            <v>3030</v>
          </cell>
          <cell r="B1828">
            <v>11</v>
          </cell>
        </row>
        <row r="1829">
          <cell r="A1829">
            <v>3032</v>
          </cell>
          <cell r="B1829">
            <v>42</v>
          </cell>
        </row>
        <row r="1830">
          <cell r="A1830">
            <v>3033</v>
          </cell>
          <cell r="B1830">
            <v>10</v>
          </cell>
        </row>
        <row r="1831">
          <cell r="A1831">
            <v>3034</v>
          </cell>
          <cell r="B1831">
            <v>182</v>
          </cell>
        </row>
        <row r="1832">
          <cell r="A1832">
            <v>3035</v>
          </cell>
          <cell r="B1832">
            <v>145</v>
          </cell>
        </row>
        <row r="1833">
          <cell r="A1833">
            <v>3036</v>
          </cell>
          <cell r="B1833">
            <v>1</v>
          </cell>
        </row>
        <row r="1834">
          <cell r="A1834">
            <v>3037</v>
          </cell>
          <cell r="B1834">
            <v>59</v>
          </cell>
        </row>
        <row r="1835">
          <cell r="A1835">
            <v>3038</v>
          </cell>
          <cell r="B1835">
            <v>27</v>
          </cell>
        </row>
        <row r="1836">
          <cell r="A1836">
            <v>3039</v>
          </cell>
          <cell r="B1836">
            <v>64</v>
          </cell>
        </row>
        <row r="1837">
          <cell r="A1837">
            <v>3040</v>
          </cell>
          <cell r="B1837">
            <v>104</v>
          </cell>
        </row>
        <row r="1838">
          <cell r="A1838">
            <v>3041</v>
          </cell>
          <cell r="B1838">
            <v>4</v>
          </cell>
        </row>
        <row r="1839">
          <cell r="A1839">
            <v>3043</v>
          </cell>
          <cell r="B1839">
            <v>39</v>
          </cell>
        </row>
        <row r="1840">
          <cell r="A1840">
            <v>3045</v>
          </cell>
          <cell r="B1840">
            <v>454</v>
          </cell>
        </row>
        <row r="1841">
          <cell r="A1841">
            <v>3056</v>
          </cell>
          <cell r="B1841">
            <v>404</v>
          </cell>
        </row>
        <row r="1842">
          <cell r="A1842">
            <v>3057</v>
          </cell>
          <cell r="B1842">
            <v>138</v>
          </cell>
        </row>
        <row r="1843">
          <cell r="A1843">
            <v>3058</v>
          </cell>
          <cell r="B1843">
            <v>95</v>
          </cell>
        </row>
        <row r="1844">
          <cell r="A1844">
            <v>3059</v>
          </cell>
          <cell r="B1844">
            <v>116</v>
          </cell>
        </row>
        <row r="1845">
          <cell r="A1845">
            <v>3060</v>
          </cell>
          <cell r="B1845">
            <v>158</v>
          </cell>
        </row>
        <row r="1846">
          <cell r="A1846">
            <v>3061</v>
          </cell>
          <cell r="B1846">
            <v>395</v>
          </cell>
        </row>
        <row r="1847">
          <cell r="A1847">
            <v>3064</v>
          </cell>
          <cell r="B1847">
            <v>201</v>
          </cell>
        </row>
        <row r="1848">
          <cell r="A1848">
            <v>3065</v>
          </cell>
          <cell r="B1848">
            <v>364</v>
          </cell>
        </row>
        <row r="1849">
          <cell r="A1849">
            <v>3067</v>
          </cell>
          <cell r="B1849">
            <v>2</v>
          </cell>
        </row>
        <row r="1850">
          <cell r="A1850">
            <v>3068</v>
          </cell>
          <cell r="B1850">
            <v>117</v>
          </cell>
        </row>
        <row r="1851">
          <cell r="A1851">
            <v>3069</v>
          </cell>
          <cell r="B1851">
            <v>303</v>
          </cell>
        </row>
        <row r="1852">
          <cell r="A1852">
            <v>3070</v>
          </cell>
          <cell r="B1852">
            <v>4</v>
          </cell>
        </row>
        <row r="1853">
          <cell r="A1853">
            <v>3071</v>
          </cell>
          <cell r="B1853">
            <v>314</v>
          </cell>
        </row>
        <row r="1854">
          <cell r="A1854">
            <v>3074</v>
          </cell>
          <cell r="B1854">
            <v>305</v>
          </cell>
        </row>
        <row r="1855">
          <cell r="A1855">
            <v>3075</v>
          </cell>
          <cell r="B1855">
            <v>20</v>
          </cell>
        </row>
        <row r="1856">
          <cell r="A1856">
            <v>3076</v>
          </cell>
          <cell r="B1856">
            <v>3</v>
          </cell>
        </row>
        <row r="1857">
          <cell r="A1857">
            <v>3077</v>
          </cell>
          <cell r="B1857">
            <v>114</v>
          </cell>
        </row>
        <row r="1858">
          <cell r="A1858">
            <v>3083</v>
          </cell>
          <cell r="B1858">
            <v>178</v>
          </cell>
        </row>
        <row r="1859">
          <cell r="A1859">
            <v>3085</v>
          </cell>
          <cell r="B1859">
            <v>71</v>
          </cell>
        </row>
        <row r="1860">
          <cell r="A1860">
            <v>3088</v>
          </cell>
          <cell r="B1860">
            <v>2</v>
          </cell>
        </row>
        <row r="1861">
          <cell r="A1861">
            <v>3091</v>
          </cell>
          <cell r="B1861">
            <v>5</v>
          </cell>
        </row>
        <row r="1862">
          <cell r="A1862">
            <v>3092</v>
          </cell>
          <cell r="B1862">
            <v>47</v>
          </cell>
        </row>
        <row r="1863">
          <cell r="A1863">
            <v>3094</v>
          </cell>
          <cell r="B1863">
            <v>7</v>
          </cell>
        </row>
        <row r="1864">
          <cell r="A1864">
            <v>3095</v>
          </cell>
          <cell r="B1864">
            <v>1</v>
          </cell>
        </row>
        <row r="1865">
          <cell r="A1865">
            <v>3096</v>
          </cell>
          <cell r="B1865">
            <v>134</v>
          </cell>
        </row>
        <row r="1866">
          <cell r="A1866">
            <v>3097</v>
          </cell>
          <cell r="B1866">
            <v>103</v>
          </cell>
        </row>
        <row r="1867">
          <cell r="A1867">
            <v>3098</v>
          </cell>
          <cell r="B1867">
            <v>24</v>
          </cell>
        </row>
        <row r="1868">
          <cell r="A1868">
            <v>3099</v>
          </cell>
          <cell r="B1868">
            <v>156</v>
          </cell>
        </row>
        <row r="1869">
          <cell r="A1869">
            <v>3104</v>
          </cell>
          <cell r="B1869">
            <v>45</v>
          </cell>
        </row>
        <row r="1870">
          <cell r="A1870">
            <v>3105</v>
          </cell>
          <cell r="B1870">
            <v>111</v>
          </cell>
        </row>
        <row r="1871">
          <cell r="A1871">
            <v>3106</v>
          </cell>
          <cell r="B1871">
            <v>139</v>
          </cell>
        </row>
        <row r="1872">
          <cell r="A1872">
            <v>3108</v>
          </cell>
          <cell r="B1872">
            <v>87</v>
          </cell>
        </row>
        <row r="1873">
          <cell r="A1873">
            <v>3109</v>
          </cell>
          <cell r="B1873">
            <v>361</v>
          </cell>
        </row>
        <row r="1874">
          <cell r="A1874">
            <v>3125</v>
          </cell>
          <cell r="B1874">
            <v>101</v>
          </cell>
        </row>
        <row r="1875">
          <cell r="A1875">
            <v>3126</v>
          </cell>
          <cell r="B1875">
            <v>9</v>
          </cell>
        </row>
        <row r="1876">
          <cell r="A1876">
            <v>3127</v>
          </cell>
          <cell r="B1876">
            <v>5</v>
          </cell>
        </row>
        <row r="1877">
          <cell r="A1877">
            <v>3128</v>
          </cell>
          <cell r="B1877">
            <v>367</v>
          </cell>
        </row>
        <row r="1878">
          <cell r="A1878">
            <v>3130</v>
          </cell>
          <cell r="B1878">
            <v>30</v>
          </cell>
        </row>
        <row r="1879">
          <cell r="A1879">
            <v>3133</v>
          </cell>
          <cell r="B1879">
            <v>87</v>
          </cell>
        </row>
        <row r="1880">
          <cell r="A1880">
            <v>3136</v>
          </cell>
          <cell r="B1880">
            <v>2</v>
          </cell>
        </row>
        <row r="1881">
          <cell r="A1881">
            <v>3138</v>
          </cell>
          <cell r="B1881">
            <v>266</v>
          </cell>
        </row>
        <row r="1882">
          <cell r="A1882">
            <v>3141</v>
          </cell>
          <cell r="B1882">
            <v>94</v>
          </cell>
        </row>
        <row r="1883">
          <cell r="A1883">
            <v>3142</v>
          </cell>
          <cell r="B1883">
            <v>300</v>
          </cell>
        </row>
        <row r="1884">
          <cell r="A1884">
            <v>3143</v>
          </cell>
          <cell r="B1884">
            <v>338</v>
          </cell>
        </row>
        <row r="1885">
          <cell r="A1885">
            <v>3144</v>
          </cell>
          <cell r="B1885">
            <v>351</v>
          </cell>
        </row>
        <row r="1886">
          <cell r="A1886">
            <v>3146</v>
          </cell>
          <cell r="B1886">
            <v>2</v>
          </cell>
        </row>
        <row r="1887">
          <cell r="A1887">
            <v>3147</v>
          </cell>
          <cell r="B1887">
            <v>73</v>
          </cell>
        </row>
        <row r="1888">
          <cell r="A1888">
            <v>3148</v>
          </cell>
          <cell r="B1888">
            <v>22</v>
          </cell>
        </row>
        <row r="1889">
          <cell r="A1889">
            <v>3149</v>
          </cell>
          <cell r="B1889">
            <v>146</v>
          </cell>
        </row>
        <row r="1890">
          <cell r="A1890">
            <v>3150</v>
          </cell>
          <cell r="B1890">
            <v>126</v>
          </cell>
        </row>
        <row r="1891">
          <cell r="A1891">
            <v>3151</v>
          </cell>
          <cell r="B1891">
            <v>120</v>
          </cell>
        </row>
        <row r="1892">
          <cell r="A1892">
            <v>3152</v>
          </cell>
          <cell r="B1892">
            <v>267</v>
          </cell>
        </row>
        <row r="1893">
          <cell r="A1893">
            <v>3153</v>
          </cell>
          <cell r="B1893">
            <v>103</v>
          </cell>
        </row>
        <row r="1894">
          <cell r="A1894">
            <v>3159</v>
          </cell>
          <cell r="B1894">
            <v>238</v>
          </cell>
        </row>
        <row r="1895">
          <cell r="A1895">
            <v>3160</v>
          </cell>
          <cell r="B1895">
            <v>359</v>
          </cell>
        </row>
        <row r="1896">
          <cell r="A1896">
            <v>3161</v>
          </cell>
          <cell r="B1896">
            <v>2</v>
          </cell>
        </row>
        <row r="1897">
          <cell r="A1897">
            <v>3162</v>
          </cell>
          <cell r="B1897">
            <v>317</v>
          </cell>
        </row>
        <row r="1898">
          <cell r="A1898">
            <v>3163</v>
          </cell>
          <cell r="B1898">
            <v>2</v>
          </cell>
        </row>
        <row r="1899">
          <cell r="A1899">
            <v>3164</v>
          </cell>
          <cell r="B1899">
            <v>55</v>
          </cell>
        </row>
        <row r="1900">
          <cell r="A1900">
            <v>3165</v>
          </cell>
          <cell r="B1900">
            <v>254</v>
          </cell>
        </row>
        <row r="1901">
          <cell r="A1901">
            <v>3166</v>
          </cell>
          <cell r="B1901">
            <v>54</v>
          </cell>
        </row>
        <row r="1902">
          <cell r="A1902">
            <v>3170</v>
          </cell>
          <cell r="B1902">
            <v>307</v>
          </cell>
        </row>
        <row r="1903">
          <cell r="A1903">
            <v>3176</v>
          </cell>
          <cell r="B1903">
            <v>236</v>
          </cell>
        </row>
        <row r="1904">
          <cell r="A1904">
            <v>3177</v>
          </cell>
          <cell r="B1904">
            <v>5</v>
          </cell>
        </row>
        <row r="1905">
          <cell r="A1905">
            <v>3178</v>
          </cell>
          <cell r="B1905">
            <v>5</v>
          </cell>
        </row>
        <row r="1906">
          <cell r="A1906">
            <v>3182</v>
          </cell>
          <cell r="B1906">
            <v>274</v>
          </cell>
        </row>
        <row r="1907">
          <cell r="A1907">
            <v>3184</v>
          </cell>
          <cell r="B1907">
            <v>230</v>
          </cell>
        </row>
        <row r="1908">
          <cell r="A1908">
            <v>3185</v>
          </cell>
          <cell r="B1908">
            <v>223</v>
          </cell>
        </row>
        <row r="1909">
          <cell r="A1909">
            <v>3187</v>
          </cell>
          <cell r="B1909">
            <v>120</v>
          </cell>
        </row>
        <row r="1910">
          <cell r="A1910">
            <v>3189</v>
          </cell>
          <cell r="B1910">
            <v>252</v>
          </cell>
        </row>
        <row r="1911">
          <cell r="A1911">
            <v>3195</v>
          </cell>
          <cell r="B1911">
            <v>255</v>
          </cell>
        </row>
        <row r="1912">
          <cell r="A1912">
            <v>3196</v>
          </cell>
          <cell r="B1912">
            <v>137</v>
          </cell>
        </row>
        <row r="1913">
          <cell r="A1913">
            <v>3197</v>
          </cell>
          <cell r="B1913">
            <v>4</v>
          </cell>
        </row>
        <row r="1914">
          <cell r="A1914">
            <v>3198</v>
          </cell>
          <cell r="B1914">
            <v>162</v>
          </cell>
        </row>
        <row r="1915">
          <cell r="A1915">
            <v>3199</v>
          </cell>
          <cell r="B1915">
            <v>1844</v>
          </cell>
        </row>
        <row r="1916">
          <cell r="A1916">
            <v>3200</v>
          </cell>
          <cell r="B1916">
            <v>43</v>
          </cell>
        </row>
        <row r="1917">
          <cell r="A1917">
            <v>3205</v>
          </cell>
          <cell r="B1917">
            <v>279</v>
          </cell>
        </row>
        <row r="1918">
          <cell r="A1918">
            <v>3206</v>
          </cell>
          <cell r="B1918">
            <v>70</v>
          </cell>
        </row>
        <row r="1919">
          <cell r="A1919">
            <v>3208</v>
          </cell>
          <cell r="B1919">
            <v>11</v>
          </cell>
        </row>
        <row r="1920">
          <cell r="A1920">
            <v>3209</v>
          </cell>
          <cell r="B1920">
            <v>16</v>
          </cell>
        </row>
        <row r="1921">
          <cell r="A1921">
            <v>3210</v>
          </cell>
          <cell r="B1921">
            <v>261</v>
          </cell>
        </row>
        <row r="1922">
          <cell r="A1922">
            <v>3211</v>
          </cell>
          <cell r="B1922">
            <v>68</v>
          </cell>
        </row>
        <row r="1923">
          <cell r="A1923">
            <v>3212</v>
          </cell>
          <cell r="B1923">
            <v>223</v>
          </cell>
        </row>
        <row r="1924">
          <cell r="A1924">
            <v>3213</v>
          </cell>
          <cell r="B1924">
            <v>385</v>
          </cell>
        </row>
        <row r="1925">
          <cell r="A1925">
            <v>3214</v>
          </cell>
          <cell r="B1925">
            <v>243</v>
          </cell>
        </row>
        <row r="1926">
          <cell r="A1926">
            <v>3215</v>
          </cell>
          <cell r="B1926">
            <v>107</v>
          </cell>
        </row>
        <row r="1927">
          <cell r="A1927">
            <v>3216</v>
          </cell>
          <cell r="B1927">
            <v>5</v>
          </cell>
        </row>
        <row r="1928">
          <cell r="A1928">
            <v>3217</v>
          </cell>
          <cell r="B1928">
            <v>156</v>
          </cell>
        </row>
        <row r="1929">
          <cell r="A1929">
            <v>3218</v>
          </cell>
          <cell r="B1929">
            <v>97</v>
          </cell>
        </row>
        <row r="1930">
          <cell r="A1930">
            <v>3221</v>
          </cell>
          <cell r="B1930">
            <v>411</v>
          </cell>
        </row>
        <row r="1931">
          <cell r="A1931">
            <v>3223</v>
          </cell>
          <cell r="B1931">
            <v>204</v>
          </cell>
        </row>
        <row r="1932">
          <cell r="A1932">
            <v>3229</v>
          </cell>
          <cell r="B1932">
            <v>85</v>
          </cell>
        </row>
        <row r="1933">
          <cell r="A1933">
            <v>3230</v>
          </cell>
          <cell r="B1933">
            <v>18</v>
          </cell>
        </row>
        <row r="1934">
          <cell r="A1934">
            <v>3231</v>
          </cell>
          <cell r="B1934">
            <v>95</v>
          </cell>
        </row>
        <row r="1935">
          <cell r="A1935">
            <v>3236</v>
          </cell>
          <cell r="B1935">
            <v>73</v>
          </cell>
        </row>
        <row r="1936">
          <cell r="A1936">
            <v>3237</v>
          </cell>
          <cell r="B1936">
            <v>73</v>
          </cell>
        </row>
        <row r="1937">
          <cell r="A1937">
            <v>3238</v>
          </cell>
          <cell r="B1937">
            <v>2</v>
          </cell>
        </row>
        <row r="1938">
          <cell r="A1938">
            <v>3239</v>
          </cell>
          <cell r="B1938">
            <v>64</v>
          </cell>
        </row>
        <row r="1939">
          <cell r="A1939">
            <v>3241</v>
          </cell>
          <cell r="B1939">
            <v>102</v>
          </cell>
        </row>
        <row r="1940">
          <cell r="A1940">
            <v>3242</v>
          </cell>
          <cell r="B1940">
            <v>53</v>
          </cell>
        </row>
        <row r="1941">
          <cell r="A1941">
            <v>3243</v>
          </cell>
          <cell r="B1941">
            <v>79</v>
          </cell>
        </row>
        <row r="1942">
          <cell r="A1942">
            <v>3248</v>
          </cell>
          <cell r="B1942">
            <v>321</v>
          </cell>
        </row>
        <row r="1943">
          <cell r="A1943">
            <v>3251</v>
          </cell>
          <cell r="B1943">
            <v>27</v>
          </cell>
        </row>
        <row r="1944">
          <cell r="A1944">
            <v>3252</v>
          </cell>
          <cell r="B1944">
            <v>27</v>
          </cell>
        </row>
        <row r="1945">
          <cell r="A1945">
            <v>3253</v>
          </cell>
          <cell r="B1945">
            <v>26</v>
          </cell>
        </row>
        <row r="1946">
          <cell r="A1946">
            <v>3255</v>
          </cell>
          <cell r="B1946">
            <v>24</v>
          </cell>
        </row>
        <row r="1947">
          <cell r="A1947">
            <v>3256</v>
          </cell>
          <cell r="B1947">
            <v>18</v>
          </cell>
        </row>
        <row r="1948">
          <cell r="A1948">
            <v>3257</v>
          </cell>
          <cell r="B1948">
            <v>7</v>
          </cell>
        </row>
        <row r="1949">
          <cell r="A1949">
            <v>3278</v>
          </cell>
          <cell r="B1949">
            <v>19</v>
          </cell>
        </row>
        <row r="1950">
          <cell r="A1950">
            <v>3279</v>
          </cell>
          <cell r="B1950">
            <v>273</v>
          </cell>
        </row>
        <row r="1951">
          <cell r="A1951">
            <v>3289</v>
          </cell>
          <cell r="B1951">
            <v>273</v>
          </cell>
        </row>
        <row r="1952">
          <cell r="A1952">
            <v>3290</v>
          </cell>
          <cell r="B1952">
            <v>273</v>
          </cell>
        </row>
        <row r="1953">
          <cell r="A1953">
            <v>3291</v>
          </cell>
          <cell r="B1953">
            <v>60</v>
          </cell>
        </row>
        <row r="1954">
          <cell r="A1954">
            <v>3292</v>
          </cell>
          <cell r="B1954">
            <v>79</v>
          </cell>
        </row>
        <row r="1955">
          <cell r="A1955">
            <v>3293</v>
          </cell>
          <cell r="B1955">
            <v>2</v>
          </cell>
        </row>
        <row r="1956">
          <cell r="A1956">
            <v>3295</v>
          </cell>
          <cell r="B1956">
            <v>103</v>
          </cell>
        </row>
        <row r="1957">
          <cell r="A1957">
            <v>3296</v>
          </cell>
          <cell r="B1957">
            <v>308</v>
          </cell>
        </row>
        <row r="1958">
          <cell r="A1958">
            <v>3299</v>
          </cell>
          <cell r="B1958">
            <v>285</v>
          </cell>
        </row>
        <row r="1959">
          <cell r="A1959">
            <v>3323</v>
          </cell>
          <cell r="B1959">
            <v>162</v>
          </cell>
        </row>
        <row r="1960">
          <cell r="A1960">
            <v>3326</v>
          </cell>
          <cell r="B1960">
            <v>11</v>
          </cell>
        </row>
        <row r="1961">
          <cell r="A1961">
            <v>3336</v>
          </cell>
          <cell r="B1961">
            <v>110</v>
          </cell>
        </row>
        <row r="1962">
          <cell r="A1962">
            <v>3337</v>
          </cell>
          <cell r="B1962">
            <v>8</v>
          </cell>
        </row>
        <row r="1963">
          <cell r="A1963">
            <v>3338</v>
          </cell>
          <cell r="B1963">
            <v>8</v>
          </cell>
        </row>
        <row r="1964">
          <cell r="A1964">
            <v>3340</v>
          </cell>
          <cell r="B1964">
            <v>74</v>
          </cell>
        </row>
        <row r="1965">
          <cell r="A1965">
            <v>3341</v>
          </cell>
          <cell r="B1965">
            <v>64</v>
          </cell>
        </row>
        <row r="1966">
          <cell r="A1966">
            <v>3344</v>
          </cell>
          <cell r="B1966">
            <v>211</v>
          </cell>
        </row>
        <row r="1967">
          <cell r="A1967">
            <v>3348</v>
          </cell>
          <cell r="B1967">
            <v>130</v>
          </cell>
        </row>
        <row r="1968">
          <cell r="A1968">
            <v>3351</v>
          </cell>
          <cell r="B1968">
            <v>112</v>
          </cell>
        </row>
        <row r="1969">
          <cell r="A1969">
            <v>3353</v>
          </cell>
          <cell r="B1969">
            <v>131</v>
          </cell>
        </row>
        <row r="1970">
          <cell r="A1970">
            <v>3357</v>
          </cell>
          <cell r="B1970">
            <v>85</v>
          </cell>
        </row>
        <row r="1971">
          <cell r="A1971">
            <v>3366</v>
          </cell>
          <cell r="B1971">
            <v>93</v>
          </cell>
        </row>
        <row r="1972">
          <cell r="A1972">
            <v>3367</v>
          </cell>
          <cell r="B1972">
            <v>6</v>
          </cell>
        </row>
        <row r="1973">
          <cell r="A1973">
            <v>3368</v>
          </cell>
          <cell r="B1973">
            <v>75</v>
          </cell>
        </row>
        <row r="1974">
          <cell r="A1974">
            <v>3371</v>
          </cell>
          <cell r="B1974">
            <v>74</v>
          </cell>
        </row>
        <row r="1975">
          <cell r="A1975">
            <v>3373</v>
          </cell>
          <cell r="B1975">
            <v>91</v>
          </cell>
        </row>
        <row r="1976">
          <cell r="A1976">
            <v>3381</v>
          </cell>
          <cell r="B1976">
            <v>376</v>
          </cell>
        </row>
        <row r="1977">
          <cell r="A1977">
            <v>3394</v>
          </cell>
          <cell r="B1977">
            <v>187</v>
          </cell>
        </row>
        <row r="1978">
          <cell r="A1978">
            <v>3412</v>
          </cell>
          <cell r="B1978">
            <v>277</v>
          </cell>
        </row>
        <row r="1979">
          <cell r="A1979">
            <v>3413</v>
          </cell>
          <cell r="B1979">
            <v>287</v>
          </cell>
        </row>
        <row r="1980">
          <cell r="A1980">
            <v>3417</v>
          </cell>
          <cell r="B1980">
            <v>17</v>
          </cell>
        </row>
        <row r="1981">
          <cell r="A1981">
            <v>3422</v>
          </cell>
          <cell r="B1981">
            <v>95</v>
          </cell>
        </row>
        <row r="1982">
          <cell r="A1982">
            <v>3423</v>
          </cell>
          <cell r="B1982">
            <v>204</v>
          </cell>
        </row>
        <row r="1983">
          <cell r="A1983">
            <v>3425</v>
          </cell>
          <cell r="B1983">
            <v>70</v>
          </cell>
        </row>
        <row r="1984">
          <cell r="A1984">
            <v>3426</v>
          </cell>
          <cell r="B1984">
            <v>72</v>
          </cell>
        </row>
        <row r="1985">
          <cell r="A1985">
            <v>3427</v>
          </cell>
          <cell r="B1985">
            <v>72</v>
          </cell>
        </row>
        <row r="1986">
          <cell r="A1986">
            <v>3428</v>
          </cell>
          <cell r="B1986">
            <v>67</v>
          </cell>
        </row>
        <row r="1987">
          <cell r="A1987">
            <v>3459</v>
          </cell>
          <cell r="B1987">
            <v>427</v>
          </cell>
        </row>
        <row r="1988">
          <cell r="A1988">
            <v>3469</v>
          </cell>
          <cell r="B1988">
            <v>300</v>
          </cell>
        </row>
        <row r="1989">
          <cell r="A1989">
            <v>3514</v>
          </cell>
          <cell r="B1989">
            <v>300</v>
          </cell>
        </row>
        <row r="1990">
          <cell r="A1990">
            <v>3515</v>
          </cell>
          <cell r="B1990">
            <v>18</v>
          </cell>
        </row>
        <row r="1991">
          <cell r="A1991">
            <v>4043</v>
          </cell>
          <cell r="B1991">
            <v>4</v>
          </cell>
        </row>
        <row r="1992">
          <cell r="A1992">
            <v>4056</v>
          </cell>
          <cell r="B1992">
            <v>25</v>
          </cell>
        </row>
        <row r="1993">
          <cell r="A1993">
            <v>4061</v>
          </cell>
          <cell r="B1993">
            <v>7</v>
          </cell>
        </row>
        <row r="1994">
          <cell r="A1994">
            <v>4066</v>
          </cell>
          <cell r="B1994">
            <v>2</v>
          </cell>
        </row>
        <row r="1995">
          <cell r="A1995">
            <v>4125</v>
          </cell>
          <cell r="B1995">
            <v>8</v>
          </cell>
        </row>
        <row r="1996">
          <cell r="A1996">
            <v>4148</v>
          </cell>
          <cell r="B1996">
            <v>8</v>
          </cell>
        </row>
        <row r="1997">
          <cell r="A1997">
            <v>4175</v>
          </cell>
          <cell r="B1997">
            <v>32</v>
          </cell>
        </row>
        <row r="1998">
          <cell r="A1998">
            <v>4339</v>
          </cell>
          <cell r="B1998">
            <v>403</v>
          </cell>
        </row>
        <row r="1999">
          <cell r="A1999">
            <v>4431</v>
          </cell>
          <cell r="B1999">
            <v>395</v>
          </cell>
        </row>
        <row r="2000">
          <cell r="A2000">
            <v>4433</v>
          </cell>
          <cell r="B2000">
            <v>356</v>
          </cell>
        </row>
        <row r="2001">
          <cell r="A2001">
            <v>4500</v>
          </cell>
          <cell r="B2001">
            <v>280</v>
          </cell>
        </row>
        <row r="2002">
          <cell r="A2002">
            <v>4681</v>
          </cell>
          <cell r="B2002">
            <v>29</v>
          </cell>
        </row>
        <row r="2003">
          <cell r="A2003">
            <v>4683</v>
          </cell>
          <cell r="B2003">
            <v>39</v>
          </cell>
        </row>
        <row r="2004">
          <cell r="A2004">
            <v>4684</v>
          </cell>
          <cell r="B2004">
            <v>21</v>
          </cell>
        </row>
        <row r="2005">
          <cell r="A2005">
            <v>4685</v>
          </cell>
          <cell r="B2005">
            <v>31</v>
          </cell>
        </row>
        <row r="2006">
          <cell r="A2006">
            <v>4686</v>
          </cell>
          <cell r="B2006">
            <v>110</v>
          </cell>
        </row>
        <row r="2007">
          <cell r="A2007">
            <v>4763</v>
          </cell>
          <cell r="B2007">
            <v>340</v>
          </cell>
        </row>
        <row r="2008">
          <cell r="A2008">
            <v>4765</v>
          </cell>
          <cell r="B2008">
            <v>242</v>
          </cell>
        </row>
        <row r="2009">
          <cell r="A2009">
            <v>4772</v>
          </cell>
          <cell r="B2009">
            <v>330</v>
          </cell>
        </row>
        <row r="2010">
          <cell r="A2010">
            <v>4828</v>
          </cell>
          <cell r="B2010">
            <v>399</v>
          </cell>
        </row>
        <row r="2011">
          <cell r="A2011">
            <v>4829</v>
          </cell>
          <cell r="B2011">
            <v>379</v>
          </cell>
        </row>
        <row r="2012">
          <cell r="A2012">
            <v>4989</v>
          </cell>
          <cell r="B2012">
            <v>1</v>
          </cell>
        </row>
        <row r="2013">
          <cell r="A2013">
            <v>5002</v>
          </cell>
          <cell r="B2013">
            <v>8</v>
          </cell>
        </row>
        <row r="2014">
          <cell r="A2014">
            <v>5009</v>
          </cell>
          <cell r="B2014">
            <v>4</v>
          </cell>
        </row>
        <row r="2015">
          <cell r="A2015">
            <v>5013</v>
          </cell>
          <cell r="B2015">
            <v>257</v>
          </cell>
        </row>
        <row r="2016">
          <cell r="A2016">
            <v>5020</v>
          </cell>
          <cell r="B2016">
            <v>661</v>
          </cell>
        </row>
        <row r="2017">
          <cell r="A2017">
            <v>5022</v>
          </cell>
          <cell r="B2017">
            <v>2712</v>
          </cell>
        </row>
        <row r="2018">
          <cell r="A2018">
            <v>5023</v>
          </cell>
          <cell r="B2018">
            <v>278</v>
          </cell>
        </row>
        <row r="2019">
          <cell r="A2019">
            <v>5024</v>
          </cell>
          <cell r="B2019">
            <v>184</v>
          </cell>
        </row>
        <row r="2020">
          <cell r="A2020">
            <v>5028</v>
          </cell>
          <cell r="B2020">
            <v>1169</v>
          </cell>
        </row>
        <row r="2021">
          <cell r="A2021">
            <v>5031</v>
          </cell>
          <cell r="B2021">
            <v>18</v>
          </cell>
        </row>
        <row r="2022">
          <cell r="A2022">
            <v>5035</v>
          </cell>
          <cell r="B2022">
            <v>63</v>
          </cell>
        </row>
        <row r="2023">
          <cell r="A2023">
            <v>5037</v>
          </cell>
          <cell r="B2023">
            <v>40</v>
          </cell>
        </row>
        <row r="2024">
          <cell r="A2024">
            <v>5044</v>
          </cell>
          <cell r="B2024">
            <v>99</v>
          </cell>
        </row>
        <row r="2025">
          <cell r="A2025">
            <v>5049</v>
          </cell>
          <cell r="B2025">
            <v>188</v>
          </cell>
        </row>
        <row r="2026">
          <cell r="A2026">
            <v>5050</v>
          </cell>
          <cell r="B2026">
            <v>217</v>
          </cell>
        </row>
        <row r="2027">
          <cell r="A2027">
            <v>5056</v>
          </cell>
          <cell r="B2027">
            <v>574</v>
          </cell>
        </row>
        <row r="2028">
          <cell r="A2028">
            <v>5081</v>
          </cell>
          <cell r="B2028">
            <v>254</v>
          </cell>
        </row>
        <row r="2029">
          <cell r="A2029">
            <v>5082</v>
          </cell>
          <cell r="B2029">
            <v>82</v>
          </cell>
        </row>
        <row r="2030">
          <cell r="A2030">
            <v>5095</v>
          </cell>
          <cell r="B2030">
            <v>20</v>
          </cell>
        </row>
        <row r="2031">
          <cell r="A2031">
            <v>5100</v>
          </cell>
          <cell r="B2031">
            <v>2</v>
          </cell>
        </row>
        <row r="2032">
          <cell r="A2032">
            <v>5105</v>
          </cell>
          <cell r="B2032">
            <v>435</v>
          </cell>
        </row>
        <row r="2033">
          <cell r="A2033">
            <v>5114</v>
          </cell>
          <cell r="B2033">
            <v>564</v>
          </cell>
        </row>
        <row r="2034">
          <cell r="A2034">
            <v>5117</v>
          </cell>
          <cell r="B2034">
            <v>680</v>
          </cell>
        </row>
        <row r="2035">
          <cell r="A2035">
            <v>5120</v>
          </cell>
          <cell r="B2035">
            <v>1380</v>
          </cell>
        </row>
        <row r="2036">
          <cell r="A2036">
            <v>5125</v>
          </cell>
          <cell r="B2036">
            <v>73</v>
          </cell>
        </row>
        <row r="2037">
          <cell r="A2037">
            <v>5136</v>
          </cell>
          <cell r="B2037">
            <v>30</v>
          </cell>
        </row>
        <row r="2038">
          <cell r="A2038">
            <v>5139</v>
          </cell>
          <cell r="B2038">
            <v>188</v>
          </cell>
        </row>
        <row r="2039">
          <cell r="A2039">
            <v>5148</v>
          </cell>
          <cell r="B2039">
            <v>13</v>
          </cell>
        </row>
        <row r="2040">
          <cell r="A2040">
            <v>5163</v>
          </cell>
          <cell r="B2040">
            <v>1715</v>
          </cell>
        </row>
        <row r="2041">
          <cell r="A2041">
            <v>5170</v>
          </cell>
          <cell r="B2041">
            <v>391</v>
          </cell>
        </row>
        <row r="2042">
          <cell r="A2042">
            <v>5173</v>
          </cell>
          <cell r="B2042">
            <v>142</v>
          </cell>
        </row>
        <row r="2043">
          <cell r="A2043">
            <v>5178</v>
          </cell>
          <cell r="B2043">
            <v>23</v>
          </cell>
        </row>
        <row r="2044">
          <cell r="A2044">
            <v>5187</v>
          </cell>
          <cell r="B2044">
            <v>568</v>
          </cell>
        </row>
        <row r="2045">
          <cell r="A2045">
            <v>5188</v>
          </cell>
          <cell r="B2045">
            <v>523</v>
          </cell>
        </row>
        <row r="2046">
          <cell r="A2046">
            <v>5196</v>
          </cell>
          <cell r="B2046">
            <v>10</v>
          </cell>
        </row>
        <row r="2047">
          <cell r="A2047">
            <v>5200</v>
          </cell>
          <cell r="B2047">
            <v>30</v>
          </cell>
        </row>
        <row r="2048">
          <cell r="A2048">
            <v>5201</v>
          </cell>
          <cell r="B2048">
            <v>330</v>
          </cell>
        </row>
        <row r="2049">
          <cell r="A2049">
            <v>5223</v>
          </cell>
          <cell r="B2049">
            <v>7</v>
          </cell>
        </row>
        <row r="2050">
          <cell r="A2050">
            <v>5224</v>
          </cell>
          <cell r="B2050">
            <v>8</v>
          </cell>
        </row>
        <row r="2051">
          <cell r="A2051">
            <v>5227</v>
          </cell>
          <cell r="B2051">
            <v>1032</v>
          </cell>
        </row>
        <row r="2052">
          <cell r="A2052">
            <v>5232</v>
          </cell>
          <cell r="B2052">
            <v>91</v>
          </cell>
        </row>
        <row r="2053">
          <cell r="A2053">
            <v>5233</v>
          </cell>
          <cell r="B2053">
            <v>94</v>
          </cell>
        </row>
        <row r="2054">
          <cell r="A2054">
            <v>5234</v>
          </cell>
          <cell r="B2054">
            <v>303</v>
          </cell>
        </row>
        <row r="2055">
          <cell r="A2055">
            <v>5236</v>
          </cell>
          <cell r="B2055">
            <v>315</v>
          </cell>
        </row>
        <row r="2056">
          <cell r="A2056">
            <v>5238</v>
          </cell>
          <cell r="B2056">
            <v>543</v>
          </cell>
        </row>
        <row r="2057">
          <cell r="A2057">
            <v>5244</v>
          </cell>
          <cell r="B2057">
            <v>31</v>
          </cell>
        </row>
        <row r="2058">
          <cell r="A2058">
            <v>5245</v>
          </cell>
          <cell r="B2058">
            <v>260</v>
          </cell>
        </row>
        <row r="2059">
          <cell r="A2059">
            <v>5247</v>
          </cell>
          <cell r="B2059">
            <v>30</v>
          </cell>
        </row>
        <row r="2060">
          <cell r="A2060">
            <v>5250</v>
          </cell>
          <cell r="B2060">
            <v>263</v>
          </cell>
        </row>
        <row r="2061">
          <cell r="A2061">
            <v>5258</v>
          </cell>
          <cell r="B2061">
            <v>29</v>
          </cell>
        </row>
        <row r="2062">
          <cell r="A2062">
            <v>5259</v>
          </cell>
          <cell r="B2062">
            <v>237</v>
          </cell>
        </row>
        <row r="2063">
          <cell r="A2063">
            <v>5260</v>
          </cell>
          <cell r="B2063">
            <v>243</v>
          </cell>
        </row>
        <row r="2064">
          <cell r="A2064">
            <v>5262</v>
          </cell>
          <cell r="B2064">
            <v>346</v>
          </cell>
        </row>
        <row r="2065">
          <cell r="A2065">
            <v>5273</v>
          </cell>
          <cell r="B2065">
            <v>1303</v>
          </cell>
        </row>
        <row r="2066">
          <cell r="A2066">
            <v>5284</v>
          </cell>
          <cell r="B2066">
            <v>140</v>
          </cell>
        </row>
        <row r="2067">
          <cell r="A2067">
            <v>5306</v>
          </cell>
          <cell r="B2067">
            <v>21</v>
          </cell>
        </row>
        <row r="2068">
          <cell r="A2068">
            <v>5308</v>
          </cell>
          <cell r="B2068">
            <v>98</v>
          </cell>
        </row>
        <row r="2069">
          <cell r="A2069">
            <v>5309</v>
          </cell>
          <cell r="B2069">
            <v>24</v>
          </cell>
        </row>
        <row r="2070">
          <cell r="A2070">
            <v>5310</v>
          </cell>
          <cell r="B2070">
            <v>15</v>
          </cell>
        </row>
        <row r="2071">
          <cell r="A2071">
            <v>5311</v>
          </cell>
          <cell r="B2071">
            <v>223</v>
          </cell>
        </row>
        <row r="2072">
          <cell r="A2072">
            <v>5313</v>
          </cell>
          <cell r="B2072">
            <v>7</v>
          </cell>
        </row>
        <row r="2073">
          <cell r="A2073">
            <v>5343</v>
          </cell>
          <cell r="B2073">
            <v>85</v>
          </cell>
        </row>
        <row r="2074">
          <cell r="A2074">
            <v>5422</v>
          </cell>
          <cell r="B2074">
            <v>10</v>
          </cell>
        </row>
        <row r="2075">
          <cell r="A2075">
            <v>5431</v>
          </cell>
          <cell r="B2075">
            <v>8</v>
          </cell>
        </row>
        <row r="2076">
          <cell r="A2076">
            <v>5444</v>
          </cell>
          <cell r="B2076">
            <v>10</v>
          </cell>
        </row>
        <row r="2077">
          <cell r="A2077">
            <v>5445</v>
          </cell>
          <cell r="B2077">
            <v>30</v>
          </cell>
        </row>
        <row r="2078">
          <cell r="A2078">
            <v>5454</v>
          </cell>
          <cell r="B2078">
            <v>5</v>
          </cell>
        </row>
        <row r="2079">
          <cell r="A2079">
            <v>5455</v>
          </cell>
          <cell r="B2079">
            <v>352</v>
          </cell>
        </row>
        <row r="2080">
          <cell r="A2080">
            <v>5560</v>
          </cell>
          <cell r="B2080">
            <v>45</v>
          </cell>
        </row>
        <row r="2081">
          <cell r="A2081">
            <v>5561</v>
          </cell>
          <cell r="B2081">
            <v>74</v>
          </cell>
        </row>
        <row r="2082">
          <cell r="A2082">
            <v>5614</v>
          </cell>
          <cell r="B2082">
            <v>20</v>
          </cell>
        </row>
        <row r="2083">
          <cell r="A2083">
            <v>5667</v>
          </cell>
          <cell r="B2083">
            <v>12</v>
          </cell>
        </row>
        <row r="2084">
          <cell r="A2084">
            <v>5702</v>
          </cell>
          <cell r="B2084">
            <v>427</v>
          </cell>
        </row>
        <row r="2085">
          <cell r="A2085">
            <v>5703</v>
          </cell>
          <cell r="B2085">
            <v>424</v>
          </cell>
        </row>
        <row r="2086">
          <cell r="A2086">
            <v>5781</v>
          </cell>
          <cell r="B2086">
            <v>22</v>
          </cell>
        </row>
        <row r="2087">
          <cell r="A2087">
            <v>5790</v>
          </cell>
          <cell r="B2087">
            <v>45</v>
          </cell>
        </row>
        <row r="2088">
          <cell r="A2088">
            <v>5791</v>
          </cell>
          <cell r="B2088">
            <v>48</v>
          </cell>
        </row>
        <row r="2089">
          <cell r="A2089">
            <v>5795</v>
          </cell>
          <cell r="B2089">
            <v>5</v>
          </cell>
        </row>
        <row r="2090">
          <cell r="A2090">
            <v>5796</v>
          </cell>
          <cell r="B2090">
            <v>12</v>
          </cell>
        </row>
        <row r="2091">
          <cell r="A2091">
            <v>5799</v>
          </cell>
          <cell r="B2091">
            <v>3</v>
          </cell>
        </row>
        <row r="2092">
          <cell r="A2092">
            <v>5807</v>
          </cell>
          <cell r="B2092">
            <v>67</v>
          </cell>
        </row>
        <row r="2093">
          <cell r="A2093">
            <v>5826</v>
          </cell>
          <cell r="B2093">
            <v>74</v>
          </cell>
        </row>
        <row r="2094">
          <cell r="A2094">
            <v>5828</v>
          </cell>
          <cell r="B2094">
            <v>117</v>
          </cell>
        </row>
        <row r="2095">
          <cell r="A2095">
            <v>5896</v>
          </cell>
          <cell r="B2095">
            <v>408</v>
          </cell>
        </row>
        <row r="2096">
          <cell r="A2096">
            <v>5897</v>
          </cell>
          <cell r="B2096">
            <v>1667</v>
          </cell>
        </row>
        <row r="2097">
          <cell r="A2097">
            <v>5898</v>
          </cell>
          <cell r="B2097">
            <v>131</v>
          </cell>
        </row>
        <row r="2098">
          <cell r="A2098">
            <v>5900</v>
          </cell>
          <cell r="B2098">
            <v>204</v>
          </cell>
        </row>
        <row r="2099">
          <cell r="A2099">
            <v>5902</v>
          </cell>
          <cell r="B2099">
            <v>282</v>
          </cell>
        </row>
        <row r="2100">
          <cell r="A2100">
            <v>6008</v>
          </cell>
          <cell r="B2100">
            <v>116</v>
          </cell>
        </row>
        <row r="2101">
          <cell r="A2101">
            <v>6060</v>
          </cell>
          <cell r="B2101">
            <v>566</v>
          </cell>
        </row>
        <row r="2102">
          <cell r="A2102">
            <v>6101</v>
          </cell>
          <cell r="B2102">
            <v>9</v>
          </cell>
        </row>
        <row r="2103">
          <cell r="A2103">
            <v>6102</v>
          </cell>
          <cell r="B2103">
            <v>214</v>
          </cell>
        </row>
        <row r="2104">
          <cell r="A2104">
            <v>6103</v>
          </cell>
          <cell r="B2104">
            <v>305</v>
          </cell>
        </row>
        <row r="2105">
          <cell r="A2105">
            <v>6128</v>
          </cell>
          <cell r="B2105">
            <v>352</v>
          </cell>
        </row>
        <row r="2106">
          <cell r="A2106">
            <v>6241</v>
          </cell>
          <cell r="B2106">
            <v>430</v>
          </cell>
        </row>
        <row r="2107">
          <cell r="A2107">
            <v>6265</v>
          </cell>
          <cell r="B2107">
            <v>99</v>
          </cell>
        </row>
        <row r="2108">
          <cell r="A2108">
            <v>6266</v>
          </cell>
          <cell r="B2108">
            <v>342</v>
          </cell>
        </row>
        <row r="2109">
          <cell r="A2109">
            <v>6267</v>
          </cell>
          <cell r="B2109">
            <v>158</v>
          </cell>
        </row>
        <row r="2110">
          <cell r="A2110">
            <v>6271</v>
          </cell>
          <cell r="B2110">
            <v>176</v>
          </cell>
        </row>
        <row r="2111">
          <cell r="A2111">
            <v>6283</v>
          </cell>
          <cell r="B2111">
            <v>423</v>
          </cell>
        </row>
        <row r="2112">
          <cell r="A2112">
            <v>6305</v>
          </cell>
          <cell r="B2112">
            <v>15</v>
          </cell>
        </row>
        <row r="2113">
          <cell r="A2113">
            <v>6308</v>
          </cell>
          <cell r="B2113">
            <v>18</v>
          </cell>
        </row>
        <row r="2114">
          <cell r="A2114">
            <v>6339</v>
          </cell>
          <cell r="B2114">
            <v>24</v>
          </cell>
        </row>
        <row r="2115">
          <cell r="A2115">
            <v>6347</v>
          </cell>
          <cell r="B2115">
            <v>19</v>
          </cell>
        </row>
        <row r="2116">
          <cell r="A2116">
            <v>6351</v>
          </cell>
          <cell r="B2116">
            <v>24</v>
          </cell>
        </row>
        <row r="2117">
          <cell r="A2117">
            <v>6352</v>
          </cell>
          <cell r="B2117">
            <v>79</v>
          </cell>
        </row>
        <row r="2118">
          <cell r="A2118">
            <v>6380</v>
          </cell>
          <cell r="B2118">
            <v>91</v>
          </cell>
        </row>
        <row r="2119">
          <cell r="A2119">
            <v>6381</v>
          </cell>
          <cell r="B2119">
            <v>15</v>
          </cell>
        </row>
        <row r="2120">
          <cell r="A2120">
            <v>6385</v>
          </cell>
          <cell r="B2120">
            <v>80</v>
          </cell>
        </row>
        <row r="2121">
          <cell r="A2121">
            <v>6388</v>
          </cell>
          <cell r="B2121">
            <v>59</v>
          </cell>
        </row>
        <row r="2122">
          <cell r="A2122">
            <v>6389</v>
          </cell>
          <cell r="B2122">
            <v>35</v>
          </cell>
        </row>
        <row r="2123">
          <cell r="A2123">
            <v>6399</v>
          </cell>
          <cell r="B2123">
            <v>341</v>
          </cell>
        </row>
        <row r="2124">
          <cell r="A2124">
            <v>6491</v>
          </cell>
          <cell r="B2124">
            <v>170</v>
          </cell>
        </row>
        <row r="2125">
          <cell r="A2125">
            <v>6572</v>
          </cell>
          <cell r="B2125">
            <v>2</v>
          </cell>
        </row>
        <row r="2126">
          <cell r="A2126">
            <v>6658</v>
          </cell>
          <cell r="B2126">
            <v>43</v>
          </cell>
        </row>
        <row r="2127">
          <cell r="A2127">
            <v>6663</v>
          </cell>
          <cell r="B2127">
            <v>4</v>
          </cell>
        </row>
        <row r="2128">
          <cell r="A2128">
            <v>6667</v>
          </cell>
          <cell r="B2128">
            <v>350</v>
          </cell>
        </row>
        <row r="2129">
          <cell r="A2129">
            <v>6684</v>
          </cell>
          <cell r="B2129">
            <v>166</v>
          </cell>
        </row>
        <row r="2130">
          <cell r="A2130">
            <v>6776</v>
          </cell>
          <cell r="B2130">
            <v>335</v>
          </cell>
        </row>
        <row r="2131">
          <cell r="A2131">
            <v>6777</v>
          </cell>
          <cell r="B2131">
            <v>337</v>
          </cell>
        </row>
        <row r="2132">
          <cell r="A2132">
            <v>6783</v>
          </cell>
          <cell r="B2132">
            <v>16</v>
          </cell>
        </row>
        <row r="2133">
          <cell r="A2133">
            <v>6784</v>
          </cell>
          <cell r="B2133">
            <v>16</v>
          </cell>
        </row>
        <row r="2134">
          <cell r="A2134">
            <v>6813</v>
          </cell>
          <cell r="B2134">
            <v>8</v>
          </cell>
        </row>
        <row r="2135">
          <cell r="A2135">
            <v>6814</v>
          </cell>
          <cell r="B2135">
            <v>36</v>
          </cell>
        </row>
        <row r="2136">
          <cell r="A2136">
            <v>6819</v>
          </cell>
          <cell r="B2136">
            <v>69</v>
          </cell>
        </row>
        <row r="2137">
          <cell r="A2137">
            <v>6820</v>
          </cell>
          <cell r="B2137">
            <v>54</v>
          </cell>
        </row>
        <row r="2138">
          <cell r="A2138">
            <v>6849</v>
          </cell>
          <cell r="B2138">
            <v>30</v>
          </cell>
        </row>
        <row r="2139">
          <cell r="A2139">
            <v>6925</v>
          </cell>
          <cell r="B2139">
            <v>9</v>
          </cell>
        </row>
        <row r="2140">
          <cell r="A2140">
            <v>6936</v>
          </cell>
          <cell r="B2140">
            <v>30</v>
          </cell>
        </row>
        <row r="2141">
          <cell r="A2141">
            <v>6948</v>
          </cell>
          <cell r="B2141">
            <v>967</v>
          </cell>
        </row>
        <row r="2142">
          <cell r="A2142">
            <v>6985</v>
          </cell>
          <cell r="B2142">
            <v>1</v>
          </cell>
        </row>
        <row r="2143">
          <cell r="A2143">
            <v>7019</v>
          </cell>
          <cell r="B2143">
            <v>8</v>
          </cell>
        </row>
        <row r="2144">
          <cell r="A2144">
            <v>7136</v>
          </cell>
          <cell r="B2144">
            <v>10</v>
          </cell>
        </row>
        <row r="2145">
          <cell r="A2145">
            <v>7243</v>
          </cell>
          <cell r="B2145">
            <v>10</v>
          </cell>
        </row>
        <row r="2146">
          <cell r="A2146">
            <v>7262</v>
          </cell>
          <cell r="B2146">
            <v>393</v>
          </cell>
        </row>
        <row r="2147">
          <cell r="A2147">
            <v>7302</v>
          </cell>
          <cell r="B2147">
            <v>379</v>
          </cell>
        </row>
        <row r="2148">
          <cell r="A2148">
            <v>7317</v>
          </cell>
          <cell r="B2148">
            <v>6</v>
          </cell>
        </row>
        <row r="2149">
          <cell r="A2149">
            <v>7664</v>
          </cell>
          <cell r="B2149">
            <v>8</v>
          </cell>
        </row>
        <row r="2150">
          <cell r="A2150">
            <v>7925</v>
          </cell>
          <cell r="B2150">
            <v>1827</v>
          </cell>
        </row>
        <row r="2151">
          <cell r="A2151">
            <v>7960</v>
          </cell>
          <cell r="B2151">
            <v>1</v>
          </cell>
        </row>
        <row r="2152">
          <cell r="A2152">
            <v>8078</v>
          </cell>
          <cell r="B2152">
            <v>20</v>
          </cell>
        </row>
        <row r="2153">
          <cell r="A2153">
            <v>8106</v>
          </cell>
          <cell r="B2153">
            <v>5</v>
          </cell>
        </row>
        <row r="2154">
          <cell r="A2154">
            <v>8107</v>
          </cell>
          <cell r="B2154">
            <v>5</v>
          </cell>
        </row>
        <row r="2155">
          <cell r="A2155">
            <v>8258</v>
          </cell>
          <cell r="B2155">
            <v>30</v>
          </cell>
        </row>
        <row r="2156">
          <cell r="A2156">
            <v>8376</v>
          </cell>
          <cell r="B2156">
            <v>125</v>
          </cell>
        </row>
        <row r="2157">
          <cell r="A2157">
            <v>8388</v>
          </cell>
          <cell r="B2157">
            <v>23</v>
          </cell>
        </row>
        <row r="2158">
          <cell r="A2158">
            <v>8389</v>
          </cell>
          <cell r="B2158">
            <v>23</v>
          </cell>
        </row>
        <row r="2159">
          <cell r="A2159">
            <v>8518</v>
          </cell>
          <cell r="B2159">
            <v>48</v>
          </cell>
        </row>
        <row r="2160">
          <cell r="A2160">
            <v>8591</v>
          </cell>
          <cell r="B2160">
            <v>18</v>
          </cell>
        </row>
        <row r="2161">
          <cell r="A2161">
            <v>8592</v>
          </cell>
          <cell r="B2161">
            <v>17</v>
          </cell>
        </row>
        <row r="2162">
          <cell r="A2162">
            <v>8595</v>
          </cell>
          <cell r="B2162">
            <v>33</v>
          </cell>
        </row>
        <row r="2163">
          <cell r="A2163">
            <v>8604</v>
          </cell>
          <cell r="B2163">
            <v>1</v>
          </cell>
        </row>
        <row r="2164">
          <cell r="A2164">
            <v>8616</v>
          </cell>
          <cell r="B2164">
            <v>26</v>
          </cell>
        </row>
        <row r="2165">
          <cell r="A2165">
            <v>8618</v>
          </cell>
          <cell r="B2165">
            <v>10</v>
          </cell>
        </row>
        <row r="2166">
          <cell r="A2166">
            <v>8742</v>
          </cell>
          <cell r="B2166">
            <v>398</v>
          </cell>
        </row>
        <row r="2167">
          <cell r="A2167">
            <v>8976</v>
          </cell>
          <cell r="B2167">
            <v>419</v>
          </cell>
        </row>
        <row r="2168">
          <cell r="A2168">
            <v>8984</v>
          </cell>
          <cell r="B2168">
            <v>200</v>
          </cell>
        </row>
        <row r="2169">
          <cell r="A2169" t="str">
            <v>Grand Total</v>
          </cell>
          <cell r="B2169">
            <v>652634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54"/>
  <sheetViews>
    <sheetView rightToLeft="1" workbookViewId="0">
      <selection activeCell="A1966" sqref="A1:B1048576"/>
    </sheetView>
  </sheetViews>
  <sheetFormatPr defaultRowHeight="12.75"/>
  <cols>
    <col min="1" max="1" width="16.140625" bestFit="1" customWidth="1"/>
    <col min="2" max="2" width="7" bestFit="1" customWidth="1"/>
  </cols>
  <sheetData>
    <row r="1" spans="1:2">
      <c r="A1" t="s">
        <v>3989</v>
      </c>
      <c r="B1" t="s">
        <v>3990</v>
      </c>
    </row>
    <row r="2" spans="1:2">
      <c r="A2" s="33">
        <v>15</v>
      </c>
      <c r="B2" s="34">
        <v>2</v>
      </c>
    </row>
    <row r="3" spans="1:2">
      <c r="A3" s="33">
        <v>16</v>
      </c>
      <c r="B3" s="34">
        <v>4</v>
      </c>
    </row>
    <row r="4" spans="1:2">
      <c r="A4" s="33">
        <v>38</v>
      </c>
      <c r="B4" s="34">
        <v>28</v>
      </c>
    </row>
    <row r="5" spans="1:2">
      <c r="A5" s="33">
        <v>47</v>
      </c>
      <c r="B5" s="34">
        <v>170</v>
      </c>
    </row>
    <row r="6" spans="1:2">
      <c r="A6" s="33">
        <v>52</v>
      </c>
      <c r="B6" s="34">
        <v>209</v>
      </c>
    </row>
    <row r="7" spans="1:2">
      <c r="A7" s="33">
        <v>55</v>
      </c>
      <c r="B7" s="34">
        <v>251</v>
      </c>
    </row>
    <row r="8" spans="1:2">
      <c r="A8" s="33">
        <v>62</v>
      </c>
      <c r="B8" s="34">
        <v>269</v>
      </c>
    </row>
    <row r="9" spans="1:2">
      <c r="A9" s="33">
        <v>66</v>
      </c>
      <c r="B9" s="34">
        <v>1051</v>
      </c>
    </row>
    <row r="10" spans="1:2">
      <c r="A10" s="33">
        <v>68</v>
      </c>
      <c r="B10" s="34">
        <v>1</v>
      </c>
    </row>
    <row r="11" spans="1:2">
      <c r="A11" s="33">
        <v>85</v>
      </c>
      <c r="B11" s="34">
        <v>486</v>
      </c>
    </row>
    <row r="12" spans="1:2">
      <c r="A12" s="33">
        <v>98</v>
      </c>
      <c r="B12" s="34">
        <v>144</v>
      </c>
    </row>
    <row r="13" spans="1:2">
      <c r="A13" s="33">
        <v>100</v>
      </c>
      <c r="B13" s="34">
        <v>659</v>
      </c>
    </row>
    <row r="14" spans="1:2">
      <c r="A14" s="33">
        <v>110</v>
      </c>
      <c r="B14" s="34">
        <v>173</v>
      </c>
    </row>
    <row r="15" spans="1:2">
      <c r="A15" s="33">
        <v>111</v>
      </c>
      <c r="B15" s="34">
        <v>114</v>
      </c>
    </row>
    <row r="16" spans="1:2">
      <c r="A16" s="33">
        <v>116</v>
      </c>
      <c r="B16" s="34">
        <v>329</v>
      </c>
    </row>
    <row r="17" spans="1:2">
      <c r="A17" s="33">
        <v>127</v>
      </c>
      <c r="B17" s="34">
        <v>50</v>
      </c>
    </row>
    <row r="18" spans="1:2">
      <c r="A18" s="33">
        <v>128</v>
      </c>
      <c r="B18" s="34">
        <v>87</v>
      </c>
    </row>
    <row r="19" spans="1:2">
      <c r="A19" s="33">
        <v>129</v>
      </c>
      <c r="B19" s="34">
        <v>138</v>
      </c>
    </row>
    <row r="20" spans="1:2">
      <c r="A20" s="33">
        <v>132</v>
      </c>
      <c r="B20" s="34">
        <v>8</v>
      </c>
    </row>
    <row r="21" spans="1:2">
      <c r="A21" s="33">
        <v>136</v>
      </c>
      <c r="B21" s="34">
        <v>3</v>
      </c>
    </row>
    <row r="22" spans="1:2">
      <c r="A22" s="33">
        <v>139</v>
      </c>
      <c r="B22" s="34">
        <v>258</v>
      </c>
    </row>
    <row r="23" spans="1:2">
      <c r="A23" s="33">
        <v>140</v>
      </c>
      <c r="B23" s="34">
        <v>137</v>
      </c>
    </row>
    <row r="24" spans="1:2">
      <c r="A24" s="33">
        <v>166</v>
      </c>
      <c r="B24" s="34">
        <v>51</v>
      </c>
    </row>
    <row r="25" spans="1:2">
      <c r="A25" s="33">
        <v>167</v>
      </c>
      <c r="B25" s="34">
        <v>124</v>
      </c>
    </row>
    <row r="26" spans="1:2">
      <c r="A26" s="33">
        <v>168</v>
      </c>
      <c r="B26" s="34">
        <v>49</v>
      </c>
    </row>
    <row r="27" spans="1:2">
      <c r="A27" s="33">
        <v>172</v>
      </c>
      <c r="B27" s="34">
        <v>1274</v>
      </c>
    </row>
    <row r="28" spans="1:2">
      <c r="A28" s="33">
        <v>177</v>
      </c>
      <c r="B28" s="34">
        <v>184</v>
      </c>
    </row>
    <row r="29" spans="1:2">
      <c r="A29" s="33">
        <v>178</v>
      </c>
      <c r="B29" s="34">
        <v>2</v>
      </c>
    </row>
    <row r="30" spans="1:2">
      <c r="A30" s="33">
        <v>184</v>
      </c>
      <c r="B30" s="34">
        <v>250</v>
      </c>
    </row>
    <row r="31" spans="1:2">
      <c r="A31" s="33">
        <v>185</v>
      </c>
      <c r="B31" s="34">
        <v>20</v>
      </c>
    </row>
    <row r="32" spans="1:2">
      <c r="A32" s="33">
        <v>186</v>
      </c>
      <c r="B32" s="34">
        <v>146</v>
      </c>
    </row>
    <row r="33" spans="1:2">
      <c r="A33" s="33">
        <v>193</v>
      </c>
      <c r="B33" s="34">
        <v>318</v>
      </c>
    </row>
    <row r="34" spans="1:2">
      <c r="A34" s="33">
        <v>201</v>
      </c>
      <c r="B34" s="34">
        <v>2113</v>
      </c>
    </row>
    <row r="35" spans="1:2">
      <c r="A35" s="33">
        <v>202</v>
      </c>
      <c r="B35" s="34">
        <v>69</v>
      </c>
    </row>
    <row r="36" spans="1:2">
      <c r="A36" s="33">
        <v>204</v>
      </c>
      <c r="B36" s="34">
        <v>240</v>
      </c>
    </row>
    <row r="37" spans="1:2">
      <c r="A37" s="33">
        <v>205</v>
      </c>
      <c r="B37" s="34">
        <v>729</v>
      </c>
    </row>
    <row r="38" spans="1:2">
      <c r="A38" s="33">
        <v>208</v>
      </c>
      <c r="B38" s="34">
        <v>609</v>
      </c>
    </row>
    <row r="39" spans="1:2">
      <c r="A39" s="33">
        <v>210</v>
      </c>
      <c r="B39" s="34">
        <v>461</v>
      </c>
    </row>
    <row r="40" spans="1:2">
      <c r="A40" s="33">
        <v>211</v>
      </c>
      <c r="B40" s="34">
        <v>133</v>
      </c>
    </row>
    <row r="41" spans="1:2">
      <c r="A41" s="33">
        <v>215</v>
      </c>
      <c r="B41" s="34">
        <v>241</v>
      </c>
    </row>
    <row r="42" spans="1:2">
      <c r="A42" s="33">
        <v>219</v>
      </c>
      <c r="B42" s="34">
        <v>802</v>
      </c>
    </row>
    <row r="43" spans="1:2">
      <c r="A43" s="33">
        <v>220</v>
      </c>
      <c r="B43" s="34">
        <v>268</v>
      </c>
    </row>
    <row r="44" spans="1:2">
      <c r="A44" s="33">
        <v>225</v>
      </c>
      <c r="B44" s="34">
        <v>11</v>
      </c>
    </row>
    <row r="45" spans="1:2">
      <c r="A45" s="33">
        <v>228</v>
      </c>
      <c r="B45" s="34">
        <v>36</v>
      </c>
    </row>
    <row r="46" spans="1:2">
      <c r="A46" s="33">
        <v>231</v>
      </c>
      <c r="B46" s="34">
        <v>39</v>
      </c>
    </row>
    <row r="47" spans="1:2">
      <c r="A47" s="33">
        <v>232</v>
      </c>
      <c r="B47" s="34">
        <v>456</v>
      </c>
    </row>
    <row r="48" spans="1:2">
      <c r="A48" s="33">
        <v>235</v>
      </c>
      <c r="B48" s="34">
        <v>1</v>
      </c>
    </row>
    <row r="49" spans="1:2">
      <c r="A49" s="33">
        <v>236</v>
      </c>
      <c r="B49" s="34">
        <v>275</v>
      </c>
    </row>
    <row r="50" spans="1:2">
      <c r="A50" s="33">
        <v>239</v>
      </c>
      <c r="B50" s="34">
        <v>60</v>
      </c>
    </row>
    <row r="51" spans="1:2">
      <c r="A51" s="33">
        <v>241</v>
      </c>
      <c r="B51" s="34">
        <v>24</v>
      </c>
    </row>
    <row r="52" spans="1:2">
      <c r="A52" s="33">
        <v>244</v>
      </c>
      <c r="B52" s="34">
        <v>367</v>
      </c>
    </row>
    <row r="53" spans="1:2">
      <c r="A53" s="33">
        <v>247</v>
      </c>
      <c r="B53" s="34">
        <v>174</v>
      </c>
    </row>
    <row r="54" spans="1:2">
      <c r="A54" s="33">
        <v>249</v>
      </c>
      <c r="B54" s="34">
        <v>90</v>
      </c>
    </row>
    <row r="55" spans="1:2">
      <c r="A55" s="33">
        <v>251</v>
      </c>
      <c r="B55" s="34">
        <v>413</v>
      </c>
    </row>
    <row r="56" spans="1:2">
      <c r="A56" s="33">
        <v>253</v>
      </c>
      <c r="B56" s="34">
        <v>294</v>
      </c>
    </row>
    <row r="57" spans="1:2">
      <c r="A57" s="33">
        <v>254</v>
      </c>
      <c r="B57" s="34">
        <v>368</v>
      </c>
    </row>
    <row r="58" spans="1:2">
      <c r="A58" s="33">
        <v>255</v>
      </c>
      <c r="B58" s="34">
        <v>204</v>
      </c>
    </row>
    <row r="59" spans="1:2">
      <c r="A59" s="33">
        <v>256</v>
      </c>
      <c r="B59" s="34">
        <v>475</v>
      </c>
    </row>
    <row r="60" spans="1:2">
      <c r="A60" s="33">
        <v>260</v>
      </c>
      <c r="B60" s="34">
        <v>145</v>
      </c>
    </row>
    <row r="61" spans="1:2">
      <c r="A61" s="33">
        <v>263</v>
      </c>
      <c r="B61" s="34">
        <v>180</v>
      </c>
    </row>
    <row r="62" spans="1:2">
      <c r="A62" s="33">
        <v>269</v>
      </c>
      <c r="B62" s="34">
        <v>483</v>
      </c>
    </row>
    <row r="63" spans="1:2">
      <c r="A63" s="33">
        <v>271</v>
      </c>
      <c r="B63" s="34">
        <v>1159</v>
      </c>
    </row>
    <row r="64" spans="1:2">
      <c r="A64" s="33">
        <v>277</v>
      </c>
      <c r="B64" s="34">
        <v>855</v>
      </c>
    </row>
    <row r="65" spans="1:2">
      <c r="A65" s="33">
        <v>279</v>
      </c>
      <c r="B65" s="34">
        <v>384</v>
      </c>
    </row>
    <row r="66" spans="1:2">
      <c r="A66" s="33">
        <v>280</v>
      </c>
      <c r="B66" s="34">
        <v>160</v>
      </c>
    </row>
    <row r="67" spans="1:2">
      <c r="A67" s="33">
        <v>282</v>
      </c>
      <c r="B67" s="34">
        <v>650</v>
      </c>
    </row>
    <row r="68" spans="1:2">
      <c r="A68" s="33">
        <v>284</v>
      </c>
      <c r="B68" s="34">
        <v>663</v>
      </c>
    </row>
    <row r="69" spans="1:2">
      <c r="A69" s="33">
        <v>285</v>
      </c>
      <c r="B69" s="34">
        <v>1</v>
      </c>
    </row>
    <row r="70" spans="1:2">
      <c r="A70" s="33">
        <v>287</v>
      </c>
      <c r="B70" s="34">
        <v>2614</v>
      </c>
    </row>
    <row r="71" spans="1:2">
      <c r="A71" s="33">
        <v>290</v>
      </c>
      <c r="B71" s="34">
        <v>44</v>
      </c>
    </row>
    <row r="72" spans="1:2">
      <c r="A72" s="33">
        <v>294</v>
      </c>
      <c r="B72" s="34">
        <v>144</v>
      </c>
    </row>
    <row r="73" spans="1:2">
      <c r="A73" s="33">
        <v>298</v>
      </c>
      <c r="B73" s="34">
        <v>415</v>
      </c>
    </row>
    <row r="74" spans="1:2">
      <c r="A74" s="33">
        <v>299</v>
      </c>
      <c r="B74" s="34">
        <v>2062</v>
      </c>
    </row>
    <row r="75" spans="1:2">
      <c r="A75" s="33">
        <v>306</v>
      </c>
      <c r="B75" s="34">
        <v>6</v>
      </c>
    </row>
    <row r="76" spans="1:2">
      <c r="A76" s="33">
        <v>307</v>
      </c>
      <c r="B76" s="34">
        <v>1</v>
      </c>
    </row>
    <row r="77" spans="1:2">
      <c r="A77" s="33">
        <v>310</v>
      </c>
      <c r="B77" s="34">
        <v>953</v>
      </c>
    </row>
    <row r="78" spans="1:2">
      <c r="A78" s="33">
        <v>311</v>
      </c>
      <c r="B78" s="34">
        <v>1248</v>
      </c>
    </row>
    <row r="79" spans="1:2">
      <c r="A79" s="33">
        <v>314</v>
      </c>
      <c r="B79" s="34">
        <v>248</v>
      </c>
    </row>
    <row r="80" spans="1:2">
      <c r="A80" s="33">
        <v>317</v>
      </c>
      <c r="B80" s="34">
        <v>1124</v>
      </c>
    </row>
    <row r="81" spans="1:2">
      <c r="A81" s="33">
        <v>326</v>
      </c>
      <c r="B81" s="34">
        <v>31</v>
      </c>
    </row>
    <row r="82" spans="1:2">
      <c r="A82" s="33">
        <v>328</v>
      </c>
      <c r="B82" s="34">
        <v>23</v>
      </c>
    </row>
    <row r="83" spans="1:2">
      <c r="A83" s="33">
        <v>329</v>
      </c>
      <c r="B83" s="34">
        <v>637</v>
      </c>
    </row>
    <row r="84" spans="1:2">
      <c r="A84" s="33">
        <v>333</v>
      </c>
      <c r="B84" s="34">
        <v>1118</v>
      </c>
    </row>
    <row r="85" spans="1:2">
      <c r="A85" s="33">
        <v>335</v>
      </c>
      <c r="B85" s="34">
        <v>8</v>
      </c>
    </row>
    <row r="86" spans="1:2">
      <c r="A86" s="33">
        <v>336</v>
      </c>
      <c r="B86" s="34">
        <v>114</v>
      </c>
    </row>
    <row r="87" spans="1:2">
      <c r="A87" s="33">
        <v>337</v>
      </c>
      <c r="B87" s="34">
        <v>735</v>
      </c>
    </row>
    <row r="88" spans="1:2">
      <c r="A88" s="33">
        <v>338</v>
      </c>
      <c r="B88" s="34">
        <v>574</v>
      </c>
    </row>
    <row r="89" spans="1:2">
      <c r="A89" s="33">
        <v>339</v>
      </c>
      <c r="B89" s="34">
        <v>297</v>
      </c>
    </row>
    <row r="90" spans="1:2">
      <c r="A90" s="33">
        <v>340</v>
      </c>
      <c r="B90" s="34">
        <v>273</v>
      </c>
    </row>
    <row r="91" spans="1:2">
      <c r="A91" s="33">
        <v>342</v>
      </c>
      <c r="B91" s="34">
        <v>144</v>
      </c>
    </row>
    <row r="92" spans="1:2">
      <c r="A92" s="33">
        <v>345</v>
      </c>
      <c r="B92" s="34">
        <v>53</v>
      </c>
    </row>
    <row r="93" spans="1:2">
      <c r="A93" s="33">
        <v>346</v>
      </c>
      <c r="B93" s="34">
        <v>76</v>
      </c>
    </row>
    <row r="94" spans="1:2">
      <c r="A94" s="33">
        <v>347</v>
      </c>
      <c r="B94" s="34">
        <v>740</v>
      </c>
    </row>
    <row r="95" spans="1:2">
      <c r="A95" s="33">
        <v>348</v>
      </c>
      <c r="B95" s="34">
        <v>577</v>
      </c>
    </row>
    <row r="96" spans="1:2">
      <c r="A96" s="33">
        <v>359</v>
      </c>
      <c r="B96" s="34">
        <v>360</v>
      </c>
    </row>
    <row r="97" spans="1:2">
      <c r="A97" s="33">
        <v>360</v>
      </c>
      <c r="B97" s="34">
        <v>194</v>
      </c>
    </row>
    <row r="98" spans="1:2">
      <c r="A98" s="33">
        <v>361</v>
      </c>
      <c r="B98" s="34">
        <v>281</v>
      </c>
    </row>
    <row r="99" spans="1:2">
      <c r="A99" s="33">
        <v>364</v>
      </c>
      <c r="B99" s="34">
        <v>1243</v>
      </c>
    </row>
    <row r="100" spans="1:2">
      <c r="A100" s="33">
        <v>365</v>
      </c>
      <c r="B100" s="34">
        <v>644</v>
      </c>
    </row>
    <row r="101" spans="1:2">
      <c r="A101" s="33">
        <v>366</v>
      </c>
      <c r="B101" s="34">
        <v>542</v>
      </c>
    </row>
    <row r="102" spans="1:2">
      <c r="A102" s="33">
        <v>375</v>
      </c>
      <c r="B102" s="34">
        <v>302</v>
      </c>
    </row>
    <row r="103" spans="1:2">
      <c r="A103" s="33">
        <v>377</v>
      </c>
      <c r="B103" s="34">
        <v>633</v>
      </c>
    </row>
    <row r="104" spans="1:2">
      <c r="A104" s="33">
        <v>378</v>
      </c>
      <c r="B104" s="34">
        <v>121</v>
      </c>
    </row>
    <row r="105" spans="1:2">
      <c r="A105" s="33">
        <v>386</v>
      </c>
      <c r="B105" s="34">
        <v>193</v>
      </c>
    </row>
    <row r="106" spans="1:2">
      <c r="A106" s="33">
        <v>387</v>
      </c>
      <c r="B106" s="34">
        <v>30</v>
      </c>
    </row>
    <row r="107" spans="1:2">
      <c r="A107" s="33">
        <v>389</v>
      </c>
      <c r="B107" s="34">
        <v>46</v>
      </c>
    </row>
    <row r="108" spans="1:2">
      <c r="A108" s="33">
        <v>393</v>
      </c>
      <c r="B108" s="34">
        <v>38</v>
      </c>
    </row>
    <row r="109" spans="1:2">
      <c r="A109" s="33">
        <v>396</v>
      </c>
      <c r="B109" s="34">
        <v>194</v>
      </c>
    </row>
    <row r="110" spans="1:2">
      <c r="A110" s="33">
        <v>400</v>
      </c>
      <c r="B110" s="34">
        <v>690</v>
      </c>
    </row>
    <row r="111" spans="1:2">
      <c r="A111" s="33">
        <v>402</v>
      </c>
      <c r="B111" s="34">
        <v>93</v>
      </c>
    </row>
    <row r="112" spans="1:2">
      <c r="A112" s="33">
        <v>404</v>
      </c>
      <c r="B112" s="34">
        <v>140</v>
      </c>
    </row>
    <row r="113" spans="1:2">
      <c r="A113" s="33">
        <v>405</v>
      </c>
      <c r="B113" s="34">
        <v>2</v>
      </c>
    </row>
    <row r="114" spans="1:2">
      <c r="A114" s="33">
        <v>409</v>
      </c>
      <c r="B114" s="34">
        <v>193</v>
      </c>
    </row>
    <row r="115" spans="1:2">
      <c r="A115" s="33">
        <v>427</v>
      </c>
      <c r="B115" s="34">
        <v>1</v>
      </c>
    </row>
    <row r="116" spans="1:2">
      <c r="A116" s="33">
        <v>434</v>
      </c>
      <c r="B116" s="34">
        <v>397</v>
      </c>
    </row>
    <row r="117" spans="1:2">
      <c r="A117" s="33">
        <v>441</v>
      </c>
      <c r="B117" s="34">
        <v>772</v>
      </c>
    </row>
    <row r="118" spans="1:2">
      <c r="A118" s="33">
        <v>458</v>
      </c>
      <c r="B118" s="34">
        <v>270</v>
      </c>
    </row>
    <row r="119" spans="1:2">
      <c r="A119" s="33">
        <v>470</v>
      </c>
      <c r="B119" s="34">
        <v>343</v>
      </c>
    </row>
    <row r="120" spans="1:2">
      <c r="A120" s="33">
        <v>471</v>
      </c>
      <c r="B120" s="34">
        <v>1765</v>
      </c>
    </row>
    <row r="121" spans="1:2">
      <c r="A121" s="33">
        <v>472</v>
      </c>
      <c r="B121" s="34">
        <v>1144</v>
      </c>
    </row>
    <row r="122" spans="1:2">
      <c r="A122" s="33">
        <v>475</v>
      </c>
      <c r="B122" s="34">
        <v>512</v>
      </c>
    </row>
    <row r="123" spans="1:2">
      <c r="A123" s="33">
        <v>477</v>
      </c>
      <c r="B123" s="34">
        <v>472</v>
      </c>
    </row>
    <row r="124" spans="1:2">
      <c r="A124" s="33">
        <v>481</v>
      </c>
      <c r="B124" s="34">
        <v>489</v>
      </c>
    </row>
    <row r="125" spans="1:2">
      <c r="A125" s="33">
        <v>483</v>
      </c>
      <c r="B125" s="34">
        <v>1</v>
      </c>
    </row>
    <row r="126" spans="1:2">
      <c r="A126" s="33">
        <v>485</v>
      </c>
      <c r="B126" s="34">
        <v>11</v>
      </c>
    </row>
    <row r="127" spans="1:2">
      <c r="A127" s="33">
        <v>487</v>
      </c>
      <c r="B127" s="34">
        <v>160</v>
      </c>
    </row>
    <row r="128" spans="1:2">
      <c r="A128" s="33">
        <v>491</v>
      </c>
      <c r="B128" s="34">
        <v>237</v>
      </c>
    </row>
    <row r="129" spans="1:2">
      <c r="A129" s="33">
        <v>493</v>
      </c>
      <c r="B129" s="34">
        <v>27</v>
      </c>
    </row>
    <row r="130" spans="1:2">
      <c r="A130" s="33">
        <v>498</v>
      </c>
      <c r="B130" s="34">
        <v>208</v>
      </c>
    </row>
    <row r="131" spans="1:2">
      <c r="A131" s="33">
        <v>499</v>
      </c>
      <c r="B131" s="34">
        <v>5</v>
      </c>
    </row>
    <row r="132" spans="1:2">
      <c r="A132" s="33">
        <v>500</v>
      </c>
      <c r="B132" s="34">
        <v>64</v>
      </c>
    </row>
    <row r="133" spans="1:2">
      <c r="A133" s="33">
        <v>501</v>
      </c>
      <c r="B133" s="34">
        <v>629</v>
      </c>
    </row>
    <row r="134" spans="1:2">
      <c r="A134" s="33">
        <v>503</v>
      </c>
      <c r="B134" s="34">
        <v>434</v>
      </c>
    </row>
    <row r="135" spans="1:2">
      <c r="A135" s="33">
        <v>504</v>
      </c>
      <c r="B135" s="34">
        <v>188</v>
      </c>
    </row>
    <row r="136" spans="1:2">
      <c r="A136" s="33">
        <v>505</v>
      </c>
      <c r="B136" s="34">
        <v>41</v>
      </c>
    </row>
    <row r="137" spans="1:2">
      <c r="A137" s="33">
        <v>508</v>
      </c>
      <c r="B137" s="34">
        <v>192</v>
      </c>
    </row>
    <row r="138" spans="1:2">
      <c r="A138" s="33">
        <v>509</v>
      </c>
      <c r="B138" s="34">
        <v>110</v>
      </c>
    </row>
    <row r="139" spans="1:2">
      <c r="A139" s="33">
        <v>510</v>
      </c>
      <c r="B139" s="34">
        <v>57</v>
      </c>
    </row>
    <row r="140" spans="1:2">
      <c r="A140" s="33">
        <v>511</v>
      </c>
      <c r="B140" s="34">
        <v>196</v>
      </c>
    </row>
    <row r="141" spans="1:2">
      <c r="A141" s="33">
        <v>513</v>
      </c>
      <c r="B141" s="34">
        <v>5</v>
      </c>
    </row>
    <row r="142" spans="1:2">
      <c r="A142" s="33">
        <v>514</v>
      </c>
      <c r="B142" s="34">
        <v>524</v>
      </c>
    </row>
    <row r="143" spans="1:2">
      <c r="A143" s="33">
        <v>516</v>
      </c>
      <c r="B143" s="34">
        <v>680</v>
      </c>
    </row>
    <row r="144" spans="1:2">
      <c r="A144" s="33">
        <v>518</v>
      </c>
      <c r="B144" s="34">
        <v>131</v>
      </c>
    </row>
    <row r="145" spans="1:2">
      <c r="A145" s="33">
        <v>519</v>
      </c>
      <c r="B145" s="34">
        <v>669</v>
      </c>
    </row>
    <row r="146" spans="1:2">
      <c r="A146" s="33">
        <v>520</v>
      </c>
      <c r="B146" s="34">
        <v>245</v>
      </c>
    </row>
    <row r="147" spans="1:2">
      <c r="A147" s="33">
        <v>522</v>
      </c>
      <c r="B147" s="34">
        <v>246</v>
      </c>
    </row>
    <row r="148" spans="1:2">
      <c r="A148" s="33">
        <v>531</v>
      </c>
      <c r="B148" s="34">
        <v>1638</v>
      </c>
    </row>
    <row r="149" spans="1:2">
      <c r="A149" s="33">
        <v>532</v>
      </c>
      <c r="B149" s="34">
        <v>438</v>
      </c>
    </row>
    <row r="150" spans="1:2">
      <c r="A150" s="33">
        <v>540</v>
      </c>
      <c r="B150" s="34">
        <v>962</v>
      </c>
    </row>
    <row r="151" spans="1:2">
      <c r="A151" s="33">
        <v>541</v>
      </c>
      <c r="B151" s="34">
        <v>56</v>
      </c>
    </row>
    <row r="152" spans="1:2">
      <c r="A152" s="33">
        <v>547</v>
      </c>
      <c r="B152" s="34">
        <v>101</v>
      </c>
    </row>
    <row r="153" spans="1:2">
      <c r="A153" s="33">
        <v>548</v>
      </c>
      <c r="B153" s="34">
        <v>423</v>
      </c>
    </row>
    <row r="154" spans="1:2">
      <c r="A154" s="33">
        <v>549</v>
      </c>
      <c r="B154" s="34">
        <v>131</v>
      </c>
    </row>
    <row r="155" spans="1:2">
      <c r="A155" s="33">
        <v>553</v>
      </c>
      <c r="B155" s="34">
        <v>546</v>
      </c>
    </row>
    <row r="156" spans="1:2">
      <c r="A156" s="33">
        <v>555</v>
      </c>
      <c r="B156" s="34">
        <v>1</v>
      </c>
    </row>
    <row r="157" spans="1:2">
      <c r="A157" s="33">
        <v>556</v>
      </c>
      <c r="B157" s="34">
        <v>76</v>
      </c>
    </row>
    <row r="158" spans="1:2">
      <c r="A158" s="33">
        <v>557</v>
      </c>
      <c r="B158" s="34">
        <v>796</v>
      </c>
    </row>
    <row r="159" spans="1:2">
      <c r="A159" s="33">
        <v>560</v>
      </c>
      <c r="B159" s="34">
        <v>286</v>
      </c>
    </row>
    <row r="160" spans="1:2">
      <c r="A160" s="33">
        <v>561</v>
      </c>
      <c r="B160" s="34">
        <v>162</v>
      </c>
    </row>
    <row r="161" spans="1:2">
      <c r="A161" s="33">
        <v>562</v>
      </c>
      <c r="B161" s="34">
        <v>29</v>
      </c>
    </row>
    <row r="162" spans="1:2">
      <c r="A162" s="33">
        <v>563</v>
      </c>
      <c r="B162" s="34">
        <v>294</v>
      </c>
    </row>
    <row r="163" spans="1:2">
      <c r="A163" s="33">
        <v>564</v>
      </c>
      <c r="B163" s="34">
        <v>1</v>
      </c>
    </row>
    <row r="164" spans="1:2">
      <c r="A164" s="33">
        <v>565</v>
      </c>
      <c r="B164" s="34">
        <v>349</v>
      </c>
    </row>
    <row r="165" spans="1:2">
      <c r="A165" s="33">
        <v>566</v>
      </c>
      <c r="B165" s="34">
        <v>378</v>
      </c>
    </row>
    <row r="166" spans="1:2">
      <c r="A166" s="33">
        <v>567</v>
      </c>
      <c r="B166" s="34">
        <v>1136</v>
      </c>
    </row>
    <row r="167" spans="1:2">
      <c r="A167" s="33">
        <v>568</v>
      </c>
      <c r="B167" s="34">
        <v>196</v>
      </c>
    </row>
    <row r="168" spans="1:2">
      <c r="A168" s="33">
        <v>570</v>
      </c>
      <c r="B168" s="34">
        <v>645</v>
      </c>
    </row>
    <row r="169" spans="1:2">
      <c r="A169" s="33">
        <v>571</v>
      </c>
      <c r="B169" s="34">
        <v>129</v>
      </c>
    </row>
    <row r="170" spans="1:2">
      <c r="A170" s="33">
        <v>572</v>
      </c>
      <c r="B170" s="34">
        <v>296</v>
      </c>
    </row>
    <row r="171" spans="1:2">
      <c r="A171" s="33">
        <v>573</v>
      </c>
      <c r="B171" s="34">
        <v>610</v>
      </c>
    </row>
    <row r="172" spans="1:2">
      <c r="A172" s="33">
        <v>574</v>
      </c>
      <c r="B172" s="34">
        <v>27</v>
      </c>
    </row>
    <row r="173" spans="1:2">
      <c r="A173" s="33">
        <v>577</v>
      </c>
      <c r="B173" s="34">
        <v>34</v>
      </c>
    </row>
    <row r="174" spans="1:2">
      <c r="A174" s="33">
        <v>579</v>
      </c>
      <c r="B174" s="34">
        <v>417</v>
      </c>
    </row>
    <row r="175" spans="1:2">
      <c r="A175" s="33">
        <v>581</v>
      </c>
      <c r="B175" s="34">
        <v>241</v>
      </c>
    </row>
    <row r="176" spans="1:2">
      <c r="A176" s="33">
        <v>582</v>
      </c>
      <c r="B176" s="34">
        <v>21</v>
      </c>
    </row>
    <row r="177" spans="1:2">
      <c r="A177" s="33">
        <v>583</v>
      </c>
      <c r="B177" s="34">
        <v>1</v>
      </c>
    </row>
    <row r="178" spans="1:2">
      <c r="A178" s="33">
        <v>584</v>
      </c>
      <c r="B178" s="34">
        <v>2</v>
      </c>
    </row>
    <row r="179" spans="1:2">
      <c r="A179" s="33">
        <v>590</v>
      </c>
      <c r="B179" s="34">
        <v>682</v>
      </c>
    </row>
    <row r="180" spans="1:2">
      <c r="A180" s="33">
        <v>591</v>
      </c>
      <c r="B180" s="34">
        <v>87</v>
      </c>
    </row>
    <row r="181" spans="1:2">
      <c r="A181" s="33">
        <v>592</v>
      </c>
      <c r="B181" s="34">
        <v>239</v>
      </c>
    </row>
    <row r="182" spans="1:2">
      <c r="A182" s="33">
        <v>598</v>
      </c>
      <c r="B182" s="34">
        <v>2</v>
      </c>
    </row>
    <row r="183" spans="1:2">
      <c r="A183" s="33">
        <v>603</v>
      </c>
      <c r="B183" s="34">
        <v>345</v>
      </c>
    </row>
    <row r="184" spans="1:2">
      <c r="A184" s="33">
        <v>604</v>
      </c>
      <c r="B184" s="34">
        <v>392</v>
      </c>
    </row>
    <row r="185" spans="1:2">
      <c r="A185" s="33">
        <v>606</v>
      </c>
      <c r="B185" s="34">
        <v>171</v>
      </c>
    </row>
    <row r="186" spans="1:2">
      <c r="A186" s="33">
        <v>610</v>
      </c>
      <c r="B186" s="34">
        <v>202</v>
      </c>
    </row>
    <row r="187" spans="1:2">
      <c r="A187" s="33">
        <v>612</v>
      </c>
      <c r="B187" s="34">
        <v>179</v>
      </c>
    </row>
    <row r="188" spans="1:2">
      <c r="A188" s="33">
        <v>614</v>
      </c>
      <c r="B188" s="34">
        <v>267</v>
      </c>
    </row>
    <row r="189" spans="1:2">
      <c r="A189" s="33">
        <v>615</v>
      </c>
      <c r="B189" s="34">
        <v>79</v>
      </c>
    </row>
    <row r="190" spans="1:2">
      <c r="A190" s="33">
        <v>616</v>
      </c>
      <c r="B190" s="34">
        <v>655</v>
      </c>
    </row>
    <row r="191" spans="1:2">
      <c r="A191" s="33">
        <v>619</v>
      </c>
      <c r="B191" s="34">
        <v>92</v>
      </c>
    </row>
    <row r="192" spans="1:2">
      <c r="A192" s="33">
        <v>623</v>
      </c>
      <c r="B192" s="34">
        <v>260</v>
      </c>
    </row>
    <row r="193" spans="1:2">
      <c r="A193" s="33">
        <v>624</v>
      </c>
      <c r="B193" s="34">
        <v>1016</v>
      </c>
    </row>
    <row r="194" spans="1:2">
      <c r="A194" s="33">
        <v>626</v>
      </c>
      <c r="B194" s="34">
        <v>1</v>
      </c>
    </row>
    <row r="195" spans="1:2">
      <c r="A195" s="33">
        <v>627</v>
      </c>
      <c r="B195" s="34">
        <v>218</v>
      </c>
    </row>
    <row r="196" spans="1:2">
      <c r="A196" s="33">
        <v>628</v>
      </c>
      <c r="B196" s="34">
        <v>59</v>
      </c>
    </row>
    <row r="197" spans="1:2">
      <c r="A197" s="33">
        <v>629</v>
      </c>
      <c r="B197" s="34">
        <v>6</v>
      </c>
    </row>
    <row r="198" spans="1:2">
      <c r="A198" s="33">
        <v>630</v>
      </c>
      <c r="B198" s="34">
        <v>1</v>
      </c>
    </row>
    <row r="199" spans="1:2">
      <c r="A199" s="33">
        <v>631</v>
      </c>
      <c r="B199" s="34">
        <v>161</v>
      </c>
    </row>
    <row r="200" spans="1:2">
      <c r="A200" s="33">
        <v>632</v>
      </c>
      <c r="B200" s="34">
        <v>438</v>
      </c>
    </row>
    <row r="201" spans="1:2">
      <c r="A201" s="33">
        <v>633</v>
      </c>
      <c r="B201" s="34">
        <v>248</v>
      </c>
    </row>
    <row r="202" spans="1:2">
      <c r="A202" s="33">
        <v>634</v>
      </c>
      <c r="B202" s="34">
        <v>34</v>
      </c>
    </row>
    <row r="203" spans="1:2">
      <c r="A203" s="33">
        <v>635</v>
      </c>
      <c r="B203" s="34">
        <v>3</v>
      </c>
    </row>
    <row r="204" spans="1:2">
      <c r="A204" s="33">
        <v>638</v>
      </c>
      <c r="B204" s="34">
        <v>36</v>
      </c>
    </row>
    <row r="205" spans="1:2">
      <c r="A205" s="33">
        <v>639</v>
      </c>
      <c r="B205" s="34">
        <v>3</v>
      </c>
    </row>
    <row r="206" spans="1:2">
      <c r="A206" s="33">
        <v>640</v>
      </c>
      <c r="B206" s="34">
        <v>273</v>
      </c>
    </row>
    <row r="207" spans="1:2">
      <c r="A207" s="33">
        <v>641</v>
      </c>
      <c r="B207" s="34">
        <v>16</v>
      </c>
    </row>
    <row r="208" spans="1:2">
      <c r="A208" s="33">
        <v>642</v>
      </c>
      <c r="B208" s="34">
        <v>238</v>
      </c>
    </row>
    <row r="209" spans="1:2">
      <c r="A209" s="33">
        <v>644</v>
      </c>
      <c r="B209" s="34">
        <v>2</v>
      </c>
    </row>
    <row r="210" spans="1:2">
      <c r="A210" s="33">
        <v>646</v>
      </c>
      <c r="B210" s="34">
        <v>115</v>
      </c>
    </row>
    <row r="211" spans="1:2">
      <c r="A211" s="33">
        <v>648</v>
      </c>
      <c r="B211" s="34">
        <v>290</v>
      </c>
    </row>
    <row r="212" spans="1:2">
      <c r="A212" s="33">
        <v>649</v>
      </c>
      <c r="B212" s="34">
        <v>2</v>
      </c>
    </row>
    <row r="213" spans="1:2">
      <c r="A213" s="33">
        <v>651</v>
      </c>
      <c r="B213" s="34">
        <v>336</v>
      </c>
    </row>
    <row r="214" spans="1:2">
      <c r="A214" s="33">
        <v>652</v>
      </c>
      <c r="B214" s="34">
        <v>352</v>
      </c>
    </row>
    <row r="215" spans="1:2">
      <c r="A215" s="33">
        <v>653</v>
      </c>
      <c r="B215" s="34">
        <v>229</v>
      </c>
    </row>
    <row r="216" spans="1:2">
      <c r="A216" s="33">
        <v>654</v>
      </c>
      <c r="B216" s="34">
        <v>207</v>
      </c>
    </row>
    <row r="217" spans="1:2">
      <c r="A217" s="33">
        <v>655</v>
      </c>
      <c r="B217" s="34">
        <v>524</v>
      </c>
    </row>
    <row r="218" spans="1:2">
      <c r="A218" s="33">
        <v>656</v>
      </c>
      <c r="B218" s="34">
        <v>431</v>
      </c>
    </row>
    <row r="219" spans="1:2">
      <c r="A219" s="33">
        <v>659</v>
      </c>
      <c r="B219" s="34">
        <v>540</v>
      </c>
    </row>
    <row r="220" spans="1:2">
      <c r="A220" s="33">
        <v>662</v>
      </c>
      <c r="B220" s="34">
        <v>302</v>
      </c>
    </row>
    <row r="221" spans="1:2">
      <c r="A221" s="33">
        <v>663</v>
      </c>
      <c r="B221" s="34">
        <v>6</v>
      </c>
    </row>
    <row r="222" spans="1:2">
      <c r="A222" s="33">
        <v>664</v>
      </c>
      <c r="B222" s="34">
        <v>302</v>
      </c>
    </row>
    <row r="223" spans="1:2">
      <c r="A223" s="33">
        <v>665</v>
      </c>
      <c r="B223" s="34">
        <v>459</v>
      </c>
    </row>
    <row r="224" spans="1:2">
      <c r="A224" s="33">
        <v>667</v>
      </c>
      <c r="B224" s="34">
        <v>2</v>
      </c>
    </row>
    <row r="225" spans="1:2">
      <c r="A225" s="33">
        <v>669</v>
      </c>
      <c r="B225" s="34">
        <v>199</v>
      </c>
    </row>
    <row r="226" spans="1:2">
      <c r="A226" s="33">
        <v>670</v>
      </c>
      <c r="B226" s="34">
        <v>254</v>
      </c>
    </row>
    <row r="227" spans="1:2">
      <c r="A227" s="33">
        <v>671</v>
      </c>
      <c r="B227" s="34">
        <v>242</v>
      </c>
    </row>
    <row r="228" spans="1:2">
      <c r="A228" s="33">
        <v>672</v>
      </c>
      <c r="B228" s="34">
        <v>791</v>
      </c>
    </row>
    <row r="229" spans="1:2">
      <c r="A229" s="33">
        <v>673</v>
      </c>
      <c r="B229" s="34">
        <v>62</v>
      </c>
    </row>
    <row r="230" spans="1:2">
      <c r="A230" s="33">
        <v>676</v>
      </c>
      <c r="B230" s="34">
        <v>328</v>
      </c>
    </row>
    <row r="231" spans="1:2">
      <c r="A231" s="33">
        <v>677</v>
      </c>
      <c r="B231" s="34">
        <v>507</v>
      </c>
    </row>
    <row r="232" spans="1:2">
      <c r="A232" s="33">
        <v>678</v>
      </c>
      <c r="B232" s="34">
        <v>253</v>
      </c>
    </row>
    <row r="233" spans="1:2">
      <c r="A233" s="33">
        <v>679</v>
      </c>
      <c r="B233" s="34">
        <v>12</v>
      </c>
    </row>
    <row r="234" spans="1:2">
      <c r="A234" s="33">
        <v>681</v>
      </c>
      <c r="B234" s="34">
        <v>15</v>
      </c>
    </row>
    <row r="235" spans="1:2">
      <c r="A235" s="33">
        <v>682</v>
      </c>
      <c r="B235" s="34">
        <v>292</v>
      </c>
    </row>
    <row r="236" spans="1:2">
      <c r="A236" s="33">
        <v>683</v>
      </c>
      <c r="B236" s="34">
        <v>459</v>
      </c>
    </row>
    <row r="237" spans="1:2">
      <c r="A237" s="33">
        <v>687</v>
      </c>
      <c r="B237" s="34">
        <v>329</v>
      </c>
    </row>
    <row r="238" spans="1:2">
      <c r="A238" s="33">
        <v>688</v>
      </c>
      <c r="B238" s="34">
        <v>546</v>
      </c>
    </row>
    <row r="239" spans="1:2">
      <c r="A239" s="33">
        <v>689</v>
      </c>
      <c r="B239" s="34">
        <v>19</v>
      </c>
    </row>
    <row r="240" spans="1:2">
      <c r="A240" s="33">
        <v>691</v>
      </c>
      <c r="B240" s="34">
        <v>183</v>
      </c>
    </row>
    <row r="241" spans="1:2">
      <c r="A241" s="33">
        <v>692</v>
      </c>
      <c r="B241" s="34">
        <v>24</v>
      </c>
    </row>
    <row r="242" spans="1:2">
      <c r="A242" s="33">
        <v>697</v>
      </c>
      <c r="B242" s="34">
        <v>668</v>
      </c>
    </row>
    <row r="243" spans="1:2">
      <c r="A243" s="33">
        <v>699</v>
      </c>
      <c r="B243" s="34">
        <v>289</v>
      </c>
    </row>
    <row r="244" spans="1:2">
      <c r="A244" s="33">
        <v>701</v>
      </c>
      <c r="B244" s="34">
        <v>70</v>
      </c>
    </row>
    <row r="245" spans="1:2">
      <c r="A245" s="33">
        <v>702</v>
      </c>
      <c r="B245" s="34">
        <v>269</v>
      </c>
    </row>
    <row r="246" spans="1:2">
      <c r="A246" s="33">
        <v>705</v>
      </c>
      <c r="B246" s="34">
        <v>1410</v>
      </c>
    </row>
    <row r="247" spans="1:2">
      <c r="A247" s="33">
        <v>707</v>
      </c>
      <c r="B247" s="34">
        <v>649</v>
      </c>
    </row>
    <row r="248" spans="1:2">
      <c r="A248" s="33">
        <v>708</v>
      </c>
      <c r="B248" s="34">
        <v>84</v>
      </c>
    </row>
    <row r="249" spans="1:2">
      <c r="A249" s="33">
        <v>709</v>
      </c>
      <c r="B249" s="34">
        <v>416</v>
      </c>
    </row>
    <row r="250" spans="1:2">
      <c r="A250" s="33">
        <v>710</v>
      </c>
      <c r="B250" s="34">
        <v>208</v>
      </c>
    </row>
    <row r="251" spans="1:2">
      <c r="A251" s="33">
        <v>711</v>
      </c>
      <c r="B251" s="34">
        <v>502</v>
      </c>
    </row>
    <row r="252" spans="1:2">
      <c r="A252" s="33">
        <v>713</v>
      </c>
      <c r="B252" s="34">
        <v>339</v>
      </c>
    </row>
    <row r="253" spans="1:2">
      <c r="A253" s="33">
        <v>714</v>
      </c>
      <c r="B253" s="34">
        <v>2</v>
      </c>
    </row>
    <row r="254" spans="1:2">
      <c r="A254" s="33">
        <v>715</v>
      </c>
      <c r="B254" s="34">
        <v>253</v>
      </c>
    </row>
    <row r="255" spans="1:2">
      <c r="A255" s="33">
        <v>719</v>
      </c>
      <c r="B255" s="34">
        <v>8</v>
      </c>
    </row>
    <row r="256" spans="1:2">
      <c r="A256" s="33">
        <v>720</v>
      </c>
      <c r="B256" s="34">
        <v>204</v>
      </c>
    </row>
    <row r="257" spans="1:2">
      <c r="A257" s="33">
        <v>722</v>
      </c>
      <c r="B257" s="34">
        <v>40</v>
      </c>
    </row>
    <row r="258" spans="1:2">
      <c r="A258" s="33">
        <v>724</v>
      </c>
      <c r="B258" s="34">
        <v>765</v>
      </c>
    </row>
    <row r="259" spans="1:2">
      <c r="A259" s="33">
        <v>728</v>
      </c>
      <c r="B259" s="34">
        <v>320</v>
      </c>
    </row>
    <row r="260" spans="1:2">
      <c r="A260" s="33">
        <v>729</v>
      </c>
      <c r="B260" s="34">
        <v>249</v>
      </c>
    </row>
    <row r="261" spans="1:2">
      <c r="A261" s="33">
        <v>731</v>
      </c>
      <c r="B261" s="34">
        <v>67</v>
      </c>
    </row>
    <row r="262" spans="1:2">
      <c r="A262" s="33">
        <v>733</v>
      </c>
      <c r="B262" s="34">
        <v>114</v>
      </c>
    </row>
    <row r="263" spans="1:2">
      <c r="A263" s="33">
        <v>734</v>
      </c>
      <c r="B263" s="34">
        <v>630</v>
      </c>
    </row>
    <row r="264" spans="1:2">
      <c r="A264" s="33">
        <v>735</v>
      </c>
      <c r="B264" s="34">
        <v>1064</v>
      </c>
    </row>
    <row r="265" spans="1:2">
      <c r="A265" s="33">
        <v>738</v>
      </c>
      <c r="B265" s="34">
        <v>554</v>
      </c>
    </row>
    <row r="266" spans="1:2">
      <c r="A266" s="33">
        <v>739</v>
      </c>
      <c r="B266" s="34">
        <v>863</v>
      </c>
    </row>
    <row r="267" spans="1:2">
      <c r="A267" s="33">
        <v>740</v>
      </c>
      <c r="B267" s="34">
        <v>675</v>
      </c>
    </row>
    <row r="268" spans="1:2">
      <c r="A268" s="33">
        <v>741</v>
      </c>
      <c r="B268" s="34">
        <v>384</v>
      </c>
    </row>
    <row r="269" spans="1:2">
      <c r="A269" s="33">
        <v>743</v>
      </c>
      <c r="B269" s="34">
        <v>339</v>
      </c>
    </row>
    <row r="270" spans="1:2">
      <c r="A270" s="33">
        <v>744</v>
      </c>
      <c r="B270" s="34">
        <v>391</v>
      </c>
    </row>
    <row r="271" spans="1:2">
      <c r="A271" s="33">
        <v>746</v>
      </c>
      <c r="B271" s="34">
        <v>331</v>
      </c>
    </row>
    <row r="272" spans="1:2">
      <c r="A272" s="33">
        <v>748</v>
      </c>
      <c r="B272" s="34">
        <v>349</v>
      </c>
    </row>
    <row r="273" spans="1:2">
      <c r="A273" s="33">
        <v>749</v>
      </c>
      <c r="B273" s="34">
        <v>395</v>
      </c>
    </row>
    <row r="274" spans="1:2">
      <c r="A274" s="33">
        <v>753</v>
      </c>
      <c r="B274" s="34">
        <v>149</v>
      </c>
    </row>
    <row r="275" spans="1:2">
      <c r="A275" s="33">
        <v>754</v>
      </c>
      <c r="B275" s="34">
        <v>436</v>
      </c>
    </row>
    <row r="276" spans="1:2">
      <c r="A276" s="33">
        <v>755</v>
      </c>
      <c r="B276" s="34">
        <v>1</v>
      </c>
    </row>
    <row r="277" spans="1:2">
      <c r="A277" s="33">
        <v>758</v>
      </c>
      <c r="B277" s="34">
        <v>82</v>
      </c>
    </row>
    <row r="278" spans="1:2">
      <c r="A278" s="33">
        <v>759</v>
      </c>
      <c r="B278" s="34">
        <v>219</v>
      </c>
    </row>
    <row r="279" spans="1:2">
      <c r="A279" s="33">
        <v>760</v>
      </c>
      <c r="B279" s="34">
        <v>351</v>
      </c>
    </row>
    <row r="280" spans="1:2">
      <c r="A280" s="33">
        <v>762</v>
      </c>
      <c r="B280" s="34">
        <v>431</v>
      </c>
    </row>
    <row r="281" spans="1:2">
      <c r="A281" s="33">
        <v>763</v>
      </c>
      <c r="B281" s="34">
        <v>481</v>
      </c>
    </row>
    <row r="282" spans="1:2">
      <c r="A282" s="33">
        <v>764</v>
      </c>
      <c r="B282" s="34">
        <v>1194</v>
      </c>
    </row>
    <row r="283" spans="1:2">
      <c r="A283" s="33">
        <v>765</v>
      </c>
      <c r="B283" s="34">
        <v>426</v>
      </c>
    </row>
    <row r="284" spans="1:2">
      <c r="A284" s="33">
        <v>769</v>
      </c>
      <c r="B284" s="34">
        <v>167</v>
      </c>
    </row>
    <row r="285" spans="1:2">
      <c r="A285" s="33">
        <v>770</v>
      </c>
      <c r="B285" s="34">
        <v>71</v>
      </c>
    </row>
    <row r="286" spans="1:2">
      <c r="A286" s="33">
        <v>771</v>
      </c>
      <c r="B286" s="34">
        <v>779</v>
      </c>
    </row>
    <row r="287" spans="1:2">
      <c r="A287" s="33">
        <v>772</v>
      </c>
      <c r="B287" s="34">
        <v>319</v>
      </c>
    </row>
    <row r="288" spans="1:2">
      <c r="A288" s="33">
        <v>773</v>
      </c>
      <c r="B288" s="34">
        <v>126</v>
      </c>
    </row>
    <row r="289" spans="1:2">
      <c r="A289" s="33">
        <v>774</v>
      </c>
      <c r="B289" s="34">
        <v>487</v>
      </c>
    </row>
    <row r="290" spans="1:2">
      <c r="A290" s="33">
        <v>775</v>
      </c>
      <c r="B290" s="34">
        <v>183</v>
      </c>
    </row>
    <row r="291" spans="1:2">
      <c r="A291" s="33">
        <v>776</v>
      </c>
      <c r="B291" s="34">
        <v>1676</v>
      </c>
    </row>
    <row r="292" spans="1:2">
      <c r="A292" s="33">
        <v>777</v>
      </c>
      <c r="B292" s="34">
        <v>528</v>
      </c>
    </row>
    <row r="293" spans="1:2">
      <c r="A293" s="33">
        <v>780</v>
      </c>
      <c r="B293" s="34">
        <v>22</v>
      </c>
    </row>
    <row r="294" spans="1:2">
      <c r="A294" s="33">
        <v>782</v>
      </c>
      <c r="B294" s="34">
        <v>60</v>
      </c>
    </row>
    <row r="295" spans="1:2">
      <c r="A295" s="33">
        <v>784</v>
      </c>
      <c r="B295" s="34">
        <v>8</v>
      </c>
    </row>
    <row r="296" spans="1:2">
      <c r="A296" s="33">
        <v>786</v>
      </c>
      <c r="B296" s="34">
        <v>434</v>
      </c>
    </row>
    <row r="297" spans="1:2">
      <c r="A297" s="33">
        <v>787</v>
      </c>
      <c r="B297" s="34">
        <v>55</v>
      </c>
    </row>
    <row r="298" spans="1:2">
      <c r="A298" s="33">
        <v>788</v>
      </c>
      <c r="B298" s="34">
        <v>1774</v>
      </c>
    </row>
    <row r="299" spans="1:2">
      <c r="A299" s="33">
        <v>789</v>
      </c>
      <c r="B299" s="34">
        <v>100</v>
      </c>
    </row>
    <row r="300" spans="1:2">
      <c r="A300" s="33">
        <v>794</v>
      </c>
      <c r="B300" s="34">
        <v>34</v>
      </c>
    </row>
    <row r="301" spans="1:2">
      <c r="A301" s="33">
        <v>795</v>
      </c>
      <c r="B301" s="34">
        <v>302</v>
      </c>
    </row>
    <row r="302" spans="1:2">
      <c r="A302" s="33">
        <v>799</v>
      </c>
      <c r="B302" s="34">
        <v>333</v>
      </c>
    </row>
    <row r="303" spans="1:2">
      <c r="A303" s="33">
        <v>800</v>
      </c>
      <c r="B303" s="34">
        <v>97</v>
      </c>
    </row>
    <row r="304" spans="1:2">
      <c r="A304" s="33">
        <v>804</v>
      </c>
      <c r="B304" s="34">
        <v>578</v>
      </c>
    </row>
    <row r="305" spans="1:2">
      <c r="A305" s="33">
        <v>805</v>
      </c>
      <c r="B305" s="34">
        <v>265</v>
      </c>
    </row>
    <row r="306" spans="1:2">
      <c r="A306" s="33">
        <v>807</v>
      </c>
      <c r="B306" s="34">
        <v>747</v>
      </c>
    </row>
    <row r="307" spans="1:2">
      <c r="A307" s="33">
        <v>808</v>
      </c>
      <c r="B307" s="34">
        <v>79</v>
      </c>
    </row>
    <row r="308" spans="1:2">
      <c r="A308" s="33">
        <v>810</v>
      </c>
      <c r="B308" s="34">
        <v>991</v>
      </c>
    </row>
    <row r="309" spans="1:2">
      <c r="A309" s="33">
        <v>811</v>
      </c>
      <c r="B309" s="34">
        <v>1</v>
      </c>
    </row>
    <row r="310" spans="1:2">
      <c r="A310" s="33">
        <v>812</v>
      </c>
      <c r="B310" s="34">
        <v>156</v>
      </c>
    </row>
    <row r="311" spans="1:2">
      <c r="A311" s="33">
        <v>813</v>
      </c>
      <c r="B311" s="34">
        <v>271</v>
      </c>
    </row>
    <row r="312" spans="1:2">
      <c r="A312" s="33">
        <v>815</v>
      </c>
      <c r="B312" s="34">
        <v>478</v>
      </c>
    </row>
    <row r="313" spans="1:2">
      <c r="A313" s="33">
        <v>816</v>
      </c>
      <c r="B313" s="34">
        <v>792</v>
      </c>
    </row>
    <row r="314" spans="1:2">
      <c r="A314" s="33">
        <v>818</v>
      </c>
      <c r="B314" s="34">
        <v>518</v>
      </c>
    </row>
    <row r="315" spans="1:2">
      <c r="A315" s="33">
        <v>819</v>
      </c>
      <c r="B315" s="34">
        <v>697</v>
      </c>
    </row>
    <row r="316" spans="1:2">
      <c r="A316" s="33">
        <v>821</v>
      </c>
      <c r="B316" s="34">
        <v>666</v>
      </c>
    </row>
    <row r="317" spans="1:2">
      <c r="A317" s="33">
        <v>822</v>
      </c>
      <c r="B317" s="34">
        <v>29</v>
      </c>
    </row>
    <row r="318" spans="1:2">
      <c r="A318" s="33">
        <v>823</v>
      </c>
      <c r="B318" s="34">
        <v>31</v>
      </c>
    </row>
    <row r="319" spans="1:2">
      <c r="A319" s="33">
        <v>824</v>
      </c>
      <c r="B319" s="34">
        <v>30</v>
      </c>
    </row>
    <row r="320" spans="1:2">
      <c r="A320" s="33">
        <v>829</v>
      </c>
      <c r="B320" s="34">
        <v>63</v>
      </c>
    </row>
    <row r="321" spans="1:2">
      <c r="A321" s="33">
        <v>830</v>
      </c>
      <c r="B321" s="34">
        <v>296</v>
      </c>
    </row>
    <row r="322" spans="1:2">
      <c r="A322" s="33">
        <v>831</v>
      </c>
      <c r="B322" s="34">
        <v>988</v>
      </c>
    </row>
    <row r="323" spans="1:2">
      <c r="A323" s="33">
        <v>832</v>
      </c>
      <c r="B323" s="34">
        <v>537</v>
      </c>
    </row>
    <row r="324" spans="1:2">
      <c r="A324" s="33">
        <v>835</v>
      </c>
      <c r="B324" s="34">
        <v>12</v>
      </c>
    </row>
    <row r="325" spans="1:2">
      <c r="A325" s="33">
        <v>836</v>
      </c>
      <c r="B325" s="34">
        <v>202</v>
      </c>
    </row>
    <row r="326" spans="1:2">
      <c r="A326" s="33">
        <v>837</v>
      </c>
      <c r="B326" s="34">
        <v>133</v>
      </c>
    </row>
    <row r="327" spans="1:2">
      <c r="A327" s="33">
        <v>838</v>
      </c>
      <c r="B327" s="34">
        <v>1130</v>
      </c>
    </row>
    <row r="328" spans="1:2">
      <c r="A328" s="33">
        <v>839</v>
      </c>
      <c r="B328" s="34">
        <v>110</v>
      </c>
    </row>
    <row r="329" spans="1:2">
      <c r="A329" s="33">
        <v>841</v>
      </c>
      <c r="B329" s="34">
        <v>451</v>
      </c>
    </row>
    <row r="330" spans="1:2">
      <c r="A330" s="33">
        <v>843</v>
      </c>
      <c r="B330" s="34">
        <v>446</v>
      </c>
    </row>
    <row r="331" spans="1:2">
      <c r="A331" s="33">
        <v>845</v>
      </c>
      <c r="B331" s="34">
        <v>468</v>
      </c>
    </row>
    <row r="332" spans="1:2">
      <c r="A332" s="33">
        <v>846</v>
      </c>
      <c r="B332" s="34">
        <v>316</v>
      </c>
    </row>
    <row r="333" spans="1:2">
      <c r="A333" s="33">
        <v>848</v>
      </c>
      <c r="B333" s="34">
        <v>517</v>
      </c>
    </row>
    <row r="334" spans="1:2">
      <c r="A334" s="33">
        <v>849</v>
      </c>
      <c r="B334" s="34">
        <v>873</v>
      </c>
    </row>
    <row r="335" spans="1:2">
      <c r="A335" s="33">
        <v>850</v>
      </c>
      <c r="B335" s="34">
        <v>720</v>
      </c>
    </row>
    <row r="336" spans="1:2">
      <c r="A336" s="33">
        <v>851</v>
      </c>
      <c r="B336" s="34">
        <v>347</v>
      </c>
    </row>
    <row r="337" spans="1:2">
      <c r="A337" s="33">
        <v>853</v>
      </c>
      <c r="B337" s="34">
        <v>349</v>
      </c>
    </row>
    <row r="338" spans="1:2">
      <c r="A338" s="33">
        <v>854</v>
      </c>
      <c r="B338" s="34">
        <v>27</v>
      </c>
    </row>
    <row r="339" spans="1:2">
      <c r="A339" s="33">
        <v>855</v>
      </c>
      <c r="B339" s="34">
        <v>493</v>
      </c>
    </row>
    <row r="340" spans="1:2">
      <c r="A340" s="33">
        <v>856</v>
      </c>
      <c r="B340" s="34">
        <v>78</v>
      </c>
    </row>
    <row r="341" spans="1:2">
      <c r="A341" s="33">
        <v>857</v>
      </c>
      <c r="B341" s="34">
        <v>837</v>
      </c>
    </row>
    <row r="342" spans="1:2">
      <c r="A342" s="33">
        <v>858</v>
      </c>
      <c r="B342" s="34">
        <v>234</v>
      </c>
    </row>
    <row r="343" spans="1:2">
      <c r="A343" s="33">
        <v>859</v>
      </c>
      <c r="B343" s="34">
        <v>564</v>
      </c>
    </row>
    <row r="344" spans="1:2">
      <c r="A344" s="33">
        <v>861</v>
      </c>
      <c r="B344" s="34">
        <v>106</v>
      </c>
    </row>
    <row r="345" spans="1:2">
      <c r="A345" s="33">
        <v>862</v>
      </c>
      <c r="B345" s="34">
        <v>202</v>
      </c>
    </row>
    <row r="346" spans="1:2">
      <c r="A346" s="33">
        <v>863</v>
      </c>
      <c r="B346" s="34">
        <v>679</v>
      </c>
    </row>
    <row r="347" spans="1:2">
      <c r="A347" s="33">
        <v>866</v>
      </c>
      <c r="B347" s="34">
        <v>11</v>
      </c>
    </row>
    <row r="348" spans="1:2">
      <c r="A348" s="33">
        <v>867</v>
      </c>
      <c r="B348" s="34">
        <v>563</v>
      </c>
    </row>
    <row r="349" spans="1:2">
      <c r="A349" s="33">
        <v>869</v>
      </c>
      <c r="B349" s="34">
        <v>119</v>
      </c>
    </row>
    <row r="350" spans="1:2">
      <c r="A350" s="33">
        <v>872</v>
      </c>
      <c r="B350" s="34">
        <v>144</v>
      </c>
    </row>
    <row r="351" spans="1:2">
      <c r="A351" s="33">
        <v>876</v>
      </c>
      <c r="B351" s="34">
        <v>31</v>
      </c>
    </row>
    <row r="352" spans="1:2">
      <c r="A352" s="33">
        <v>877</v>
      </c>
      <c r="B352" s="34">
        <v>875</v>
      </c>
    </row>
    <row r="353" spans="1:2">
      <c r="A353" s="33">
        <v>878</v>
      </c>
      <c r="B353" s="34">
        <v>484</v>
      </c>
    </row>
    <row r="354" spans="1:2">
      <c r="A354" s="33">
        <v>879</v>
      </c>
      <c r="B354" s="34">
        <v>160</v>
      </c>
    </row>
    <row r="355" spans="1:2">
      <c r="A355" s="33">
        <v>880</v>
      </c>
      <c r="B355" s="34">
        <v>494</v>
      </c>
    </row>
    <row r="356" spans="1:2">
      <c r="A356" s="33">
        <v>881</v>
      </c>
      <c r="B356" s="34">
        <v>452</v>
      </c>
    </row>
    <row r="357" spans="1:2">
      <c r="A357" s="33">
        <v>882</v>
      </c>
      <c r="B357" s="34">
        <v>717</v>
      </c>
    </row>
    <row r="358" spans="1:2">
      <c r="A358" s="33">
        <v>883</v>
      </c>
      <c r="B358" s="34">
        <v>702</v>
      </c>
    </row>
    <row r="359" spans="1:2">
      <c r="A359" s="33">
        <v>884</v>
      </c>
      <c r="B359" s="34">
        <v>156</v>
      </c>
    </row>
    <row r="360" spans="1:2">
      <c r="A360" s="33">
        <v>887</v>
      </c>
      <c r="B360" s="34">
        <v>165</v>
      </c>
    </row>
    <row r="361" spans="1:2">
      <c r="A361" s="33">
        <v>888</v>
      </c>
      <c r="B361" s="34">
        <v>68</v>
      </c>
    </row>
    <row r="362" spans="1:2">
      <c r="A362" s="33">
        <v>891</v>
      </c>
      <c r="B362" s="34">
        <v>27</v>
      </c>
    </row>
    <row r="363" spans="1:2">
      <c r="A363" s="33">
        <v>892</v>
      </c>
      <c r="B363" s="34">
        <v>769</v>
      </c>
    </row>
    <row r="364" spans="1:2">
      <c r="A364" s="33">
        <v>895</v>
      </c>
      <c r="B364" s="34">
        <v>1513</v>
      </c>
    </row>
    <row r="365" spans="1:2">
      <c r="A365" s="33">
        <v>897</v>
      </c>
      <c r="B365" s="34">
        <v>841</v>
      </c>
    </row>
    <row r="366" spans="1:2">
      <c r="A366" s="33">
        <v>900</v>
      </c>
      <c r="B366" s="34">
        <v>98</v>
      </c>
    </row>
    <row r="367" spans="1:2">
      <c r="A367" s="33">
        <v>901</v>
      </c>
      <c r="B367" s="34">
        <v>26</v>
      </c>
    </row>
    <row r="368" spans="1:2">
      <c r="A368" s="33">
        <v>902</v>
      </c>
      <c r="B368" s="34">
        <v>519</v>
      </c>
    </row>
    <row r="369" spans="1:2">
      <c r="A369" s="33">
        <v>903</v>
      </c>
      <c r="B369" s="34">
        <v>220</v>
      </c>
    </row>
    <row r="370" spans="1:2">
      <c r="A370" s="33">
        <v>904</v>
      </c>
      <c r="B370" s="34">
        <v>49</v>
      </c>
    </row>
    <row r="371" spans="1:2">
      <c r="A371" s="33">
        <v>905</v>
      </c>
      <c r="B371" s="34">
        <v>242</v>
      </c>
    </row>
    <row r="372" spans="1:2">
      <c r="A372" s="33">
        <v>906</v>
      </c>
      <c r="B372" s="34">
        <v>349</v>
      </c>
    </row>
    <row r="373" spans="1:2">
      <c r="A373" s="33">
        <v>907</v>
      </c>
      <c r="B373" s="34">
        <v>171</v>
      </c>
    </row>
    <row r="374" spans="1:2">
      <c r="A374" s="33">
        <v>908</v>
      </c>
      <c r="B374" s="34">
        <v>625</v>
      </c>
    </row>
    <row r="375" spans="1:2">
      <c r="A375" s="33">
        <v>911</v>
      </c>
      <c r="B375" s="34">
        <v>2</v>
      </c>
    </row>
    <row r="376" spans="1:2">
      <c r="A376" s="33">
        <v>912</v>
      </c>
      <c r="B376" s="34">
        <v>590</v>
      </c>
    </row>
    <row r="377" spans="1:2">
      <c r="A377" s="33">
        <v>913</v>
      </c>
      <c r="B377" s="34">
        <v>549</v>
      </c>
    </row>
    <row r="378" spans="1:2">
      <c r="A378" s="33">
        <v>914</v>
      </c>
      <c r="B378" s="34">
        <v>767</v>
      </c>
    </row>
    <row r="379" spans="1:2">
      <c r="A379" s="33">
        <v>916</v>
      </c>
      <c r="B379" s="34">
        <v>10</v>
      </c>
    </row>
    <row r="380" spans="1:2">
      <c r="A380" s="33">
        <v>917</v>
      </c>
      <c r="B380" s="34">
        <v>458</v>
      </c>
    </row>
    <row r="381" spans="1:2">
      <c r="A381" s="33">
        <v>918</v>
      </c>
      <c r="B381" s="34">
        <v>3</v>
      </c>
    </row>
    <row r="382" spans="1:2">
      <c r="A382" s="33">
        <v>920</v>
      </c>
      <c r="B382" s="34">
        <v>298</v>
      </c>
    </row>
    <row r="383" spans="1:2">
      <c r="A383" s="33">
        <v>921</v>
      </c>
      <c r="B383" s="34">
        <v>331</v>
      </c>
    </row>
    <row r="384" spans="1:2">
      <c r="A384" s="33">
        <v>922</v>
      </c>
      <c r="B384" s="34">
        <v>265</v>
      </c>
    </row>
    <row r="385" spans="1:2">
      <c r="A385" s="33">
        <v>924</v>
      </c>
      <c r="B385" s="34">
        <v>470</v>
      </c>
    </row>
    <row r="386" spans="1:2">
      <c r="A386" s="33">
        <v>925</v>
      </c>
      <c r="B386" s="34">
        <v>235</v>
      </c>
    </row>
    <row r="387" spans="1:2">
      <c r="A387" s="33">
        <v>926</v>
      </c>
      <c r="B387" s="34">
        <v>463</v>
      </c>
    </row>
    <row r="388" spans="1:2">
      <c r="A388" s="33">
        <v>927</v>
      </c>
      <c r="B388" s="34">
        <v>271</v>
      </c>
    </row>
    <row r="389" spans="1:2">
      <c r="A389" s="33">
        <v>928</v>
      </c>
      <c r="B389" s="34">
        <v>200</v>
      </c>
    </row>
    <row r="390" spans="1:2">
      <c r="A390" s="33">
        <v>931</v>
      </c>
      <c r="B390" s="34">
        <v>396</v>
      </c>
    </row>
    <row r="391" spans="1:2">
      <c r="A391" s="33">
        <v>934</v>
      </c>
      <c r="B391" s="34">
        <v>386</v>
      </c>
    </row>
    <row r="392" spans="1:2">
      <c r="A392" s="33">
        <v>938</v>
      </c>
      <c r="B392" s="34">
        <v>228</v>
      </c>
    </row>
    <row r="393" spans="1:2">
      <c r="A393" s="33">
        <v>939</v>
      </c>
      <c r="B393" s="34">
        <v>294</v>
      </c>
    </row>
    <row r="394" spans="1:2">
      <c r="A394" s="33">
        <v>940</v>
      </c>
      <c r="B394" s="34">
        <v>150</v>
      </c>
    </row>
    <row r="395" spans="1:2">
      <c r="A395" s="33">
        <v>941</v>
      </c>
      <c r="B395" s="34">
        <v>222</v>
      </c>
    </row>
    <row r="396" spans="1:2">
      <c r="A396" s="33">
        <v>942</v>
      </c>
      <c r="B396" s="34">
        <v>244</v>
      </c>
    </row>
    <row r="397" spans="1:2">
      <c r="A397" s="33">
        <v>943</v>
      </c>
      <c r="B397" s="34">
        <v>174</v>
      </c>
    </row>
    <row r="398" spans="1:2">
      <c r="A398" s="33">
        <v>944</v>
      </c>
      <c r="B398" s="34">
        <v>162</v>
      </c>
    </row>
    <row r="399" spans="1:2">
      <c r="A399" s="33">
        <v>945</v>
      </c>
      <c r="B399" s="34">
        <v>252</v>
      </c>
    </row>
    <row r="400" spans="1:2">
      <c r="A400" s="33">
        <v>946</v>
      </c>
      <c r="B400" s="34">
        <v>1</v>
      </c>
    </row>
    <row r="401" spans="1:2">
      <c r="A401" s="33">
        <v>948</v>
      </c>
      <c r="B401" s="34">
        <v>732</v>
      </c>
    </row>
    <row r="402" spans="1:2">
      <c r="A402" s="33">
        <v>950</v>
      </c>
      <c r="B402" s="34">
        <v>414</v>
      </c>
    </row>
    <row r="403" spans="1:2">
      <c r="A403" s="33">
        <v>951</v>
      </c>
      <c r="B403" s="34">
        <v>243</v>
      </c>
    </row>
    <row r="404" spans="1:2">
      <c r="A404" s="33">
        <v>952</v>
      </c>
      <c r="B404" s="34">
        <v>1</v>
      </c>
    </row>
    <row r="405" spans="1:2">
      <c r="A405" s="33">
        <v>953</v>
      </c>
      <c r="B405" s="34">
        <v>20</v>
      </c>
    </row>
    <row r="406" spans="1:2">
      <c r="A406" s="33">
        <v>956</v>
      </c>
      <c r="B406" s="34">
        <v>110</v>
      </c>
    </row>
    <row r="407" spans="1:2">
      <c r="A407" s="33">
        <v>957</v>
      </c>
      <c r="B407" s="34">
        <v>227</v>
      </c>
    </row>
    <row r="408" spans="1:2">
      <c r="A408" s="33">
        <v>958</v>
      </c>
      <c r="B408" s="34">
        <v>263</v>
      </c>
    </row>
    <row r="409" spans="1:2">
      <c r="A409" s="33">
        <v>959</v>
      </c>
      <c r="B409" s="34">
        <v>42</v>
      </c>
    </row>
    <row r="410" spans="1:2">
      <c r="A410" s="33">
        <v>960</v>
      </c>
      <c r="B410" s="34">
        <v>473</v>
      </c>
    </row>
    <row r="411" spans="1:2">
      <c r="A411" s="33">
        <v>961</v>
      </c>
      <c r="B411" s="34">
        <v>70</v>
      </c>
    </row>
    <row r="412" spans="1:2">
      <c r="A412" s="33">
        <v>962</v>
      </c>
      <c r="B412" s="34">
        <v>419</v>
      </c>
    </row>
    <row r="413" spans="1:2">
      <c r="A413" s="33">
        <v>964</v>
      </c>
      <c r="B413" s="34">
        <v>449</v>
      </c>
    </row>
    <row r="414" spans="1:2">
      <c r="A414" s="33">
        <v>970</v>
      </c>
      <c r="B414" s="34">
        <v>151</v>
      </c>
    </row>
    <row r="415" spans="1:2">
      <c r="A415" s="33">
        <v>973</v>
      </c>
      <c r="B415" s="34">
        <v>232</v>
      </c>
    </row>
    <row r="416" spans="1:2">
      <c r="A416" s="33">
        <v>974</v>
      </c>
      <c r="B416" s="34">
        <v>46</v>
      </c>
    </row>
    <row r="417" spans="1:2">
      <c r="A417" s="33">
        <v>975</v>
      </c>
      <c r="B417" s="34">
        <v>89</v>
      </c>
    </row>
    <row r="418" spans="1:2">
      <c r="A418" s="33">
        <v>978</v>
      </c>
      <c r="B418" s="34">
        <v>130</v>
      </c>
    </row>
    <row r="419" spans="1:2">
      <c r="A419" s="33">
        <v>980</v>
      </c>
      <c r="B419" s="34">
        <v>56</v>
      </c>
    </row>
    <row r="420" spans="1:2">
      <c r="A420" s="33">
        <v>982</v>
      </c>
      <c r="B420" s="34">
        <v>508</v>
      </c>
    </row>
    <row r="421" spans="1:2">
      <c r="A421" s="33">
        <v>983</v>
      </c>
      <c r="B421" s="34">
        <v>524</v>
      </c>
    </row>
    <row r="422" spans="1:2">
      <c r="A422" s="33">
        <v>984</v>
      </c>
      <c r="B422" s="34">
        <v>542</v>
      </c>
    </row>
    <row r="423" spans="1:2">
      <c r="A423" s="33">
        <v>985</v>
      </c>
      <c r="B423" s="34">
        <v>35</v>
      </c>
    </row>
    <row r="424" spans="1:2">
      <c r="A424" s="33">
        <v>986</v>
      </c>
      <c r="B424" s="34">
        <v>333</v>
      </c>
    </row>
    <row r="425" spans="1:2">
      <c r="A425" s="33">
        <v>988</v>
      </c>
      <c r="B425" s="34">
        <v>558</v>
      </c>
    </row>
    <row r="426" spans="1:2">
      <c r="A426" s="33">
        <v>989</v>
      </c>
      <c r="B426" s="34">
        <v>607</v>
      </c>
    </row>
    <row r="427" spans="1:2">
      <c r="A427" s="33">
        <v>990</v>
      </c>
      <c r="B427" s="34">
        <v>657</v>
      </c>
    </row>
    <row r="428" spans="1:2">
      <c r="A428" s="33">
        <v>992</v>
      </c>
      <c r="B428" s="34">
        <v>315</v>
      </c>
    </row>
    <row r="429" spans="1:2">
      <c r="A429" s="33">
        <v>993</v>
      </c>
      <c r="B429" s="34">
        <v>104</v>
      </c>
    </row>
    <row r="430" spans="1:2">
      <c r="A430" s="33">
        <v>995</v>
      </c>
      <c r="B430" s="34">
        <v>141</v>
      </c>
    </row>
    <row r="431" spans="1:2">
      <c r="A431" s="33">
        <v>998</v>
      </c>
      <c r="B431" s="34">
        <v>138</v>
      </c>
    </row>
    <row r="432" spans="1:2">
      <c r="A432" s="33">
        <v>999</v>
      </c>
      <c r="B432" s="34">
        <v>220</v>
      </c>
    </row>
    <row r="433" spans="1:2">
      <c r="A433" s="33">
        <v>1000</v>
      </c>
      <c r="B433" s="34">
        <v>5</v>
      </c>
    </row>
    <row r="434" spans="1:2">
      <c r="A434" s="33">
        <v>1002</v>
      </c>
      <c r="B434" s="34">
        <v>695</v>
      </c>
    </row>
    <row r="435" spans="1:2">
      <c r="A435" s="33">
        <v>1003</v>
      </c>
      <c r="B435" s="34">
        <v>218</v>
      </c>
    </row>
    <row r="436" spans="1:2">
      <c r="A436" s="33">
        <v>1004</v>
      </c>
      <c r="B436" s="34">
        <v>198</v>
      </c>
    </row>
    <row r="437" spans="1:2">
      <c r="A437" s="33">
        <v>1005</v>
      </c>
      <c r="B437" s="34">
        <v>74</v>
      </c>
    </row>
    <row r="438" spans="1:2">
      <c r="A438" s="33">
        <v>1006</v>
      </c>
      <c r="B438" s="34">
        <v>876</v>
      </c>
    </row>
    <row r="439" spans="1:2">
      <c r="A439" s="33">
        <v>1007</v>
      </c>
      <c r="B439" s="34">
        <v>74</v>
      </c>
    </row>
    <row r="440" spans="1:2">
      <c r="A440" s="33">
        <v>1008</v>
      </c>
      <c r="B440" s="34">
        <v>569</v>
      </c>
    </row>
    <row r="441" spans="1:2">
      <c r="A441" s="33">
        <v>1010</v>
      </c>
      <c r="B441" s="34">
        <v>986</v>
      </c>
    </row>
    <row r="442" spans="1:2">
      <c r="A442" s="33">
        <v>1014</v>
      </c>
      <c r="B442" s="34">
        <v>487</v>
      </c>
    </row>
    <row r="443" spans="1:2">
      <c r="A443" s="33">
        <v>1015</v>
      </c>
      <c r="B443" s="34">
        <v>886</v>
      </c>
    </row>
    <row r="444" spans="1:2">
      <c r="A444" s="33">
        <v>1016</v>
      </c>
      <c r="B444" s="34">
        <v>214</v>
      </c>
    </row>
    <row r="445" spans="1:2">
      <c r="A445" s="33">
        <v>1020</v>
      </c>
      <c r="B445" s="34">
        <v>257</v>
      </c>
    </row>
    <row r="446" spans="1:2">
      <c r="A446" s="33">
        <v>1021</v>
      </c>
      <c r="B446" s="34">
        <v>1046</v>
      </c>
    </row>
    <row r="447" spans="1:2">
      <c r="A447" s="33">
        <v>1023</v>
      </c>
      <c r="B447" s="34">
        <v>369</v>
      </c>
    </row>
    <row r="448" spans="1:2">
      <c r="A448" s="33">
        <v>1025</v>
      </c>
      <c r="B448" s="34">
        <v>462</v>
      </c>
    </row>
    <row r="449" spans="1:2">
      <c r="A449" s="33">
        <v>1026</v>
      </c>
      <c r="B449" s="34">
        <v>271</v>
      </c>
    </row>
    <row r="450" spans="1:2">
      <c r="A450" s="33">
        <v>1031</v>
      </c>
      <c r="B450" s="34">
        <v>433</v>
      </c>
    </row>
    <row r="451" spans="1:2">
      <c r="A451" s="33">
        <v>1032</v>
      </c>
      <c r="B451" s="34">
        <v>87</v>
      </c>
    </row>
    <row r="452" spans="1:2">
      <c r="A452" s="33">
        <v>1033</v>
      </c>
      <c r="B452" s="34">
        <v>219</v>
      </c>
    </row>
    <row r="453" spans="1:2">
      <c r="A453" s="33">
        <v>1035</v>
      </c>
      <c r="B453" s="34">
        <v>205</v>
      </c>
    </row>
    <row r="454" spans="1:2">
      <c r="A454" s="33">
        <v>1036</v>
      </c>
      <c r="B454" s="34">
        <v>159</v>
      </c>
    </row>
    <row r="455" spans="1:2">
      <c r="A455" s="33">
        <v>1037</v>
      </c>
      <c r="B455" s="34">
        <v>1</v>
      </c>
    </row>
    <row r="456" spans="1:2">
      <c r="A456" s="33">
        <v>1038</v>
      </c>
      <c r="B456" s="34">
        <v>166</v>
      </c>
    </row>
    <row r="457" spans="1:2">
      <c r="A457" s="33">
        <v>1042</v>
      </c>
      <c r="B457" s="34">
        <v>689</v>
      </c>
    </row>
    <row r="458" spans="1:2">
      <c r="A458" s="33">
        <v>1044</v>
      </c>
      <c r="B458" s="34">
        <v>1</v>
      </c>
    </row>
    <row r="459" spans="1:2">
      <c r="A459" s="33">
        <v>1045</v>
      </c>
      <c r="B459" s="34">
        <v>309</v>
      </c>
    </row>
    <row r="460" spans="1:2">
      <c r="A460" s="33">
        <v>1046</v>
      </c>
      <c r="B460" s="34">
        <v>2</v>
      </c>
    </row>
    <row r="461" spans="1:2">
      <c r="A461" s="33">
        <v>1048</v>
      </c>
      <c r="B461" s="34">
        <v>221</v>
      </c>
    </row>
    <row r="462" spans="1:2">
      <c r="A462" s="33">
        <v>1049</v>
      </c>
      <c r="B462" s="34">
        <v>384</v>
      </c>
    </row>
    <row r="463" spans="1:2">
      <c r="A463" s="33">
        <v>1050</v>
      </c>
      <c r="B463" s="34">
        <v>268</v>
      </c>
    </row>
    <row r="464" spans="1:2">
      <c r="A464" s="33">
        <v>1051</v>
      </c>
      <c r="B464" s="34">
        <v>867</v>
      </c>
    </row>
    <row r="465" spans="1:2">
      <c r="A465" s="33">
        <v>1053</v>
      </c>
      <c r="B465" s="34">
        <v>1260</v>
      </c>
    </row>
    <row r="466" spans="1:2">
      <c r="A466" s="33">
        <v>1054</v>
      </c>
      <c r="B466" s="34">
        <v>41</v>
      </c>
    </row>
    <row r="467" spans="1:2">
      <c r="A467" s="33">
        <v>1056</v>
      </c>
      <c r="B467" s="34">
        <v>83</v>
      </c>
    </row>
    <row r="468" spans="1:2">
      <c r="A468" s="33">
        <v>1057</v>
      </c>
      <c r="B468" s="34">
        <v>44</v>
      </c>
    </row>
    <row r="469" spans="1:2">
      <c r="A469" s="33">
        <v>1061</v>
      </c>
      <c r="B469" s="34">
        <v>486</v>
      </c>
    </row>
    <row r="470" spans="1:2">
      <c r="A470" s="33">
        <v>1062</v>
      </c>
      <c r="B470" s="34">
        <v>1173</v>
      </c>
    </row>
    <row r="471" spans="1:2">
      <c r="A471" s="33">
        <v>1063</v>
      </c>
      <c r="B471" s="34">
        <v>244</v>
      </c>
    </row>
    <row r="472" spans="1:2">
      <c r="A472" s="33">
        <v>1064</v>
      </c>
      <c r="B472" s="34">
        <v>8</v>
      </c>
    </row>
    <row r="473" spans="1:2">
      <c r="A473" s="33">
        <v>1065</v>
      </c>
      <c r="B473" s="34">
        <v>1081</v>
      </c>
    </row>
    <row r="474" spans="1:2">
      <c r="A474" s="33">
        <v>1066</v>
      </c>
      <c r="B474" s="34">
        <v>1129</v>
      </c>
    </row>
    <row r="475" spans="1:2">
      <c r="A475" s="33">
        <v>1067</v>
      </c>
      <c r="B475" s="34">
        <v>6</v>
      </c>
    </row>
    <row r="476" spans="1:2">
      <c r="A476" s="33">
        <v>1069</v>
      </c>
      <c r="B476" s="34">
        <v>401</v>
      </c>
    </row>
    <row r="477" spans="1:2">
      <c r="A477" s="33">
        <v>1071</v>
      </c>
      <c r="B477" s="34">
        <v>238</v>
      </c>
    </row>
    <row r="478" spans="1:2">
      <c r="A478" s="33">
        <v>1073</v>
      </c>
      <c r="B478" s="34">
        <v>486</v>
      </c>
    </row>
    <row r="479" spans="1:2">
      <c r="A479" s="33">
        <v>1074</v>
      </c>
      <c r="B479" s="34">
        <v>35</v>
      </c>
    </row>
    <row r="480" spans="1:2">
      <c r="A480" s="33">
        <v>1075</v>
      </c>
      <c r="B480" s="34">
        <v>281</v>
      </c>
    </row>
    <row r="481" spans="1:2">
      <c r="A481" s="33">
        <v>1076</v>
      </c>
      <c r="B481" s="34">
        <v>23</v>
      </c>
    </row>
    <row r="482" spans="1:2">
      <c r="A482" s="33">
        <v>1078</v>
      </c>
      <c r="B482" s="34">
        <v>153</v>
      </c>
    </row>
    <row r="483" spans="1:2">
      <c r="A483" s="33">
        <v>1079</v>
      </c>
      <c r="B483" s="34">
        <v>934</v>
      </c>
    </row>
    <row r="484" spans="1:2">
      <c r="A484" s="33">
        <v>1080</v>
      </c>
      <c r="B484" s="34">
        <v>468</v>
      </c>
    </row>
    <row r="485" spans="1:2">
      <c r="A485" s="33">
        <v>1081</v>
      </c>
      <c r="B485" s="34">
        <v>53</v>
      </c>
    </row>
    <row r="486" spans="1:2">
      <c r="A486" s="33">
        <v>1082</v>
      </c>
      <c r="B486" s="34">
        <v>630</v>
      </c>
    </row>
    <row r="487" spans="1:2">
      <c r="A487" s="33">
        <v>1083</v>
      </c>
      <c r="B487" s="34">
        <v>539</v>
      </c>
    </row>
    <row r="488" spans="1:2">
      <c r="A488" s="33">
        <v>1085</v>
      </c>
      <c r="B488" s="34">
        <v>310</v>
      </c>
    </row>
    <row r="489" spans="1:2">
      <c r="A489" s="33">
        <v>1086</v>
      </c>
      <c r="B489" s="34">
        <v>570</v>
      </c>
    </row>
    <row r="490" spans="1:2">
      <c r="A490" s="33">
        <v>1087</v>
      </c>
      <c r="B490" s="34">
        <v>434</v>
      </c>
    </row>
    <row r="491" spans="1:2">
      <c r="A491" s="33">
        <v>1088</v>
      </c>
      <c r="B491" s="34">
        <v>417</v>
      </c>
    </row>
    <row r="492" spans="1:2">
      <c r="A492" s="33">
        <v>1091</v>
      </c>
      <c r="B492" s="34">
        <v>2</v>
      </c>
    </row>
    <row r="493" spans="1:2">
      <c r="A493" s="33">
        <v>1092</v>
      </c>
      <c r="B493" s="34">
        <v>247</v>
      </c>
    </row>
    <row r="494" spans="1:2">
      <c r="A494" s="33">
        <v>1094</v>
      </c>
      <c r="B494" s="34">
        <v>35</v>
      </c>
    </row>
    <row r="495" spans="1:2">
      <c r="A495" s="33">
        <v>1095</v>
      </c>
      <c r="B495" s="34">
        <v>690</v>
      </c>
    </row>
    <row r="496" spans="1:2">
      <c r="A496" s="33">
        <v>1096</v>
      </c>
      <c r="B496" s="34">
        <v>178</v>
      </c>
    </row>
    <row r="497" spans="1:2">
      <c r="A497" s="33">
        <v>1097</v>
      </c>
      <c r="B497" s="34">
        <v>357</v>
      </c>
    </row>
    <row r="498" spans="1:2">
      <c r="A498" s="33">
        <v>1098</v>
      </c>
      <c r="B498" s="34">
        <v>559</v>
      </c>
    </row>
    <row r="499" spans="1:2">
      <c r="A499" s="33">
        <v>1100</v>
      </c>
      <c r="B499" s="34">
        <v>2</v>
      </c>
    </row>
    <row r="500" spans="1:2">
      <c r="A500" s="33">
        <v>1104</v>
      </c>
      <c r="B500" s="34">
        <v>157</v>
      </c>
    </row>
    <row r="501" spans="1:2">
      <c r="A501" s="33">
        <v>1106</v>
      </c>
      <c r="B501" s="34">
        <v>6</v>
      </c>
    </row>
    <row r="502" spans="1:2">
      <c r="A502" s="33">
        <v>1107</v>
      </c>
      <c r="B502" s="34">
        <v>825</v>
      </c>
    </row>
    <row r="503" spans="1:2">
      <c r="A503" s="33">
        <v>1108</v>
      </c>
      <c r="B503" s="34">
        <v>264</v>
      </c>
    </row>
    <row r="504" spans="1:2">
      <c r="A504" s="33">
        <v>1109</v>
      </c>
      <c r="B504" s="34">
        <v>606</v>
      </c>
    </row>
    <row r="505" spans="1:2">
      <c r="A505" s="33">
        <v>1110</v>
      </c>
      <c r="B505" s="34">
        <v>433</v>
      </c>
    </row>
    <row r="506" spans="1:2">
      <c r="A506" s="33">
        <v>1111</v>
      </c>
      <c r="B506" s="34">
        <v>255</v>
      </c>
    </row>
    <row r="507" spans="1:2">
      <c r="A507" s="33">
        <v>1114</v>
      </c>
      <c r="B507" s="34">
        <v>247</v>
      </c>
    </row>
    <row r="508" spans="1:2">
      <c r="A508" s="33">
        <v>1116</v>
      </c>
      <c r="B508" s="34">
        <v>1</v>
      </c>
    </row>
    <row r="509" spans="1:2">
      <c r="A509" s="33">
        <v>1117</v>
      </c>
      <c r="B509" s="34">
        <v>484</v>
      </c>
    </row>
    <row r="510" spans="1:2">
      <c r="A510" s="33">
        <v>1118</v>
      </c>
      <c r="B510" s="34">
        <v>546</v>
      </c>
    </row>
    <row r="511" spans="1:2">
      <c r="A511" s="33">
        <v>1119</v>
      </c>
      <c r="B511" s="34">
        <v>406</v>
      </c>
    </row>
    <row r="512" spans="1:2">
      <c r="A512" s="33">
        <v>1123</v>
      </c>
      <c r="B512" s="34">
        <v>35</v>
      </c>
    </row>
    <row r="513" spans="1:2">
      <c r="A513" s="33">
        <v>1127</v>
      </c>
      <c r="B513" s="34">
        <v>597</v>
      </c>
    </row>
    <row r="514" spans="1:2">
      <c r="A514" s="33">
        <v>1128</v>
      </c>
      <c r="B514" s="34">
        <v>96</v>
      </c>
    </row>
    <row r="515" spans="1:2">
      <c r="A515" s="33">
        <v>1129</v>
      </c>
      <c r="B515" s="34">
        <v>617</v>
      </c>
    </row>
    <row r="516" spans="1:2">
      <c r="A516" s="33">
        <v>1130</v>
      </c>
      <c r="B516" s="34">
        <v>195</v>
      </c>
    </row>
    <row r="517" spans="1:2">
      <c r="A517" s="33">
        <v>1131</v>
      </c>
      <c r="B517" s="34">
        <v>940</v>
      </c>
    </row>
    <row r="518" spans="1:2">
      <c r="A518" s="33">
        <v>1133</v>
      </c>
      <c r="B518" s="34">
        <v>39</v>
      </c>
    </row>
    <row r="519" spans="1:2">
      <c r="A519" s="33">
        <v>1134</v>
      </c>
      <c r="B519" s="34">
        <v>45</v>
      </c>
    </row>
    <row r="520" spans="1:2">
      <c r="A520" s="33">
        <v>1135</v>
      </c>
      <c r="B520" s="34">
        <v>530</v>
      </c>
    </row>
    <row r="521" spans="1:2">
      <c r="A521" s="33">
        <v>1136</v>
      </c>
      <c r="B521" s="34">
        <v>594</v>
      </c>
    </row>
    <row r="522" spans="1:2">
      <c r="A522" s="33">
        <v>1137</v>
      </c>
      <c r="B522" s="34">
        <v>10</v>
      </c>
    </row>
    <row r="523" spans="1:2">
      <c r="A523" s="33">
        <v>1141</v>
      </c>
      <c r="B523" s="34">
        <v>462</v>
      </c>
    </row>
    <row r="524" spans="1:2">
      <c r="A524" s="33">
        <v>1142</v>
      </c>
      <c r="B524" s="34">
        <v>2</v>
      </c>
    </row>
    <row r="525" spans="1:2">
      <c r="A525" s="33">
        <v>1145</v>
      </c>
      <c r="B525" s="34">
        <v>314</v>
      </c>
    </row>
    <row r="526" spans="1:2">
      <c r="A526" s="33">
        <v>1146</v>
      </c>
      <c r="B526" s="34">
        <v>365</v>
      </c>
    </row>
    <row r="527" spans="1:2">
      <c r="A527" s="33">
        <v>1150</v>
      </c>
      <c r="B527" s="34">
        <v>28</v>
      </c>
    </row>
    <row r="528" spans="1:2">
      <c r="A528" s="33">
        <v>1152</v>
      </c>
      <c r="B528" s="34">
        <v>2</v>
      </c>
    </row>
    <row r="529" spans="1:2">
      <c r="A529" s="33">
        <v>1153</v>
      </c>
      <c r="B529" s="34">
        <v>744</v>
      </c>
    </row>
    <row r="530" spans="1:2">
      <c r="A530" s="33">
        <v>1157</v>
      </c>
      <c r="B530" s="34">
        <v>306</v>
      </c>
    </row>
    <row r="531" spans="1:2">
      <c r="A531" s="33">
        <v>1158</v>
      </c>
      <c r="B531" s="34">
        <v>341</v>
      </c>
    </row>
    <row r="532" spans="1:2">
      <c r="A532" s="33">
        <v>1159</v>
      </c>
      <c r="B532" s="34">
        <v>332</v>
      </c>
    </row>
    <row r="533" spans="1:2">
      <c r="A533" s="33">
        <v>1160</v>
      </c>
      <c r="B533" s="34">
        <v>123</v>
      </c>
    </row>
    <row r="534" spans="1:2">
      <c r="A534" s="33">
        <v>1161</v>
      </c>
      <c r="B534" s="34">
        <v>342</v>
      </c>
    </row>
    <row r="535" spans="1:2">
      <c r="A535" s="33">
        <v>1162</v>
      </c>
      <c r="B535" s="34">
        <v>294</v>
      </c>
    </row>
    <row r="536" spans="1:2">
      <c r="A536" s="33">
        <v>1163</v>
      </c>
      <c r="B536" s="34">
        <v>592</v>
      </c>
    </row>
    <row r="537" spans="1:2">
      <c r="A537" s="33">
        <v>1169</v>
      </c>
      <c r="B537" s="34">
        <v>197</v>
      </c>
    </row>
    <row r="538" spans="1:2">
      <c r="A538" s="33">
        <v>1170</v>
      </c>
      <c r="B538" s="34">
        <v>378</v>
      </c>
    </row>
    <row r="539" spans="1:2">
      <c r="A539" s="33">
        <v>1171</v>
      </c>
      <c r="B539" s="34">
        <v>192</v>
      </c>
    </row>
    <row r="540" spans="1:2">
      <c r="A540" s="33">
        <v>1173</v>
      </c>
      <c r="B540" s="34">
        <v>1</v>
      </c>
    </row>
    <row r="541" spans="1:2">
      <c r="A541" s="33">
        <v>1174</v>
      </c>
      <c r="B541" s="34">
        <v>435</v>
      </c>
    </row>
    <row r="542" spans="1:2">
      <c r="A542" s="33">
        <v>1175</v>
      </c>
      <c r="B542" s="34">
        <v>88</v>
      </c>
    </row>
    <row r="543" spans="1:2">
      <c r="A543" s="33">
        <v>1177</v>
      </c>
      <c r="B543" s="34">
        <v>837</v>
      </c>
    </row>
    <row r="544" spans="1:2">
      <c r="A544" s="33">
        <v>1178</v>
      </c>
      <c r="B544" s="34">
        <v>357</v>
      </c>
    </row>
    <row r="545" spans="1:2">
      <c r="A545" s="33">
        <v>1179</v>
      </c>
      <c r="B545" s="34">
        <v>180</v>
      </c>
    </row>
    <row r="546" spans="1:2">
      <c r="A546" s="33">
        <v>1180</v>
      </c>
      <c r="B546" s="34">
        <v>295</v>
      </c>
    </row>
    <row r="547" spans="1:2">
      <c r="A547" s="33">
        <v>1181</v>
      </c>
      <c r="B547" s="34">
        <v>307</v>
      </c>
    </row>
    <row r="548" spans="1:2">
      <c r="A548" s="33">
        <v>1182</v>
      </c>
      <c r="B548" s="34">
        <v>198</v>
      </c>
    </row>
    <row r="549" spans="1:2">
      <c r="A549" s="33">
        <v>1185</v>
      </c>
      <c r="B549" s="34">
        <v>28</v>
      </c>
    </row>
    <row r="550" spans="1:2">
      <c r="A550" s="33">
        <v>1186</v>
      </c>
      <c r="B550" s="34">
        <v>684</v>
      </c>
    </row>
    <row r="551" spans="1:2">
      <c r="A551" s="33">
        <v>1187</v>
      </c>
      <c r="B551" s="34">
        <v>252</v>
      </c>
    </row>
    <row r="552" spans="1:2">
      <c r="A552" s="33">
        <v>1189</v>
      </c>
      <c r="B552" s="34">
        <v>82</v>
      </c>
    </row>
    <row r="553" spans="1:2">
      <c r="A553" s="33">
        <v>1190</v>
      </c>
      <c r="B553" s="34">
        <v>9</v>
      </c>
    </row>
    <row r="554" spans="1:2">
      <c r="A554" s="33">
        <v>1191</v>
      </c>
      <c r="B554" s="34">
        <v>316</v>
      </c>
    </row>
    <row r="555" spans="1:2">
      <c r="A555" s="33">
        <v>1192</v>
      </c>
      <c r="B555" s="34">
        <v>136</v>
      </c>
    </row>
    <row r="556" spans="1:2">
      <c r="A556" s="33">
        <v>1195</v>
      </c>
      <c r="B556" s="34">
        <v>654</v>
      </c>
    </row>
    <row r="557" spans="1:2">
      <c r="A557" s="33">
        <v>1196</v>
      </c>
      <c r="B557" s="34">
        <v>460</v>
      </c>
    </row>
    <row r="558" spans="1:2">
      <c r="A558" s="33">
        <v>1197</v>
      </c>
      <c r="B558" s="34">
        <v>53</v>
      </c>
    </row>
    <row r="559" spans="1:2">
      <c r="A559" s="33">
        <v>1198</v>
      </c>
      <c r="B559" s="34">
        <v>786</v>
      </c>
    </row>
    <row r="560" spans="1:2">
      <c r="A560" s="33">
        <v>1200</v>
      </c>
      <c r="B560" s="34">
        <v>140</v>
      </c>
    </row>
    <row r="561" spans="1:2">
      <c r="A561" s="33">
        <v>1202</v>
      </c>
      <c r="B561" s="34">
        <v>293</v>
      </c>
    </row>
    <row r="562" spans="1:2">
      <c r="A562" s="33">
        <v>1203</v>
      </c>
      <c r="B562" s="34">
        <v>398</v>
      </c>
    </row>
    <row r="563" spans="1:2">
      <c r="A563" s="33">
        <v>1204</v>
      </c>
      <c r="B563" s="34">
        <v>1116</v>
      </c>
    </row>
    <row r="564" spans="1:2">
      <c r="A564" s="33">
        <v>1205</v>
      </c>
      <c r="B564" s="34">
        <v>349</v>
      </c>
    </row>
    <row r="565" spans="1:2">
      <c r="A565" s="33">
        <v>1206</v>
      </c>
      <c r="B565" s="34">
        <v>244</v>
      </c>
    </row>
    <row r="566" spans="1:2">
      <c r="A566" s="33">
        <v>1207</v>
      </c>
      <c r="B566" s="34">
        <v>550</v>
      </c>
    </row>
    <row r="567" spans="1:2">
      <c r="A567" s="33">
        <v>1211</v>
      </c>
      <c r="B567" s="34">
        <v>10</v>
      </c>
    </row>
    <row r="568" spans="1:2">
      <c r="A568" s="33">
        <v>1213</v>
      </c>
      <c r="B568" s="34">
        <v>67</v>
      </c>
    </row>
    <row r="569" spans="1:2">
      <c r="A569" s="33">
        <v>1214</v>
      </c>
      <c r="B569" s="34">
        <v>1013</v>
      </c>
    </row>
    <row r="570" spans="1:2">
      <c r="A570" s="33">
        <v>1215</v>
      </c>
      <c r="B570" s="34">
        <v>198</v>
      </c>
    </row>
    <row r="571" spans="1:2">
      <c r="A571" s="33">
        <v>1217</v>
      </c>
      <c r="B571" s="34">
        <v>326</v>
      </c>
    </row>
    <row r="572" spans="1:2">
      <c r="A572" s="33">
        <v>1218</v>
      </c>
      <c r="B572" s="34">
        <v>383</v>
      </c>
    </row>
    <row r="573" spans="1:2">
      <c r="A573" s="33">
        <v>1219</v>
      </c>
      <c r="B573" s="34">
        <v>2</v>
      </c>
    </row>
    <row r="574" spans="1:2">
      <c r="A574" s="33">
        <v>1220</v>
      </c>
      <c r="B574" s="34">
        <v>387</v>
      </c>
    </row>
    <row r="575" spans="1:2">
      <c r="A575" s="33">
        <v>1221</v>
      </c>
      <c r="B575" s="34">
        <v>4</v>
      </c>
    </row>
    <row r="576" spans="1:2">
      <c r="A576" s="33">
        <v>1222</v>
      </c>
      <c r="B576" s="34">
        <v>166</v>
      </c>
    </row>
    <row r="577" spans="1:2">
      <c r="A577" s="33">
        <v>1223</v>
      </c>
      <c r="B577" s="34">
        <v>38</v>
      </c>
    </row>
    <row r="578" spans="1:2">
      <c r="A578" s="33">
        <v>1224</v>
      </c>
      <c r="B578" s="34">
        <v>68</v>
      </c>
    </row>
    <row r="579" spans="1:2">
      <c r="A579" s="33">
        <v>1225</v>
      </c>
      <c r="B579" s="34">
        <v>627</v>
      </c>
    </row>
    <row r="580" spans="1:2">
      <c r="A580" s="33">
        <v>1226</v>
      </c>
      <c r="B580" s="34">
        <v>206</v>
      </c>
    </row>
    <row r="581" spans="1:2">
      <c r="A581" s="33">
        <v>1228</v>
      </c>
      <c r="B581" s="34">
        <v>1323</v>
      </c>
    </row>
    <row r="582" spans="1:2">
      <c r="A582" s="33">
        <v>1230</v>
      </c>
      <c r="B582" s="34">
        <v>439</v>
      </c>
    </row>
    <row r="583" spans="1:2">
      <c r="A583" s="33">
        <v>1233</v>
      </c>
      <c r="B583" s="34">
        <v>298</v>
      </c>
    </row>
    <row r="584" spans="1:2">
      <c r="A584" s="33">
        <v>1234</v>
      </c>
      <c r="B584" s="34">
        <v>84</v>
      </c>
    </row>
    <row r="585" spans="1:2">
      <c r="A585" s="33">
        <v>1235</v>
      </c>
      <c r="B585" s="34">
        <v>140</v>
      </c>
    </row>
    <row r="586" spans="1:2">
      <c r="A586" s="33">
        <v>1238</v>
      </c>
      <c r="B586" s="34">
        <v>142</v>
      </c>
    </row>
    <row r="587" spans="1:2">
      <c r="A587" s="33">
        <v>1239</v>
      </c>
      <c r="B587" s="34">
        <v>87</v>
      </c>
    </row>
    <row r="588" spans="1:2">
      <c r="A588" s="33">
        <v>1240</v>
      </c>
      <c r="B588" s="34">
        <v>193</v>
      </c>
    </row>
    <row r="589" spans="1:2">
      <c r="A589" s="33">
        <v>1248</v>
      </c>
      <c r="B589" s="34">
        <v>572</v>
      </c>
    </row>
    <row r="590" spans="1:2">
      <c r="A590" s="33">
        <v>1251</v>
      </c>
      <c r="B590" s="34">
        <v>328</v>
      </c>
    </row>
    <row r="591" spans="1:2">
      <c r="A591" s="33">
        <v>1252</v>
      </c>
      <c r="B591" s="34">
        <v>438</v>
      </c>
    </row>
    <row r="592" spans="1:2">
      <c r="A592" s="33">
        <v>1253</v>
      </c>
      <c r="B592" s="34">
        <v>529</v>
      </c>
    </row>
    <row r="593" spans="1:2">
      <c r="A593" s="33">
        <v>1254</v>
      </c>
      <c r="B593" s="34">
        <v>404</v>
      </c>
    </row>
    <row r="594" spans="1:2">
      <c r="A594" s="33">
        <v>1257</v>
      </c>
      <c r="B594" s="34">
        <v>275</v>
      </c>
    </row>
    <row r="595" spans="1:2">
      <c r="A595" s="33">
        <v>1258</v>
      </c>
      <c r="B595" s="34">
        <v>2</v>
      </c>
    </row>
    <row r="596" spans="1:2">
      <c r="A596" s="33">
        <v>1259</v>
      </c>
      <c r="B596" s="34">
        <v>586</v>
      </c>
    </row>
    <row r="597" spans="1:2">
      <c r="A597" s="33">
        <v>1260</v>
      </c>
      <c r="B597" s="34">
        <v>32</v>
      </c>
    </row>
    <row r="598" spans="1:2">
      <c r="A598" s="33">
        <v>1261</v>
      </c>
      <c r="B598" s="34">
        <v>46</v>
      </c>
    </row>
    <row r="599" spans="1:2">
      <c r="A599" s="33">
        <v>1262</v>
      </c>
      <c r="B599" s="34">
        <v>55</v>
      </c>
    </row>
    <row r="600" spans="1:2">
      <c r="A600" s="33">
        <v>1263</v>
      </c>
      <c r="B600" s="34">
        <v>210</v>
      </c>
    </row>
    <row r="601" spans="1:2">
      <c r="A601" s="33">
        <v>1265</v>
      </c>
      <c r="B601" s="34">
        <v>1593</v>
      </c>
    </row>
    <row r="602" spans="1:2">
      <c r="A602" s="33">
        <v>1266</v>
      </c>
      <c r="B602" s="34">
        <v>196</v>
      </c>
    </row>
    <row r="603" spans="1:2">
      <c r="A603" s="33">
        <v>1267</v>
      </c>
      <c r="B603" s="34">
        <v>680</v>
      </c>
    </row>
    <row r="604" spans="1:2">
      <c r="A604" s="33">
        <v>1269</v>
      </c>
      <c r="B604" s="34">
        <v>134</v>
      </c>
    </row>
    <row r="605" spans="1:2">
      <c r="A605" s="33">
        <v>1271</v>
      </c>
      <c r="B605" s="34">
        <v>955</v>
      </c>
    </row>
    <row r="606" spans="1:2">
      <c r="A606" s="33">
        <v>1272</v>
      </c>
      <c r="B606" s="34">
        <v>770</v>
      </c>
    </row>
    <row r="607" spans="1:2">
      <c r="A607" s="33">
        <v>1273</v>
      </c>
      <c r="B607" s="34">
        <v>316</v>
      </c>
    </row>
    <row r="608" spans="1:2">
      <c r="A608" s="33">
        <v>1274</v>
      </c>
      <c r="B608" s="34">
        <v>283</v>
      </c>
    </row>
    <row r="609" spans="1:2">
      <c r="A609" s="33">
        <v>1275</v>
      </c>
      <c r="B609" s="34">
        <v>45</v>
      </c>
    </row>
    <row r="610" spans="1:2">
      <c r="A610" s="33">
        <v>1276</v>
      </c>
      <c r="B610" s="34">
        <v>236</v>
      </c>
    </row>
    <row r="611" spans="1:2">
      <c r="A611" s="33">
        <v>1277</v>
      </c>
      <c r="B611" s="34">
        <v>238</v>
      </c>
    </row>
    <row r="612" spans="1:2">
      <c r="A612" s="33">
        <v>1278</v>
      </c>
      <c r="B612" s="34">
        <v>564</v>
      </c>
    </row>
    <row r="613" spans="1:2">
      <c r="A613" s="33">
        <v>1279</v>
      </c>
      <c r="B613" s="34">
        <v>38</v>
      </c>
    </row>
    <row r="614" spans="1:2">
      <c r="A614" s="33">
        <v>1284</v>
      </c>
      <c r="B614" s="34">
        <v>432</v>
      </c>
    </row>
    <row r="615" spans="1:2">
      <c r="A615" s="33">
        <v>1286</v>
      </c>
      <c r="B615" s="34">
        <v>139</v>
      </c>
    </row>
    <row r="616" spans="1:2">
      <c r="A616" s="33">
        <v>1288</v>
      </c>
      <c r="B616" s="34">
        <v>863</v>
      </c>
    </row>
    <row r="617" spans="1:2">
      <c r="A617" s="33">
        <v>1289</v>
      </c>
      <c r="B617" s="34">
        <v>76</v>
      </c>
    </row>
    <row r="618" spans="1:2">
      <c r="A618" s="33">
        <v>1290</v>
      </c>
      <c r="B618" s="34">
        <v>67</v>
      </c>
    </row>
    <row r="619" spans="1:2">
      <c r="A619" s="33">
        <v>1291</v>
      </c>
      <c r="B619" s="34">
        <v>201</v>
      </c>
    </row>
    <row r="620" spans="1:2">
      <c r="A620" s="33">
        <v>1292</v>
      </c>
      <c r="B620" s="34">
        <v>619</v>
      </c>
    </row>
    <row r="621" spans="1:2">
      <c r="A621" s="33">
        <v>1293</v>
      </c>
      <c r="B621" s="34">
        <v>1573</v>
      </c>
    </row>
    <row r="622" spans="1:2">
      <c r="A622" s="33">
        <v>1295</v>
      </c>
      <c r="B622" s="34">
        <v>481</v>
      </c>
    </row>
    <row r="623" spans="1:2">
      <c r="A623" s="33">
        <v>1296</v>
      </c>
      <c r="B623" s="34">
        <v>464</v>
      </c>
    </row>
    <row r="624" spans="1:2">
      <c r="A624" s="33">
        <v>1297</v>
      </c>
      <c r="B624" s="34">
        <v>376</v>
      </c>
    </row>
    <row r="625" spans="1:2">
      <c r="A625" s="33">
        <v>1298</v>
      </c>
      <c r="B625" s="34">
        <v>309</v>
      </c>
    </row>
    <row r="626" spans="1:2">
      <c r="A626" s="33">
        <v>1304</v>
      </c>
      <c r="B626" s="34">
        <v>511</v>
      </c>
    </row>
    <row r="627" spans="1:2">
      <c r="A627" s="33">
        <v>1305</v>
      </c>
      <c r="B627" s="34">
        <v>861</v>
      </c>
    </row>
    <row r="628" spans="1:2">
      <c r="A628" s="33">
        <v>1307</v>
      </c>
      <c r="B628" s="34">
        <v>443</v>
      </c>
    </row>
    <row r="629" spans="1:2">
      <c r="A629" s="33">
        <v>1308</v>
      </c>
      <c r="B629" s="34">
        <v>340</v>
      </c>
    </row>
    <row r="630" spans="1:2">
      <c r="A630" s="33">
        <v>1309</v>
      </c>
      <c r="B630" s="34">
        <v>142</v>
      </c>
    </row>
    <row r="631" spans="1:2">
      <c r="A631" s="33">
        <v>1310</v>
      </c>
      <c r="B631" s="34">
        <v>524</v>
      </c>
    </row>
    <row r="632" spans="1:2">
      <c r="A632" s="33">
        <v>1311</v>
      </c>
      <c r="B632" s="34">
        <v>754</v>
      </c>
    </row>
    <row r="633" spans="1:2">
      <c r="A633" s="33">
        <v>1312</v>
      </c>
      <c r="B633" s="34">
        <v>164</v>
      </c>
    </row>
    <row r="634" spans="1:2">
      <c r="A634" s="33">
        <v>1313</v>
      </c>
      <c r="B634" s="34">
        <v>111</v>
      </c>
    </row>
    <row r="635" spans="1:2">
      <c r="A635" s="33">
        <v>1315</v>
      </c>
      <c r="B635" s="34">
        <v>60</v>
      </c>
    </row>
    <row r="636" spans="1:2">
      <c r="A636" s="33">
        <v>1316</v>
      </c>
      <c r="B636" s="34">
        <v>226</v>
      </c>
    </row>
    <row r="637" spans="1:2">
      <c r="A637" s="33">
        <v>1318</v>
      </c>
      <c r="B637" s="34">
        <v>12</v>
      </c>
    </row>
    <row r="638" spans="1:2">
      <c r="A638" s="33">
        <v>1320</v>
      </c>
      <c r="B638" s="34">
        <v>85</v>
      </c>
    </row>
    <row r="639" spans="1:2">
      <c r="A639" s="33">
        <v>1321</v>
      </c>
      <c r="B639" s="34">
        <v>12</v>
      </c>
    </row>
    <row r="640" spans="1:2">
      <c r="A640" s="33">
        <v>1322</v>
      </c>
      <c r="B640" s="34">
        <v>288</v>
      </c>
    </row>
    <row r="641" spans="1:2">
      <c r="A641" s="33">
        <v>1326</v>
      </c>
      <c r="B641" s="34">
        <v>117</v>
      </c>
    </row>
    <row r="642" spans="1:2">
      <c r="A642" s="33">
        <v>1327</v>
      </c>
      <c r="B642" s="34">
        <v>135</v>
      </c>
    </row>
    <row r="643" spans="1:2">
      <c r="A643" s="33">
        <v>1329</v>
      </c>
      <c r="B643" s="34">
        <v>69</v>
      </c>
    </row>
    <row r="644" spans="1:2">
      <c r="A644" s="33">
        <v>1330</v>
      </c>
      <c r="B644" s="34">
        <v>480</v>
      </c>
    </row>
    <row r="645" spans="1:2">
      <c r="A645" s="33">
        <v>1331</v>
      </c>
      <c r="B645" s="34">
        <v>119</v>
      </c>
    </row>
    <row r="646" spans="1:2">
      <c r="A646" s="33">
        <v>1332</v>
      </c>
      <c r="B646" s="34">
        <v>18</v>
      </c>
    </row>
    <row r="647" spans="1:2">
      <c r="A647" s="33">
        <v>1333</v>
      </c>
      <c r="B647" s="34">
        <v>29</v>
      </c>
    </row>
    <row r="648" spans="1:2">
      <c r="A648" s="33">
        <v>1334</v>
      </c>
      <c r="B648" s="34">
        <v>37</v>
      </c>
    </row>
    <row r="649" spans="1:2">
      <c r="A649" s="33">
        <v>1335</v>
      </c>
      <c r="B649" s="34">
        <v>764</v>
      </c>
    </row>
    <row r="650" spans="1:2">
      <c r="A650" s="33">
        <v>1341</v>
      </c>
      <c r="B650" s="34">
        <v>148</v>
      </c>
    </row>
    <row r="651" spans="1:2">
      <c r="A651" s="33">
        <v>1342</v>
      </c>
      <c r="B651" s="34">
        <v>10</v>
      </c>
    </row>
    <row r="652" spans="1:2">
      <c r="A652" s="33">
        <v>1343</v>
      </c>
      <c r="B652" s="34">
        <v>136</v>
      </c>
    </row>
    <row r="653" spans="1:2">
      <c r="A653" s="33">
        <v>1344</v>
      </c>
      <c r="B653" s="34">
        <v>316</v>
      </c>
    </row>
    <row r="654" spans="1:2">
      <c r="A654" s="33">
        <v>1345</v>
      </c>
      <c r="B654" s="34">
        <v>1</v>
      </c>
    </row>
    <row r="655" spans="1:2">
      <c r="A655" s="33">
        <v>1349</v>
      </c>
      <c r="B655" s="34">
        <v>552</v>
      </c>
    </row>
    <row r="656" spans="1:2">
      <c r="A656" s="33">
        <v>1350</v>
      </c>
      <c r="B656" s="34">
        <v>121</v>
      </c>
    </row>
    <row r="657" spans="1:2">
      <c r="A657" s="33">
        <v>1351</v>
      </c>
      <c r="B657" s="34">
        <v>1111</v>
      </c>
    </row>
    <row r="658" spans="1:2">
      <c r="A658" s="33">
        <v>1352</v>
      </c>
      <c r="B658" s="34">
        <v>244</v>
      </c>
    </row>
    <row r="659" spans="1:2">
      <c r="A659" s="33">
        <v>1354</v>
      </c>
      <c r="B659" s="34">
        <v>104</v>
      </c>
    </row>
    <row r="660" spans="1:2">
      <c r="A660" s="33">
        <v>1355</v>
      </c>
      <c r="B660" s="34">
        <v>567</v>
      </c>
    </row>
    <row r="661" spans="1:2">
      <c r="A661" s="33">
        <v>1356</v>
      </c>
      <c r="B661" s="34">
        <v>24</v>
      </c>
    </row>
    <row r="662" spans="1:2">
      <c r="A662" s="33">
        <v>1357</v>
      </c>
      <c r="B662" s="34">
        <v>244</v>
      </c>
    </row>
    <row r="663" spans="1:2">
      <c r="A663" s="33">
        <v>1358</v>
      </c>
      <c r="B663" s="34">
        <v>59</v>
      </c>
    </row>
    <row r="664" spans="1:2">
      <c r="A664" s="33">
        <v>1359</v>
      </c>
      <c r="B664" s="34">
        <v>8</v>
      </c>
    </row>
    <row r="665" spans="1:2">
      <c r="A665" s="33">
        <v>1360</v>
      </c>
      <c r="B665" s="34">
        <v>700</v>
      </c>
    </row>
    <row r="666" spans="1:2">
      <c r="A666" s="33">
        <v>1361</v>
      </c>
      <c r="B666" s="34">
        <v>1008</v>
      </c>
    </row>
    <row r="667" spans="1:2">
      <c r="A667" s="33">
        <v>1363</v>
      </c>
      <c r="B667" s="34">
        <v>4</v>
      </c>
    </row>
    <row r="668" spans="1:2">
      <c r="A668" s="33">
        <v>1364</v>
      </c>
      <c r="B668" s="34">
        <v>842</v>
      </c>
    </row>
    <row r="669" spans="1:2">
      <c r="A669" s="33">
        <v>1365</v>
      </c>
      <c r="B669" s="34">
        <v>28</v>
      </c>
    </row>
    <row r="670" spans="1:2">
      <c r="A670" s="33">
        <v>1366</v>
      </c>
      <c r="B670" s="34">
        <v>153</v>
      </c>
    </row>
    <row r="671" spans="1:2">
      <c r="A671" s="33">
        <v>1367</v>
      </c>
      <c r="B671" s="34">
        <v>245</v>
      </c>
    </row>
    <row r="672" spans="1:2">
      <c r="A672" s="33">
        <v>1370</v>
      </c>
      <c r="B672" s="34">
        <v>378</v>
      </c>
    </row>
    <row r="673" spans="1:2">
      <c r="A673" s="33">
        <v>1371</v>
      </c>
      <c r="B673" s="34">
        <v>6</v>
      </c>
    </row>
    <row r="674" spans="1:2">
      <c r="A674" s="33">
        <v>1372</v>
      </c>
      <c r="B674" s="34">
        <v>762</v>
      </c>
    </row>
    <row r="675" spans="1:2">
      <c r="A675" s="33">
        <v>1373</v>
      </c>
      <c r="B675" s="34">
        <v>615</v>
      </c>
    </row>
    <row r="676" spans="1:2">
      <c r="A676" s="33">
        <v>1374</v>
      </c>
      <c r="B676" s="34">
        <v>128</v>
      </c>
    </row>
    <row r="677" spans="1:2">
      <c r="A677" s="33">
        <v>1375</v>
      </c>
      <c r="B677" s="34">
        <v>11</v>
      </c>
    </row>
    <row r="678" spans="1:2">
      <c r="A678" s="33">
        <v>1376</v>
      </c>
      <c r="B678" s="34">
        <v>22</v>
      </c>
    </row>
    <row r="679" spans="1:2">
      <c r="A679" s="33">
        <v>1377</v>
      </c>
      <c r="B679" s="34">
        <v>1</v>
      </c>
    </row>
    <row r="680" spans="1:2">
      <c r="A680" s="33">
        <v>1378</v>
      </c>
      <c r="B680" s="34">
        <v>2</v>
      </c>
    </row>
    <row r="681" spans="1:2">
      <c r="A681" s="33">
        <v>1379</v>
      </c>
      <c r="B681" s="34">
        <v>4</v>
      </c>
    </row>
    <row r="682" spans="1:2">
      <c r="A682" s="33">
        <v>1380</v>
      </c>
      <c r="B682" s="34">
        <v>6</v>
      </c>
    </row>
    <row r="683" spans="1:2">
      <c r="A683" s="33">
        <v>1381</v>
      </c>
      <c r="B683" s="34">
        <v>562</v>
      </c>
    </row>
    <row r="684" spans="1:2">
      <c r="A684" s="33">
        <v>1382</v>
      </c>
      <c r="B684" s="34">
        <v>144</v>
      </c>
    </row>
    <row r="685" spans="1:2">
      <c r="A685" s="33">
        <v>1383</v>
      </c>
      <c r="B685" s="34">
        <v>308</v>
      </c>
    </row>
    <row r="686" spans="1:2">
      <c r="A686" s="33">
        <v>1384</v>
      </c>
      <c r="B686" s="34">
        <v>79</v>
      </c>
    </row>
    <row r="687" spans="1:2">
      <c r="A687" s="33">
        <v>1385</v>
      </c>
      <c r="B687" s="34">
        <v>264</v>
      </c>
    </row>
    <row r="688" spans="1:2">
      <c r="A688" s="33">
        <v>1386</v>
      </c>
      <c r="B688" s="34">
        <v>326</v>
      </c>
    </row>
    <row r="689" spans="1:2">
      <c r="A689" s="33">
        <v>1388</v>
      </c>
      <c r="B689" s="34">
        <v>230</v>
      </c>
    </row>
    <row r="690" spans="1:2">
      <c r="A690" s="33">
        <v>1390</v>
      </c>
      <c r="B690" s="34">
        <v>638</v>
      </c>
    </row>
    <row r="691" spans="1:2">
      <c r="A691" s="33">
        <v>1392</v>
      </c>
      <c r="B691" s="34">
        <v>51</v>
      </c>
    </row>
    <row r="692" spans="1:2">
      <c r="A692" s="33">
        <v>1393</v>
      </c>
      <c r="B692" s="34">
        <v>131</v>
      </c>
    </row>
    <row r="693" spans="1:2">
      <c r="A693" s="33">
        <v>1398</v>
      </c>
      <c r="B693" s="34">
        <v>562</v>
      </c>
    </row>
    <row r="694" spans="1:2">
      <c r="A694" s="33">
        <v>1399</v>
      </c>
      <c r="B694" s="34">
        <v>709</v>
      </c>
    </row>
    <row r="695" spans="1:2">
      <c r="A695" s="33">
        <v>1401</v>
      </c>
      <c r="B695" s="34">
        <v>9</v>
      </c>
    </row>
    <row r="696" spans="1:2">
      <c r="A696" s="33">
        <v>1402</v>
      </c>
      <c r="B696" s="34">
        <v>621</v>
      </c>
    </row>
    <row r="697" spans="1:2">
      <c r="A697" s="33">
        <v>1403</v>
      </c>
      <c r="B697" s="34">
        <v>54</v>
      </c>
    </row>
    <row r="698" spans="1:2">
      <c r="A698" s="33">
        <v>1405</v>
      </c>
      <c r="B698" s="34">
        <v>90</v>
      </c>
    </row>
    <row r="699" spans="1:2">
      <c r="A699" s="33">
        <v>1406</v>
      </c>
      <c r="B699" s="34">
        <v>41</v>
      </c>
    </row>
    <row r="700" spans="1:2">
      <c r="A700" s="33">
        <v>1407</v>
      </c>
      <c r="B700" s="34">
        <v>32</v>
      </c>
    </row>
    <row r="701" spans="1:2">
      <c r="A701" s="33">
        <v>1409</v>
      </c>
      <c r="B701" s="34">
        <v>492</v>
      </c>
    </row>
    <row r="702" spans="1:2">
      <c r="A702" s="33">
        <v>1411</v>
      </c>
      <c r="B702" s="34">
        <v>2</v>
      </c>
    </row>
    <row r="703" spans="1:2">
      <c r="A703" s="33">
        <v>1412</v>
      </c>
      <c r="B703" s="34">
        <v>198</v>
      </c>
    </row>
    <row r="704" spans="1:2">
      <c r="A704" s="33">
        <v>1415</v>
      </c>
      <c r="B704" s="34">
        <v>802</v>
      </c>
    </row>
    <row r="705" spans="1:2">
      <c r="A705" s="33">
        <v>1416</v>
      </c>
      <c r="B705" s="34">
        <v>108</v>
      </c>
    </row>
    <row r="706" spans="1:2">
      <c r="A706" s="33">
        <v>1417</v>
      </c>
      <c r="B706" s="34">
        <v>10</v>
      </c>
    </row>
    <row r="707" spans="1:2">
      <c r="A707" s="33">
        <v>1418</v>
      </c>
      <c r="B707" s="34">
        <v>437</v>
      </c>
    </row>
    <row r="708" spans="1:2">
      <c r="A708" s="33">
        <v>1419</v>
      </c>
      <c r="B708" s="34">
        <v>526</v>
      </c>
    </row>
    <row r="709" spans="1:2">
      <c r="A709" s="33">
        <v>1420</v>
      </c>
      <c r="B709" s="34">
        <v>522</v>
      </c>
    </row>
    <row r="710" spans="1:2">
      <c r="A710" s="33">
        <v>1421</v>
      </c>
      <c r="B710" s="34">
        <v>249</v>
      </c>
    </row>
    <row r="711" spans="1:2">
      <c r="A711" s="33">
        <v>1422</v>
      </c>
      <c r="B711" s="34">
        <v>524</v>
      </c>
    </row>
    <row r="712" spans="1:2">
      <c r="A712" s="33">
        <v>1424</v>
      </c>
      <c r="B712" s="34">
        <v>76</v>
      </c>
    </row>
    <row r="713" spans="1:2">
      <c r="A713" s="33">
        <v>1425</v>
      </c>
      <c r="B713" s="34">
        <v>718</v>
      </c>
    </row>
    <row r="714" spans="1:2">
      <c r="A714" s="33">
        <v>1429</v>
      </c>
      <c r="B714" s="34">
        <v>154</v>
      </c>
    </row>
    <row r="715" spans="1:2">
      <c r="A715" s="33">
        <v>1430</v>
      </c>
      <c r="B715" s="34">
        <v>181</v>
      </c>
    </row>
    <row r="716" spans="1:2">
      <c r="A716" s="33">
        <v>1432</v>
      </c>
      <c r="B716" s="34">
        <v>542</v>
      </c>
    </row>
    <row r="717" spans="1:2">
      <c r="A717" s="33">
        <v>1434</v>
      </c>
      <c r="B717" s="34">
        <v>9</v>
      </c>
    </row>
    <row r="718" spans="1:2">
      <c r="A718" s="33">
        <v>1435</v>
      </c>
      <c r="B718" s="34">
        <v>563</v>
      </c>
    </row>
    <row r="719" spans="1:2">
      <c r="A719" s="33">
        <v>1436</v>
      </c>
      <c r="B719" s="34">
        <v>600</v>
      </c>
    </row>
    <row r="720" spans="1:2">
      <c r="A720" s="33">
        <v>1437</v>
      </c>
      <c r="B720" s="34">
        <v>1345</v>
      </c>
    </row>
    <row r="721" spans="1:2">
      <c r="A721" s="33">
        <v>1438</v>
      </c>
      <c r="B721" s="34">
        <v>641</v>
      </c>
    </row>
    <row r="722" spans="1:2">
      <c r="A722" s="33">
        <v>1439</v>
      </c>
      <c r="B722" s="34">
        <v>789</v>
      </c>
    </row>
    <row r="723" spans="1:2">
      <c r="A723" s="33">
        <v>1440</v>
      </c>
      <c r="B723" s="34">
        <v>103</v>
      </c>
    </row>
    <row r="724" spans="1:2">
      <c r="A724" s="33">
        <v>1441</v>
      </c>
      <c r="B724" s="34">
        <v>249</v>
      </c>
    </row>
    <row r="725" spans="1:2">
      <c r="A725" s="33">
        <v>1443</v>
      </c>
      <c r="B725" s="34">
        <v>994</v>
      </c>
    </row>
    <row r="726" spans="1:2">
      <c r="A726" s="33">
        <v>1446</v>
      </c>
      <c r="B726" s="34">
        <v>216</v>
      </c>
    </row>
    <row r="727" spans="1:2">
      <c r="A727" s="33">
        <v>1448</v>
      </c>
      <c r="B727" s="34">
        <v>1</v>
      </c>
    </row>
    <row r="728" spans="1:2">
      <c r="A728" s="33">
        <v>1450</v>
      </c>
      <c r="B728" s="34">
        <v>447</v>
      </c>
    </row>
    <row r="729" spans="1:2">
      <c r="A729" s="33">
        <v>1451</v>
      </c>
      <c r="B729" s="34">
        <v>279</v>
      </c>
    </row>
    <row r="730" spans="1:2">
      <c r="A730" s="33">
        <v>1453</v>
      </c>
      <c r="B730" s="34">
        <v>1669</v>
      </c>
    </row>
    <row r="731" spans="1:2">
      <c r="A731" s="33">
        <v>1454</v>
      </c>
      <c r="B731" s="34">
        <v>111</v>
      </c>
    </row>
    <row r="732" spans="1:2">
      <c r="A732" s="33">
        <v>1455</v>
      </c>
      <c r="B732" s="34">
        <v>289</v>
      </c>
    </row>
    <row r="733" spans="1:2">
      <c r="A733" s="33">
        <v>1456</v>
      </c>
      <c r="B733" s="34">
        <v>108</v>
      </c>
    </row>
    <row r="734" spans="1:2">
      <c r="A734" s="33">
        <v>1457</v>
      </c>
      <c r="B734" s="34">
        <v>223</v>
      </c>
    </row>
    <row r="735" spans="1:2">
      <c r="A735" s="33">
        <v>1458</v>
      </c>
      <c r="B735" s="34">
        <v>600</v>
      </c>
    </row>
    <row r="736" spans="1:2">
      <c r="A736" s="33">
        <v>1459</v>
      </c>
      <c r="B736" s="34">
        <v>72</v>
      </c>
    </row>
    <row r="737" spans="1:2">
      <c r="A737" s="33">
        <v>1460</v>
      </c>
      <c r="B737" s="34">
        <v>13</v>
      </c>
    </row>
    <row r="738" spans="1:2">
      <c r="A738" s="33">
        <v>1461</v>
      </c>
      <c r="B738" s="34">
        <v>12</v>
      </c>
    </row>
    <row r="739" spans="1:2">
      <c r="A739" s="33">
        <v>1462</v>
      </c>
      <c r="B739" s="34">
        <v>75</v>
      </c>
    </row>
    <row r="740" spans="1:2">
      <c r="A740" s="33">
        <v>1463</v>
      </c>
      <c r="B740" s="34">
        <v>13</v>
      </c>
    </row>
    <row r="741" spans="1:2">
      <c r="A741" s="33">
        <v>1464</v>
      </c>
      <c r="B741" s="34">
        <v>413</v>
      </c>
    </row>
    <row r="742" spans="1:2">
      <c r="A742" s="33">
        <v>1465</v>
      </c>
      <c r="B742" s="34">
        <v>861</v>
      </c>
    </row>
    <row r="743" spans="1:2">
      <c r="A743" s="33">
        <v>1466</v>
      </c>
      <c r="B743" s="34">
        <v>1237</v>
      </c>
    </row>
    <row r="744" spans="1:2">
      <c r="A744" s="33">
        <v>1467</v>
      </c>
      <c r="B744" s="34">
        <v>180</v>
      </c>
    </row>
    <row r="745" spans="1:2">
      <c r="A745" s="33">
        <v>1468</v>
      </c>
      <c r="B745" s="34">
        <v>117</v>
      </c>
    </row>
    <row r="746" spans="1:2">
      <c r="A746" s="33">
        <v>1469</v>
      </c>
      <c r="B746" s="34">
        <v>200</v>
      </c>
    </row>
    <row r="747" spans="1:2">
      <c r="A747" s="33">
        <v>1470</v>
      </c>
      <c r="B747" s="34">
        <v>173</v>
      </c>
    </row>
    <row r="748" spans="1:2">
      <c r="A748" s="33">
        <v>1471</v>
      </c>
      <c r="B748" s="34">
        <v>3</v>
      </c>
    </row>
    <row r="749" spans="1:2">
      <c r="A749" s="33">
        <v>1472</v>
      </c>
      <c r="B749" s="34">
        <v>284</v>
      </c>
    </row>
    <row r="750" spans="1:2">
      <c r="A750" s="33">
        <v>1473</v>
      </c>
      <c r="B750" s="34">
        <v>953</v>
      </c>
    </row>
    <row r="751" spans="1:2">
      <c r="A751" s="33">
        <v>1475</v>
      </c>
      <c r="B751" s="34">
        <v>218</v>
      </c>
    </row>
    <row r="752" spans="1:2">
      <c r="A752" s="33">
        <v>1476</v>
      </c>
      <c r="B752" s="34">
        <v>373</v>
      </c>
    </row>
    <row r="753" spans="1:2">
      <c r="A753" s="33">
        <v>1477</v>
      </c>
      <c r="B753" s="34">
        <v>42</v>
      </c>
    </row>
    <row r="754" spans="1:2">
      <c r="A754" s="33">
        <v>1478</v>
      </c>
      <c r="B754" s="34">
        <v>483</v>
      </c>
    </row>
    <row r="755" spans="1:2">
      <c r="A755" s="33">
        <v>1479</v>
      </c>
      <c r="B755" s="34">
        <v>363</v>
      </c>
    </row>
    <row r="756" spans="1:2">
      <c r="A756" s="33">
        <v>1482</v>
      </c>
      <c r="B756" s="34">
        <v>406</v>
      </c>
    </row>
    <row r="757" spans="1:2">
      <c r="A757" s="33">
        <v>1483</v>
      </c>
      <c r="B757" s="34">
        <v>365</v>
      </c>
    </row>
    <row r="758" spans="1:2">
      <c r="A758" s="33">
        <v>1484</v>
      </c>
      <c r="B758" s="34">
        <v>265</v>
      </c>
    </row>
    <row r="759" spans="1:2">
      <c r="A759" s="33">
        <v>1486</v>
      </c>
      <c r="B759" s="34">
        <v>306</v>
      </c>
    </row>
    <row r="760" spans="1:2">
      <c r="A760" s="33">
        <v>1487</v>
      </c>
      <c r="B760" s="34">
        <v>459</v>
      </c>
    </row>
    <row r="761" spans="1:2">
      <c r="A761" s="33">
        <v>1488</v>
      </c>
      <c r="B761" s="34">
        <v>500</v>
      </c>
    </row>
    <row r="762" spans="1:2">
      <c r="A762" s="33">
        <v>1489</v>
      </c>
      <c r="B762" s="34">
        <v>270</v>
      </c>
    </row>
    <row r="763" spans="1:2">
      <c r="A763" s="33">
        <v>1490</v>
      </c>
      <c r="B763" s="34">
        <v>16</v>
      </c>
    </row>
    <row r="764" spans="1:2">
      <c r="A764" s="33">
        <v>1491</v>
      </c>
      <c r="B764" s="34">
        <v>125</v>
      </c>
    </row>
    <row r="765" spans="1:2">
      <c r="A765" s="33">
        <v>1492</v>
      </c>
      <c r="B765" s="34">
        <v>149</v>
      </c>
    </row>
    <row r="766" spans="1:2">
      <c r="A766" s="33">
        <v>1493</v>
      </c>
      <c r="B766" s="34">
        <v>9</v>
      </c>
    </row>
    <row r="767" spans="1:2">
      <c r="A767" s="33">
        <v>1494</v>
      </c>
      <c r="B767" s="34">
        <v>2</v>
      </c>
    </row>
    <row r="768" spans="1:2">
      <c r="A768" s="33">
        <v>1495</v>
      </c>
      <c r="B768" s="34">
        <v>297</v>
      </c>
    </row>
    <row r="769" spans="1:2">
      <c r="A769" s="33">
        <v>1496</v>
      </c>
      <c r="B769" s="34">
        <v>590</v>
      </c>
    </row>
    <row r="770" spans="1:2">
      <c r="A770" s="33">
        <v>1497</v>
      </c>
      <c r="B770" s="34">
        <v>1</v>
      </c>
    </row>
    <row r="771" spans="1:2">
      <c r="A771" s="33">
        <v>1506</v>
      </c>
      <c r="B771" s="34">
        <v>35</v>
      </c>
    </row>
    <row r="772" spans="1:2">
      <c r="A772" s="33">
        <v>1507</v>
      </c>
      <c r="B772" s="34">
        <v>227</v>
      </c>
    </row>
    <row r="773" spans="1:2">
      <c r="A773" s="33">
        <v>1508</v>
      </c>
      <c r="B773" s="34">
        <v>2</v>
      </c>
    </row>
    <row r="774" spans="1:2">
      <c r="A774" s="33">
        <v>1511</v>
      </c>
      <c r="B774" s="34">
        <v>7</v>
      </c>
    </row>
    <row r="775" spans="1:2">
      <c r="A775" s="33">
        <v>1512</v>
      </c>
      <c r="B775" s="34">
        <v>746</v>
      </c>
    </row>
    <row r="776" spans="1:2">
      <c r="A776" s="33">
        <v>1513</v>
      </c>
      <c r="B776" s="34">
        <v>267</v>
      </c>
    </row>
    <row r="777" spans="1:2">
      <c r="A777" s="33">
        <v>1514</v>
      </c>
      <c r="B777" s="34">
        <v>146</v>
      </c>
    </row>
    <row r="778" spans="1:2">
      <c r="A778" s="33">
        <v>1515</v>
      </c>
      <c r="B778" s="34">
        <v>225</v>
      </c>
    </row>
    <row r="779" spans="1:2">
      <c r="A779" s="33">
        <v>1516</v>
      </c>
      <c r="B779" s="34">
        <v>278</v>
      </c>
    </row>
    <row r="780" spans="1:2">
      <c r="A780" s="33">
        <v>1517</v>
      </c>
      <c r="B780" s="34">
        <v>526</v>
      </c>
    </row>
    <row r="781" spans="1:2">
      <c r="A781" s="33">
        <v>1519</v>
      </c>
      <c r="B781" s="34">
        <v>676</v>
      </c>
    </row>
    <row r="782" spans="1:2">
      <c r="A782" s="33">
        <v>1520</v>
      </c>
      <c r="B782" s="34">
        <v>254</v>
      </c>
    </row>
    <row r="783" spans="1:2">
      <c r="A783" s="33">
        <v>1521</v>
      </c>
      <c r="B783" s="34">
        <v>634</v>
      </c>
    </row>
    <row r="784" spans="1:2">
      <c r="A784" s="33">
        <v>1522</v>
      </c>
      <c r="B784" s="34">
        <v>152</v>
      </c>
    </row>
    <row r="785" spans="1:2">
      <c r="A785" s="33">
        <v>1523</v>
      </c>
      <c r="B785" s="34">
        <v>17</v>
      </c>
    </row>
    <row r="786" spans="1:2">
      <c r="A786" s="33">
        <v>1524</v>
      </c>
      <c r="B786" s="34">
        <v>386</v>
      </c>
    </row>
    <row r="787" spans="1:2">
      <c r="A787" s="33">
        <v>1525</v>
      </c>
      <c r="B787" s="34">
        <v>187</v>
      </c>
    </row>
    <row r="788" spans="1:2">
      <c r="A788" s="33">
        <v>1527</v>
      </c>
      <c r="B788" s="34">
        <v>110</v>
      </c>
    </row>
    <row r="789" spans="1:2">
      <c r="A789" s="33">
        <v>1528</v>
      </c>
      <c r="B789" s="34">
        <v>573</v>
      </c>
    </row>
    <row r="790" spans="1:2">
      <c r="A790" s="33">
        <v>1529</v>
      </c>
      <c r="B790" s="34">
        <v>1</v>
      </c>
    </row>
    <row r="791" spans="1:2">
      <c r="A791" s="33">
        <v>1530</v>
      </c>
      <c r="B791" s="34">
        <v>146</v>
      </c>
    </row>
    <row r="792" spans="1:2">
      <c r="A792" s="33">
        <v>1532</v>
      </c>
      <c r="B792" s="34">
        <v>306</v>
      </c>
    </row>
    <row r="793" spans="1:2">
      <c r="A793" s="33">
        <v>1533</v>
      </c>
      <c r="B793" s="34">
        <v>226</v>
      </c>
    </row>
    <row r="794" spans="1:2">
      <c r="A794" s="33">
        <v>1534</v>
      </c>
      <c r="B794" s="34">
        <v>574</v>
      </c>
    </row>
    <row r="795" spans="1:2">
      <c r="A795" s="33">
        <v>1535</v>
      </c>
      <c r="B795" s="34">
        <v>495</v>
      </c>
    </row>
    <row r="796" spans="1:2">
      <c r="A796" s="33">
        <v>1536</v>
      </c>
      <c r="B796" s="34">
        <v>53</v>
      </c>
    </row>
    <row r="797" spans="1:2">
      <c r="A797" s="33">
        <v>1537</v>
      </c>
      <c r="B797" s="34">
        <v>846</v>
      </c>
    </row>
    <row r="798" spans="1:2">
      <c r="A798" s="33">
        <v>1538</v>
      </c>
      <c r="B798" s="34">
        <v>256</v>
      </c>
    </row>
    <row r="799" spans="1:2">
      <c r="A799" s="33">
        <v>1539</v>
      </c>
      <c r="B799" s="34">
        <v>449</v>
      </c>
    </row>
    <row r="800" spans="1:2">
      <c r="A800" s="33">
        <v>1540</v>
      </c>
      <c r="B800" s="34">
        <v>507</v>
      </c>
    </row>
    <row r="801" spans="1:2">
      <c r="A801" s="33">
        <v>1541</v>
      </c>
      <c r="B801" s="34">
        <v>293</v>
      </c>
    </row>
    <row r="802" spans="1:2">
      <c r="A802" s="33">
        <v>1542</v>
      </c>
      <c r="B802" s="34">
        <v>95</v>
      </c>
    </row>
    <row r="803" spans="1:2">
      <c r="A803" s="33">
        <v>1544</v>
      </c>
      <c r="B803" s="34">
        <v>18</v>
      </c>
    </row>
    <row r="804" spans="1:2">
      <c r="A804" s="33">
        <v>1546</v>
      </c>
      <c r="B804" s="34">
        <v>86</v>
      </c>
    </row>
    <row r="805" spans="1:2">
      <c r="A805" s="33">
        <v>1547</v>
      </c>
      <c r="B805" s="34">
        <v>1011</v>
      </c>
    </row>
    <row r="806" spans="1:2">
      <c r="A806" s="33">
        <v>1550</v>
      </c>
      <c r="B806" s="34">
        <v>53</v>
      </c>
    </row>
    <row r="807" spans="1:2">
      <c r="A807" s="33">
        <v>1554</v>
      </c>
      <c r="B807" s="34">
        <v>114</v>
      </c>
    </row>
    <row r="808" spans="1:2">
      <c r="A808" s="33">
        <v>1556</v>
      </c>
      <c r="B808" s="34">
        <v>449</v>
      </c>
    </row>
    <row r="809" spans="1:2">
      <c r="A809" s="33">
        <v>1557</v>
      </c>
      <c r="B809" s="34">
        <v>43</v>
      </c>
    </row>
    <row r="810" spans="1:2">
      <c r="A810" s="33">
        <v>1558</v>
      </c>
      <c r="B810" s="34">
        <v>8</v>
      </c>
    </row>
    <row r="811" spans="1:2">
      <c r="A811" s="33">
        <v>1559</v>
      </c>
      <c r="B811" s="34">
        <v>586</v>
      </c>
    </row>
    <row r="812" spans="1:2">
      <c r="A812" s="33">
        <v>1560</v>
      </c>
      <c r="B812" s="34">
        <v>1505</v>
      </c>
    </row>
    <row r="813" spans="1:2">
      <c r="A813" s="33">
        <v>1561</v>
      </c>
      <c r="B813" s="34">
        <v>88</v>
      </c>
    </row>
    <row r="814" spans="1:2">
      <c r="A814" s="33">
        <v>1562</v>
      </c>
      <c r="B814" s="34">
        <v>564</v>
      </c>
    </row>
    <row r="815" spans="1:2">
      <c r="A815" s="33">
        <v>1564</v>
      </c>
      <c r="B815" s="34">
        <v>878</v>
      </c>
    </row>
    <row r="816" spans="1:2">
      <c r="A816" s="33">
        <v>1565</v>
      </c>
      <c r="B816" s="34">
        <v>1</v>
      </c>
    </row>
    <row r="817" spans="1:2">
      <c r="A817" s="33">
        <v>1567</v>
      </c>
      <c r="B817" s="34">
        <v>5</v>
      </c>
    </row>
    <row r="818" spans="1:2">
      <c r="A818" s="33">
        <v>1568</v>
      </c>
      <c r="B818" s="34">
        <v>580</v>
      </c>
    </row>
    <row r="819" spans="1:2">
      <c r="A819" s="33">
        <v>1569</v>
      </c>
      <c r="B819" s="34">
        <v>192</v>
      </c>
    </row>
    <row r="820" spans="1:2">
      <c r="A820" s="33">
        <v>1571</v>
      </c>
      <c r="B820" s="34">
        <v>579</v>
      </c>
    </row>
    <row r="821" spans="1:2">
      <c r="A821" s="33">
        <v>1572</v>
      </c>
      <c r="B821" s="34">
        <v>269</v>
      </c>
    </row>
    <row r="822" spans="1:2">
      <c r="A822" s="33">
        <v>1573</v>
      </c>
      <c r="B822" s="34">
        <v>319</v>
      </c>
    </row>
    <row r="823" spans="1:2">
      <c r="A823" s="33">
        <v>1574</v>
      </c>
      <c r="B823" s="34">
        <v>221</v>
      </c>
    </row>
    <row r="824" spans="1:2">
      <c r="A824" s="33">
        <v>1576</v>
      </c>
      <c r="B824" s="34">
        <v>307</v>
      </c>
    </row>
    <row r="825" spans="1:2">
      <c r="A825" s="33">
        <v>1577</v>
      </c>
      <c r="B825" s="34">
        <v>31</v>
      </c>
    </row>
    <row r="826" spans="1:2">
      <c r="A826" s="33">
        <v>1580</v>
      </c>
      <c r="B826" s="34">
        <v>392</v>
      </c>
    </row>
    <row r="827" spans="1:2">
      <c r="A827" s="33">
        <v>1582</v>
      </c>
      <c r="B827" s="34">
        <v>101</v>
      </c>
    </row>
    <row r="828" spans="1:2">
      <c r="A828" s="33">
        <v>1584</v>
      </c>
      <c r="B828" s="34">
        <v>6</v>
      </c>
    </row>
    <row r="829" spans="1:2">
      <c r="A829" s="33">
        <v>1585</v>
      </c>
      <c r="B829" s="34">
        <v>481</v>
      </c>
    </row>
    <row r="830" spans="1:2">
      <c r="A830" s="33">
        <v>1587</v>
      </c>
      <c r="B830" s="34">
        <v>27</v>
      </c>
    </row>
    <row r="831" spans="1:2">
      <c r="A831" s="33">
        <v>1588</v>
      </c>
      <c r="B831" s="34">
        <v>15</v>
      </c>
    </row>
    <row r="832" spans="1:2">
      <c r="A832" s="33">
        <v>1589</v>
      </c>
      <c r="B832" s="34">
        <v>58</v>
      </c>
    </row>
    <row r="833" spans="1:2">
      <c r="A833" s="33">
        <v>1590</v>
      </c>
      <c r="B833" s="34">
        <v>434</v>
      </c>
    </row>
    <row r="834" spans="1:2">
      <c r="A834" s="33">
        <v>1591</v>
      </c>
      <c r="B834" s="34">
        <v>110</v>
      </c>
    </row>
    <row r="835" spans="1:2">
      <c r="A835" s="33">
        <v>1592</v>
      </c>
      <c r="B835" s="34">
        <v>43</v>
      </c>
    </row>
    <row r="836" spans="1:2">
      <c r="A836" s="33">
        <v>1594</v>
      </c>
      <c r="B836" s="34">
        <v>158</v>
      </c>
    </row>
    <row r="837" spans="1:2">
      <c r="A837" s="33">
        <v>1595</v>
      </c>
      <c r="B837" s="34">
        <v>552</v>
      </c>
    </row>
    <row r="838" spans="1:2">
      <c r="A838" s="33">
        <v>1596</v>
      </c>
      <c r="B838" s="34">
        <v>50</v>
      </c>
    </row>
    <row r="839" spans="1:2">
      <c r="A839" s="33">
        <v>1597</v>
      </c>
      <c r="B839" s="34">
        <v>230</v>
      </c>
    </row>
    <row r="840" spans="1:2">
      <c r="A840" s="33">
        <v>1598</v>
      </c>
      <c r="B840" s="34">
        <v>242</v>
      </c>
    </row>
    <row r="841" spans="1:2">
      <c r="A841" s="33">
        <v>1599</v>
      </c>
      <c r="B841" s="34">
        <v>612</v>
      </c>
    </row>
    <row r="842" spans="1:2">
      <c r="A842" s="33">
        <v>1600</v>
      </c>
      <c r="B842" s="34">
        <v>274</v>
      </c>
    </row>
    <row r="843" spans="1:2">
      <c r="A843" s="33">
        <v>1601</v>
      </c>
      <c r="B843" s="34">
        <v>1</v>
      </c>
    </row>
    <row r="844" spans="1:2">
      <c r="A844" s="33">
        <v>1603</v>
      </c>
      <c r="B844" s="34">
        <v>114</v>
      </c>
    </row>
    <row r="845" spans="1:2">
      <c r="A845" s="33">
        <v>1604</v>
      </c>
      <c r="B845" s="34">
        <v>265</v>
      </c>
    </row>
    <row r="846" spans="1:2">
      <c r="A846" s="33">
        <v>1605</v>
      </c>
      <c r="B846" s="34">
        <v>345</v>
      </c>
    </row>
    <row r="847" spans="1:2">
      <c r="A847" s="33">
        <v>1606</v>
      </c>
      <c r="B847" s="34">
        <v>181</v>
      </c>
    </row>
    <row r="848" spans="1:2">
      <c r="A848" s="33">
        <v>1607</v>
      </c>
      <c r="B848" s="34">
        <v>33</v>
      </c>
    </row>
    <row r="849" spans="1:2">
      <c r="A849" s="33">
        <v>1609</v>
      </c>
      <c r="B849" s="34">
        <v>15</v>
      </c>
    </row>
    <row r="850" spans="1:2">
      <c r="A850" s="33">
        <v>1611</v>
      </c>
      <c r="B850" s="34">
        <v>161</v>
      </c>
    </row>
    <row r="851" spans="1:2">
      <c r="A851" s="33">
        <v>1612</v>
      </c>
      <c r="B851" s="34">
        <v>144</v>
      </c>
    </row>
    <row r="852" spans="1:2">
      <c r="A852" s="33">
        <v>1613</v>
      </c>
      <c r="B852" s="34">
        <v>310</v>
      </c>
    </row>
    <row r="853" spans="1:2">
      <c r="A853" s="33">
        <v>1615</v>
      </c>
      <c r="B853" s="34">
        <v>734</v>
      </c>
    </row>
    <row r="854" spans="1:2">
      <c r="A854" s="33">
        <v>1616</v>
      </c>
      <c r="B854" s="34">
        <v>739</v>
      </c>
    </row>
    <row r="855" spans="1:2">
      <c r="A855" s="33">
        <v>1617</v>
      </c>
      <c r="B855" s="34">
        <v>6</v>
      </c>
    </row>
    <row r="856" spans="1:2">
      <c r="A856" s="33">
        <v>1619</v>
      </c>
      <c r="B856" s="34">
        <v>244</v>
      </c>
    </row>
    <row r="857" spans="1:2">
      <c r="A857" s="33">
        <v>1620</v>
      </c>
      <c r="B857" s="34">
        <v>1</v>
      </c>
    </row>
    <row r="858" spans="1:2">
      <c r="A858" s="33">
        <v>1621</v>
      </c>
      <c r="B858" s="34">
        <v>114</v>
      </c>
    </row>
    <row r="859" spans="1:2">
      <c r="A859" s="33">
        <v>1622</v>
      </c>
      <c r="B859" s="34">
        <v>199</v>
      </c>
    </row>
    <row r="860" spans="1:2">
      <c r="A860" s="33">
        <v>1623</v>
      </c>
      <c r="B860" s="34">
        <v>693</v>
      </c>
    </row>
    <row r="861" spans="1:2">
      <c r="A861" s="33">
        <v>1624</v>
      </c>
      <c r="B861" s="34">
        <v>56</v>
      </c>
    </row>
    <row r="862" spans="1:2">
      <c r="A862" s="33">
        <v>1626</v>
      </c>
      <c r="B862" s="34">
        <v>299</v>
      </c>
    </row>
    <row r="863" spans="1:2">
      <c r="A863" s="33">
        <v>1627</v>
      </c>
      <c r="B863" s="34">
        <v>28</v>
      </c>
    </row>
    <row r="864" spans="1:2">
      <c r="A864" s="33">
        <v>1629</v>
      </c>
      <c r="B864" s="34">
        <v>953</v>
      </c>
    </row>
    <row r="865" spans="1:2">
      <c r="A865" s="33">
        <v>1630</v>
      </c>
      <c r="B865" s="34">
        <v>1235</v>
      </c>
    </row>
    <row r="866" spans="1:2">
      <c r="A866" s="33">
        <v>1631</v>
      </c>
      <c r="B866" s="34">
        <v>894</v>
      </c>
    </row>
    <row r="867" spans="1:2">
      <c r="A867" s="33">
        <v>1632</v>
      </c>
      <c r="B867" s="34">
        <v>155</v>
      </c>
    </row>
    <row r="868" spans="1:2">
      <c r="A868" s="33">
        <v>1633</v>
      </c>
      <c r="B868" s="34">
        <v>220</v>
      </c>
    </row>
    <row r="869" spans="1:2">
      <c r="A869" s="33">
        <v>1636</v>
      </c>
      <c r="B869" s="34">
        <v>358</v>
      </c>
    </row>
    <row r="870" spans="1:2">
      <c r="A870" s="33">
        <v>1638</v>
      </c>
      <c r="B870" s="34">
        <v>74</v>
      </c>
    </row>
    <row r="871" spans="1:2">
      <c r="A871" s="33">
        <v>1639</v>
      </c>
      <c r="B871" s="34">
        <v>118</v>
      </c>
    </row>
    <row r="872" spans="1:2">
      <c r="A872" s="33">
        <v>1640</v>
      </c>
      <c r="B872" s="34">
        <v>133</v>
      </c>
    </row>
    <row r="873" spans="1:2">
      <c r="A873" s="33">
        <v>1641</v>
      </c>
      <c r="B873" s="34">
        <v>155</v>
      </c>
    </row>
    <row r="874" spans="1:2">
      <c r="A874" s="33">
        <v>1642</v>
      </c>
      <c r="B874" s="34">
        <v>677</v>
      </c>
    </row>
    <row r="875" spans="1:2">
      <c r="A875" s="33">
        <v>1643</v>
      </c>
      <c r="B875" s="34">
        <v>402</v>
      </c>
    </row>
    <row r="876" spans="1:2">
      <c r="A876" s="33">
        <v>1645</v>
      </c>
      <c r="B876" s="34">
        <v>57</v>
      </c>
    </row>
    <row r="877" spans="1:2">
      <c r="A877" s="33">
        <v>1646</v>
      </c>
      <c r="B877" s="34">
        <v>53</v>
      </c>
    </row>
    <row r="878" spans="1:2">
      <c r="A878" s="33">
        <v>1647</v>
      </c>
      <c r="B878" s="34">
        <v>201</v>
      </c>
    </row>
    <row r="879" spans="1:2">
      <c r="A879" s="33">
        <v>1648</v>
      </c>
      <c r="B879" s="34">
        <v>165</v>
      </c>
    </row>
    <row r="880" spans="1:2">
      <c r="A880" s="33">
        <v>1649</v>
      </c>
      <c r="B880" s="34">
        <v>431</v>
      </c>
    </row>
    <row r="881" spans="1:2">
      <c r="A881" s="33">
        <v>1650</v>
      </c>
      <c r="B881" s="34">
        <v>889</v>
      </c>
    </row>
    <row r="882" spans="1:2">
      <c r="A882" s="33">
        <v>1651</v>
      </c>
      <c r="B882" s="34">
        <v>89</v>
      </c>
    </row>
    <row r="883" spans="1:2">
      <c r="A883" s="33">
        <v>1652</v>
      </c>
      <c r="B883" s="34">
        <v>3</v>
      </c>
    </row>
    <row r="884" spans="1:2">
      <c r="A884" s="33">
        <v>1653</v>
      </c>
      <c r="B884" s="34">
        <v>2</v>
      </c>
    </row>
    <row r="885" spans="1:2">
      <c r="A885" s="33">
        <v>1654</v>
      </c>
      <c r="B885" s="34">
        <v>1027</v>
      </c>
    </row>
    <row r="886" spans="1:2">
      <c r="A886" s="33">
        <v>1655</v>
      </c>
      <c r="B886" s="34">
        <v>360</v>
      </c>
    </row>
    <row r="887" spans="1:2">
      <c r="A887" s="33">
        <v>1656</v>
      </c>
      <c r="B887" s="34">
        <v>214</v>
      </c>
    </row>
    <row r="888" spans="1:2">
      <c r="A888" s="33">
        <v>1657</v>
      </c>
      <c r="B888" s="34">
        <v>2</v>
      </c>
    </row>
    <row r="889" spans="1:2">
      <c r="A889" s="33">
        <v>1658</v>
      </c>
      <c r="B889" s="34">
        <v>15</v>
      </c>
    </row>
    <row r="890" spans="1:2">
      <c r="A890" s="33">
        <v>1659</v>
      </c>
      <c r="B890" s="34">
        <v>1738</v>
      </c>
    </row>
    <row r="891" spans="1:2">
      <c r="A891" s="33">
        <v>1660</v>
      </c>
      <c r="B891" s="34">
        <v>196</v>
      </c>
    </row>
    <row r="892" spans="1:2">
      <c r="A892" s="33">
        <v>1661</v>
      </c>
      <c r="B892" s="34">
        <v>427</v>
      </c>
    </row>
    <row r="893" spans="1:2">
      <c r="A893" s="33">
        <v>1662</v>
      </c>
      <c r="B893" s="34">
        <v>304</v>
      </c>
    </row>
    <row r="894" spans="1:2">
      <c r="A894" s="33">
        <v>1663</v>
      </c>
      <c r="B894" s="34">
        <v>221</v>
      </c>
    </row>
    <row r="895" spans="1:2">
      <c r="A895" s="33">
        <v>1665</v>
      </c>
      <c r="B895" s="34">
        <v>185</v>
      </c>
    </row>
    <row r="896" spans="1:2">
      <c r="A896" s="33">
        <v>1671</v>
      </c>
      <c r="B896" s="34">
        <v>250</v>
      </c>
    </row>
    <row r="897" spans="1:2">
      <c r="A897" s="33">
        <v>1673</v>
      </c>
      <c r="B897" s="34">
        <v>96</v>
      </c>
    </row>
    <row r="898" spans="1:2">
      <c r="A898" s="33">
        <v>1676</v>
      </c>
      <c r="B898" s="34">
        <v>245</v>
      </c>
    </row>
    <row r="899" spans="1:2">
      <c r="A899" s="33">
        <v>1677</v>
      </c>
      <c r="B899" s="34">
        <v>26</v>
      </c>
    </row>
    <row r="900" spans="1:2">
      <c r="A900" s="33">
        <v>1679</v>
      </c>
      <c r="B900" s="34">
        <v>341</v>
      </c>
    </row>
    <row r="901" spans="1:2">
      <c r="A901" s="33">
        <v>1680</v>
      </c>
      <c r="B901" s="34">
        <v>336</v>
      </c>
    </row>
    <row r="902" spans="1:2">
      <c r="A902" s="33">
        <v>1681</v>
      </c>
      <c r="B902" s="34">
        <v>77</v>
      </c>
    </row>
    <row r="903" spans="1:2">
      <c r="A903" s="33">
        <v>1682</v>
      </c>
      <c r="B903" s="34">
        <v>140</v>
      </c>
    </row>
    <row r="904" spans="1:2">
      <c r="A904" s="33">
        <v>1683</v>
      </c>
      <c r="B904" s="34">
        <v>378</v>
      </c>
    </row>
    <row r="905" spans="1:2">
      <c r="A905" s="33">
        <v>1684</v>
      </c>
      <c r="B905" s="34">
        <v>24</v>
      </c>
    </row>
    <row r="906" spans="1:2">
      <c r="A906" s="33">
        <v>1685</v>
      </c>
      <c r="B906" s="34">
        <v>509</v>
      </c>
    </row>
    <row r="907" spans="1:2">
      <c r="A907" s="33">
        <v>1686</v>
      </c>
      <c r="B907" s="34">
        <v>744</v>
      </c>
    </row>
    <row r="908" spans="1:2">
      <c r="A908" s="33">
        <v>1690</v>
      </c>
      <c r="B908" s="34">
        <v>97</v>
      </c>
    </row>
    <row r="909" spans="1:2">
      <c r="A909" s="33">
        <v>1691</v>
      </c>
      <c r="B909" s="34">
        <v>135</v>
      </c>
    </row>
    <row r="910" spans="1:2">
      <c r="A910" s="33">
        <v>1692</v>
      </c>
      <c r="B910" s="34">
        <v>232</v>
      </c>
    </row>
    <row r="911" spans="1:2">
      <c r="A911" s="33">
        <v>1693</v>
      </c>
      <c r="B911" s="34">
        <v>127</v>
      </c>
    </row>
    <row r="912" spans="1:2">
      <c r="A912" s="33">
        <v>1694</v>
      </c>
      <c r="B912" s="34">
        <v>2</v>
      </c>
    </row>
    <row r="913" spans="1:2">
      <c r="A913" s="33">
        <v>1695</v>
      </c>
      <c r="B913" s="34">
        <v>311</v>
      </c>
    </row>
    <row r="914" spans="1:2">
      <c r="A914" s="33">
        <v>1696</v>
      </c>
      <c r="B914" s="34">
        <v>75</v>
      </c>
    </row>
    <row r="915" spans="1:2">
      <c r="A915" s="33">
        <v>1697</v>
      </c>
      <c r="B915" s="34">
        <v>394</v>
      </c>
    </row>
    <row r="916" spans="1:2">
      <c r="A916" s="33">
        <v>1698</v>
      </c>
      <c r="B916" s="34">
        <v>94</v>
      </c>
    </row>
    <row r="917" spans="1:2">
      <c r="A917" s="33">
        <v>1704</v>
      </c>
      <c r="B917" s="34">
        <v>189</v>
      </c>
    </row>
    <row r="918" spans="1:2">
      <c r="A918" s="33">
        <v>1705</v>
      </c>
      <c r="B918" s="34">
        <v>234</v>
      </c>
    </row>
    <row r="919" spans="1:2">
      <c r="A919" s="33">
        <v>1707</v>
      </c>
      <c r="B919" s="34">
        <v>664</v>
      </c>
    </row>
    <row r="920" spans="1:2">
      <c r="A920" s="33">
        <v>1708</v>
      </c>
      <c r="B920" s="34">
        <v>243</v>
      </c>
    </row>
    <row r="921" spans="1:2">
      <c r="A921" s="33">
        <v>1711</v>
      </c>
      <c r="B921" s="34">
        <v>1</v>
      </c>
    </row>
    <row r="922" spans="1:2">
      <c r="A922" s="33">
        <v>1712</v>
      </c>
      <c r="B922" s="34">
        <v>1</v>
      </c>
    </row>
    <row r="923" spans="1:2">
      <c r="A923" s="33">
        <v>1714</v>
      </c>
      <c r="B923" s="34">
        <v>234</v>
      </c>
    </row>
    <row r="924" spans="1:2">
      <c r="A924" s="33">
        <v>1715</v>
      </c>
      <c r="B924" s="34">
        <v>1</v>
      </c>
    </row>
    <row r="925" spans="1:2">
      <c r="A925" s="33">
        <v>1716</v>
      </c>
      <c r="B925" s="34">
        <v>134</v>
      </c>
    </row>
    <row r="926" spans="1:2">
      <c r="A926" s="33">
        <v>1717</v>
      </c>
      <c r="B926" s="34">
        <v>19</v>
      </c>
    </row>
    <row r="927" spans="1:2">
      <c r="A927" s="33">
        <v>1718</v>
      </c>
      <c r="B927" s="34">
        <v>28</v>
      </c>
    </row>
    <row r="928" spans="1:2">
      <c r="A928" s="33">
        <v>1719</v>
      </c>
      <c r="B928" s="34">
        <v>226</v>
      </c>
    </row>
    <row r="929" spans="1:2">
      <c r="A929" s="33">
        <v>1720</v>
      </c>
      <c r="B929" s="34">
        <v>297</v>
      </c>
    </row>
    <row r="930" spans="1:2">
      <c r="A930" s="33">
        <v>1721</v>
      </c>
      <c r="B930" s="34">
        <v>567</v>
      </c>
    </row>
    <row r="931" spans="1:2">
      <c r="A931" s="33">
        <v>1722</v>
      </c>
      <c r="B931" s="34">
        <v>228</v>
      </c>
    </row>
    <row r="932" spans="1:2">
      <c r="A932" s="33">
        <v>1723</v>
      </c>
      <c r="B932" s="34">
        <v>95</v>
      </c>
    </row>
    <row r="933" spans="1:2">
      <c r="A933" s="33">
        <v>1724</v>
      </c>
      <c r="B933" s="34">
        <v>116</v>
      </c>
    </row>
    <row r="934" spans="1:2">
      <c r="A934" s="33">
        <v>1725</v>
      </c>
      <c r="B934" s="34">
        <v>405</v>
      </c>
    </row>
    <row r="935" spans="1:2">
      <c r="A935" s="33">
        <v>1726</v>
      </c>
      <c r="B935" s="34">
        <v>550</v>
      </c>
    </row>
    <row r="936" spans="1:2">
      <c r="A936" s="33">
        <v>1727</v>
      </c>
      <c r="B936" s="34">
        <v>722</v>
      </c>
    </row>
    <row r="937" spans="1:2">
      <c r="A937" s="33">
        <v>1728</v>
      </c>
      <c r="B937" s="34">
        <v>223</v>
      </c>
    </row>
    <row r="938" spans="1:2">
      <c r="A938" s="33">
        <v>1731</v>
      </c>
      <c r="B938" s="34">
        <v>119</v>
      </c>
    </row>
    <row r="939" spans="1:2">
      <c r="A939" s="33">
        <v>1732</v>
      </c>
      <c r="B939" s="34">
        <v>1497</v>
      </c>
    </row>
    <row r="940" spans="1:2">
      <c r="A940" s="33">
        <v>1733</v>
      </c>
      <c r="B940" s="34">
        <v>349</v>
      </c>
    </row>
    <row r="941" spans="1:2">
      <c r="A941" s="33">
        <v>1734</v>
      </c>
      <c r="B941" s="34">
        <v>66</v>
      </c>
    </row>
    <row r="942" spans="1:2">
      <c r="A942" s="33">
        <v>1735</v>
      </c>
      <c r="B942" s="34">
        <v>13</v>
      </c>
    </row>
    <row r="943" spans="1:2">
      <c r="A943" s="33">
        <v>1736</v>
      </c>
      <c r="B943" s="34">
        <v>288</v>
      </c>
    </row>
    <row r="944" spans="1:2">
      <c r="A944" s="33">
        <v>1737</v>
      </c>
      <c r="B944" s="34">
        <v>523</v>
      </c>
    </row>
    <row r="945" spans="1:2">
      <c r="A945" s="33">
        <v>1738</v>
      </c>
      <c r="B945" s="34">
        <v>447</v>
      </c>
    </row>
    <row r="946" spans="1:2">
      <c r="A946" s="33">
        <v>1739</v>
      </c>
      <c r="B946" s="34">
        <v>123</v>
      </c>
    </row>
    <row r="947" spans="1:2">
      <c r="A947" s="33">
        <v>1740</v>
      </c>
      <c r="B947" s="34">
        <v>804</v>
      </c>
    </row>
    <row r="948" spans="1:2">
      <c r="A948" s="33">
        <v>1742</v>
      </c>
      <c r="B948" s="34">
        <v>641</v>
      </c>
    </row>
    <row r="949" spans="1:2">
      <c r="A949" s="33">
        <v>1743</v>
      </c>
      <c r="B949" s="34">
        <v>101</v>
      </c>
    </row>
    <row r="950" spans="1:2">
      <c r="A950" s="33">
        <v>1744</v>
      </c>
      <c r="B950" s="34">
        <v>62</v>
      </c>
    </row>
    <row r="951" spans="1:2">
      <c r="A951" s="33">
        <v>1749</v>
      </c>
      <c r="B951" s="34">
        <v>3</v>
      </c>
    </row>
    <row r="952" spans="1:2">
      <c r="A952" s="33">
        <v>1750</v>
      </c>
      <c r="B952" s="34">
        <v>1</v>
      </c>
    </row>
    <row r="953" spans="1:2">
      <c r="A953" s="33">
        <v>1751</v>
      </c>
      <c r="B953" s="34">
        <v>83</v>
      </c>
    </row>
    <row r="954" spans="1:2">
      <c r="A954" s="33">
        <v>1753</v>
      </c>
      <c r="B954" s="34">
        <v>639</v>
      </c>
    </row>
    <row r="955" spans="1:2">
      <c r="A955" s="33">
        <v>1754</v>
      </c>
      <c r="B955" s="34">
        <v>806</v>
      </c>
    </row>
    <row r="956" spans="1:2">
      <c r="A956" s="33">
        <v>1755</v>
      </c>
      <c r="B956" s="34">
        <v>526</v>
      </c>
    </row>
    <row r="957" spans="1:2">
      <c r="A957" s="33">
        <v>1756</v>
      </c>
      <c r="B957" s="34">
        <v>1</v>
      </c>
    </row>
    <row r="958" spans="1:2">
      <c r="A958" s="33">
        <v>1757</v>
      </c>
      <c r="B958" s="34">
        <v>547</v>
      </c>
    </row>
    <row r="959" spans="1:2">
      <c r="A959" s="33">
        <v>1759</v>
      </c>
      <c r="B959" s="34">
        <v>87</v>
      </c>
    </row>
    <row r="960" spans="1:2">
      <c r="A960" s="33">
        <v>1763</v>
      </c>
      <c r="B960" s="34">
        <v>379</v>
      </c>
    </row>
    <row r="961" spans="1:2">
      <c r="A961" s="33">
        <v>1764</v>
      </c>
      <c r="B961" s="34">
        <v>217</v>
      </c>
    </row>
    <row r="962" spans="1:2">
      <c r="A962" s="33">
        <v>1765</v>
      </c>
      <c r="B962" s="34">
        <v>41</v>
      </c>
    </row>
    <row r="963" spans="1:2">
      <c r="A963" s="33">
        <v>1766</v>
      </c>
      <c r="B963" s="34">
        <v>292</v>
      </c>
    </row>
    <row r="964" spans="1:2">
      <c r="A964" s="33">
        <v>1767</v>
      </c>
      <c r="B964" s="34">
        <v>2</v>
      </c>
    </row>
    <row r="965" spans="1:2">
      <c r="A965" s="33">
        <v>1770</v>
      </c>
      <c r="B965" s="34">
        <v>301</v>
      </c>
    </row>
    <row r="966" spans="1:2">
      <c r="A966" s="33">
        <v>1771</v>
      </c>
      <c r="B966" s="34">
        <v>133</v>
      </c>
    </row>
    <row r="967" spans="1:2">
      <c r="A967" s="33">
        <v>1772</v>
      </c>
      <c r="B967" s="34">
        <v>430</v>
      </c>
    </row>
    <row r="968" spans="1:2">
      <c r="A968" s="33">
        <v>1774</v>
      </c>
      <c r="B968" s="34">
        <v>454</v>
      </c>
    </row>
    <row r="969" spans="1:2">
      <c r="A969" s="33">
        <v>1777</v>
      </c>
      <c r="B969" s="34">
        <v>358</v>
      </c>
    </row>
    <row r="970" spans="1:2">
      <c r="A970" s="33">
        <v>1778</v>
      </c>
      <c r="B970" s="34">
        <v>630</v>
      </c>
    </row>
    <row r="971" spans="1:2">
      <c r="A971" s="33">
        <v>1779</v>
      </c>
      <c r="B971" s="34">
        <v>5</v>
      </c>
    </row>
    <row r="972" spans="1:2">
      <c r="A972" s="33">
        <v>1780</v>
      </c>
      <c r="B972" s="34">
        <v>91</v>
      </c>
    </row>
    <row r="973" spans="1:2">
      <c r="A973" s="33">
        <v>1781</v>
      </c>
      <c r="B973" s="34">
        <v>83</v>
      </c>
    </row>
    <row r="974" spans="1:2">
      <c r="A974" s="33">
        <v>1782</v>
      </c>
      <c r="B974" s="34">
        <v>239</v>
      </c>
    </row>
    <row r="975" spans="1:2">
      <c r="A975" s="33">
        <v>1783</v>
      </c>
      <c r="B975" s="34">
        <v>133</v>
      </c>
    </row>
    <row r="976" spans="1:2">
      <c r="A976" s="33">
        <v>1784</v>
      </c>
      <c r="B976" s="34">
        <v>299</v>
      </c>
    </row>
    <row r="977" spans="1:2">
      <c r="A977" s="33">
        <v>1785</v>
      </c>
      <c r="B977" s="34">
        <v>113</v>
      </c>
    </row>
    <row r="978" spans="1:2">
      <c r="A978" s="33">
        <v>1786</v>
      </c>
      <c r="B978" s="34">
        <v>35</v>
      </c>
    </row>
    <row r="979" spans="1:2">
      <c r="A979" s="33">
        <v>1787</v>
      </c>
      <c r="B979" s="34">
        <v>53</v>
      </c>
    </row>
    <row r="980" spans="1:2">
      <c r="A980" s="33">
        <v>1789</v>
      </c>
      <c r="B980" s="34">
        <v>94</v>
      </c>
    </row>
    <row r="981" spans="1:2">
      <c r="A981" s="33">
        <v>1793</v>
      </c>
      <c r="B981" s="34">
        <v>186</v>
      </c>
    </row>
    <row r="982" spans="1:2">
      <c r="A982" s="33">
        <v>1794</v>
      </c>
      <c r="B982" s="34">
        <v>255</v>
      </c>
    </row>
    <row r="983" spans="1:2">
      <c r="A983" s="33">
        <v>1795</v>
      </c>
      <c r="B983" s="34">
        <v>220</v>
      </c>
    </row>
    <row r="984" spans="1:2">
      <c r="A984" s="33">
        <v>1796</v>
      </c>
      <c r="B984" s="34">
        <v>302</v>
      </c>
    </row>
    <row r="985" spans="1:2">
      <c r="A985" s="33">
        <v>1798</v>
      </c>
      <c r="B985" s="34">
        <v>600</v>
      </c>
    </row>
    <row r="986" spans="1:2">
      <c r="A986" s="33">
        <v>1799</v>
      </c>
      <c r="B986" s="34">
        <v>639</v>
      </c>
    </row>
    <row r="987" spans="1:2">
      <c r="A987" s="33">
        <v>1800</v>
      </c>
      <c r="B987" s="34">
        <v>287</v>
      </c>
    </row>
    <row r="988" spans="1:2">
      <c r="A988" s="33">
        <v>1801</v>
      </c>
      <c r="B988" s="34">
        <v>853</v>
      </c>
    </row>
    <row r="989" spans="1:2">
      <c r="A989" s="33">
        <v>1802</v>
      </c>
      <c r="B989" s="34">
        <v>259</v>
      </c>
    </row>
    <row r="990" spans="1:2">
      <c r="A990" s="33">
        <v>1803</v>
      </c>
      <c r="B990" s="34">
        <v>4</v>
      </c>
    </row>
    <row r="991" spans="1:2">
      <c r="A991" s="33">
        <v>1807</v>
      </c>
      <c r="B991" s="34">
        <v>254</v>
      </c>
    </row>
    <row r="992" spans="1:2">
      <c r="A992" s="33">
        <v>1809</v>
      </c>
      <c r="B992" s="34">
        <v>438</v>
      </c>
    </row>
    <row r="993" spans="1:2">
      <c r="A993" s="33">
        <v>1810</v>
      </c>
      <c r="B993" s="34">
        <v>116</v>
      </c>
    </row>
    <row r="994" spans="1:2">
      <c r="A994" s="33">
        <v>1811</v>
      </c>
      <c r="B994" s="34">
        <v>121</v>
      </c>
    </row>
    <row r="995" spans="1:2">
      <c r="A995" s="33">
        <v>1812</v>
      </c>
      <c r="B995" s="34">
        <v>204</v>
      </c>
    </row>
    <row r="996" spans="1:2">
      <c r="A996" s="33">
        <v>1813</v>
      </c>
      <c r="B996" s="34">
        <v>45</v>
      </c>
    </row>
    <row r="997" spans="1:2">
      <c r="A997" s="33">
        <v>1815</v>
      </c>
      <c r="B997" s="34">
        <v>56</v>
      </c>
    </row>
    <row r="998" spans="1:2">
      <c r="A998" s="33">
        <v>1817</v>
      </c>
      <c r="B998" s="34">
        <v>244</v>
      </c>
    </row>
    <row r="999" spans="1:2">
      <c r="A999" s="33">
        <v>1818</v>
      </c>
      <c r="B999" s="34">
        <v>480</v>
      </c>
    </row>
    <row r="1000" spans="1:2">
      <c r="A1000" s="33">
        <v>1819</v>
      </c>
      <c r="B1000" s="34">
        <v>322</v>
      </c>
    </row>
    <row r="1001" spans="1:2">
      <c r="A1001" s="33">
        <v>1820</v>
      </c>
      <c r="B1001" s="34">
        <v>125</v>
      </c>
    </row>
    <row r="1002" spans="1:2">
      <c r="A1002" s="33">
        <v>1822</v>
      </c>
      <c r="B1002" s="34">
        <v>402</v>
      </c>
    </row>
    <row r="1003" spans="1:2">
      <c r="A1003" s="33">
        <v>1823</v>
      </c>
      <c r="B1003" s="34">
        <v>15</v>
      </c>
    </row>
    <row r="1004" spans="1:2">
      <c r="A1004" s="33">
        <v>1824</v>
      </c>
      <c r="B1004" s="34">
        <v>222</v>
      </c>
    </row>
    <row r="1005" spans="1:2">
      <c r="A1005" s="33">
        <v>1825</v>
      </c>
      <c r="B1005" s="34">
        <v>619</v>
      </c>
    </row>
    <row r="1006" spans="1:2">
      <c r="A1006" s="33">
        <v>1829</v>
      </c>
      <c r="B1006" s="34">
        <v>107</v>
      </c>
    </row>
    <row r="1007" spans="1:2">
      <c r="A1007" s="33">
        <v>1830</v>
      </c>
      <c r="B1007" s="34">
        <v>511</v>
      </c>
    </row>
    <row r="1008" spans="1:2">
      <c r="A1008" s="33">
        <v>1831</v>
      </c>
      <c r="B1008" s="34">
        <v>42</v>
      </c>
    </row>
    <row r="1009" spans="1:2">
      <c r="A1009" s="33">
        <v>1832</v>
      </c>
      <c r="B1009" s="34">
        <v>421</v>
      </c>
    </row>
    <row r="1010" spans="1:2">
      <c r="A1010" s="33">
        <v>1833</v>
      </c>
      <c r="B1010" s="34">
        <v>415</v>
      </c>
    </row>
    <row r="1011" spans="1:2">
      <c r="A1011" s="33">
        <v>1834</v>
      </c>
      <c r="B1011" s="34">
        <v>765</v>
      </c>
    </row>
    <row r="1012" spans="1:2">
      <c r="A1012" s="33">
        <v>1835</v>
      </c>
      <c r="B1012" s="34">
        <v>308</v>
      </c>
    </row>
    <row r="1013" spans="1:2">
      <c r="A1013" s="33">
        <v>1836</v>
      </c>
      <c r="B1013" s="34">
        <v>833</v>
      </c>
    </row>
    <row r="1014" spans="1:2">
      <c r="A1014" s="33">
        <v>1837</v>
      </c>
      <c r="B1014" s="34">
        <v>145</v>
      </c>
    </row>
    <row r="1015" spans="1:2">
      <c r="A1015" s="33">
        <v>1838</v>
      </c>
      <c r="B1015" s="34">
        <v>200</v>
      </c>
    </row>
    <row r="1016" spans="1:2">
      <c r="A1016" s="33">
        <v>1839</v>
      </c>
      <c r="B1016" s="34">
        <v>658</v>
      </c>
    </row>
    <row r="1017" spans="1:2">
      <c r="A1017" s="33">
        <v>1842</v>
      </c>
      <c r="B1017" s="34">
        <v>73</v>
      </c>
    </row>
    <row r="1018" spans="1:2">
      <c r="A1018" s="33">
        <v>1843</v>
      </c>
      <c r="B1018" s="34">
        <v>457</v>
      </c>
    </row>
    <row r="1019" spans="1:2">
      <c r="A1019" s="33">
        <v>1844</v>
      </c>
      <c r="B1019" s="34">
        <v>187</v>
      </c>
    </row>
    <row r="1020" spans="1:2">
      <c r="A1020" s="33">
        <v>1845</v>
      </c>
      <c r="B1020" s="34">
        <v>322</v>
      </c>
    </row>
    <row r="1021" spans="1:2">
      <c r="A1021" s="33">
        <v>1847</v>
      </c>
      <c r="B1021" s="34">
        <v>263</v>
      </c>
    </row>
    <row r="1022" spans="1:2">
      <c r="A1022" s="33">
        <v>1848</v>
      </c>
      <c r="B1022" s="34">
        <v>304</v>
      </c>
    </row>
    <row r="1023" spans="1:2">
      <c r="A1023" s="33">
        <v>1849</v>
      </c>
      <c r="B1023" s="34">
        <v>44</v>
      </c>
    </row>
    <row r="1024" spans="1:2">
      <c r="A1024" s="33">
        <v>1851</v>
      </c>
      <c r="B1024" s="34">
        <v>466</v>
      </c>
    </row>
    <row r="1025" spans="1:2">
      <c r="A1025" s="33">
        <v>1852</v>
      </c>
      <c r="B1025" s="34">
        <v>60</v>
      </c>
    </row>
    <row r="1026" spans="1:2">
      <c r="A1026" s="33">
        <v>1855</v>
      </c>
      <c r="B1026" s="34">
        <v>722</v>
      </c>
    </row>
    <row r="1027" spans="1:2">
      <c r="A1027" s="33">
        <v>1856</v>
      </c>
      <c r="B1027" s="34">
        <v>532</v>
      </c>
    </row>
    <row r="1028" spans="1:2">
      <c r="A1028" s="33">
        <v>1857</v>
      </c>
      <c r="B1028" s="34">
        <v>121</v>
      </c>
    </row>
    <row r="1029" spans="1:2">
      <c r="A1029" s="33">
        <v>1858</v>
      </c>
      <c r="B1029" s="34">
        <v>263</v>
      </c>
    </row>
    <row r="1030" spans="1:2">
      <c r="A1030" s="33">
        <v>1859</v>
      </c>
      <c r="B1030" s="34">
        <v>522</v>
      </c>
    </row>
    <row r="1031" spans="1:2">
      <c r="A1031" s="33">
        <v>1860</v>
      </c>
      <c r="B1031" s="34">
        <v>809</v>
      </c>
    </row>
    <row r="1032" spans="1:2">
      <c r="A1032" s="33">
        <v>1861</v>
      </c>
      <c r="B1032" s="34">
        <v>51</v>
      </c>
    </row>
    <row r="1033" spans="1:2">
      <c r="A1033" s="33">
        <v>1862</v>
      </c>
      <c r="B1033" s="34">
        <v>91</v>
      </c>
    </row>
    <row r="1034" spans="1:2">
      <c r="A1034" s="33">
        <v>1863</v>
      </c>
      <c r="B1034" s="34">
        <v>701</v>
      </c>
    </row>
    <row r="1035" spans="1:2">
      <c r="A1035" s="33">
        <v>1864</v>
      </c>
      <c r="B1035" s="34">
        <v>367</v>
      </c>
    </row>
    <row r="1036" spans="1:2">
      <c r="A1036" s="33">
        <v>1865</v>
      </c>
      <c r="B1036" s="34">
        <v>30</v>
      </c>
    </row>
    <row r="1037" spans="1:2">
      <c r="A1037" s="33">
        <v>1866</v>
      </c>
      <c r="B1037" s="34">
        <v>415</v>
      </c>
    </row>
    <row r="1038" spans="1:2">
      <c r="A1038" s="33">
        <v>1868</v>
      </c>
      <c r="B1038" s="34">
        <v>1155</v>
      </c>
    </row>
    <row r="1039" spans="1:2">
      <c r="A1039" s="33">
        <v>1869</v>
      </c>
      <c r="B1039" s="34">
        <v>55</v>
      </c>
    </row>
    <row r="1040" spans="1:2">
      <c r="A1040" s="33">
        <v>1871</v>
      </c>
      <c r="B1040" s="34">
        <v>136</v>
      </c>
    </row>
    <row r="1041" spans="1:2">
      <c r="A1041" s="33">
        <v>1873</v>
      </c>
      <c r="B1041" s="34">
        <v>49</v>
      </c>
    </row>
    <row r="1042" spans="1:2">
      <c r="A1042" s="33">
        <v>1875</v>
      </c>
      <c r="B1042" s="34">
        <v>511</v>
      </c>
    </row>
    <row r="1043" spans="1:2">
      <c r="A1043" s="33">
        <v>1876</v>
      </c>
      <c r="B1043" s="34">
        <v>30</v>
      </c>
    </row>
    <row r="1044" spans="1:2">
      <c r="A1044" s="33">
        <v>1877</v>
      </c>
      <c r="B1044" s="34">
        <v>161</v>
      </c>
    </row>
    <row r="1045" spans="1:2">
      <c r="A1045" s="33">
        <v>1878</v>
      </c>
      <c r="B1045" s="34">
        <v>2</v>
      </c>
    </row>
    <row r="1046" spans="1:2">
      <c r="A1046" s="33">
        <v>1879</v>
      </c>
      <c r="B1046" s="34">
        <v>1</v>
      </c>
    </row>
    <row r="1047" spans="1:2">
      <c r="A1047" s="33">
        <v>1880</v>
      </c>
      <c r="B1047" s="34">
        <v>540</v>
      </c>
    </row>
    <row r="1048" spans="1:2">
      <c r="A1048" s="33">
        <v>1881</v>
      </c>
      <c r="B1048" s="34">
        <v>377</v>
      </c>
    </row>
    <row r="1049" spans="1:2">
      <c r="A1049" s="33">
        <v>1882</v>
      </c>
      <c r="B1049" s="34">
        <v>488</v>
      </c>
    </row>
    <row r="1050" spans="1:2">
      <c r="A1050" s="33">
        <v>1883</v>
      </c>
      <c r="B1050" s="34">
        <v>177</v>
      </c>
    </row>
    <row r="1051" spans="1:2">
      <c r="A1051" s="33">
        <v>1884</v>
      </c>
      <c r="B1051" s="34">
        <v>334</v>
      </c>
    </row>
    <row r="1052" spans="1:2">
      <c r="A1052" s="33">
        <v>1885</v>
      </c>
      <c r="B1052" s="34">
        <v>122</v>
      </c>
    </row>
    <row r="1053" spans="1:2">
      <c r="A1053" s="33">
        <v>1886</v>
      </c>
      <c r="B1053" s="34">
        <v>554</v>
      </c>
    </row>
    <row r="1054" spans="1:2">
      <c r="A1054" s="33">
        <v>1887</v>
      </c>
      <c r="B1054" s="34">
        <v>196</v>
      </c>
    </row>
    <row r="1055" spans="1:2">
      <c r="A1055" s="33">
        <v>1888</v>
      </c>
      <c r="B1055" s="34">
        <v>1127</v>
      </c>
    </row>
    <row r="1056" spans="1:2">
      <c r="A1056" s="33">
        <v>1889</v>
      </c>
      <c r="B1056" s="34">
        <v>126</v>
      </c>
    </row>
    <row r="1057" spans="1:2">
      <c r="A1057" s="33">
        <v>1890</v>
      </c>
      <c r="B1057" s="34">
        <v>161</v>
      </c>
    </row>
    <row r="1058" spans="1:2">
      <c r="A1058" s="33">
        <v>1891</v>
      </c>
      <c r="B1058" s="34">
        <v>111</v>
      </c>
    </row>
    <row r="1059" spans="1:2">
      <c r="A1059" s="33">
        <v>1894</v>
      </c>
      <c r="B1059" s="34">
        <v>1174</v>
      </c>
    </row>
    <row r="1060" spans="1:2">
      <c r="A1060" s="33">
        <v>1895</v>
      </c>
      <c r="B1060" s="34">
        <v>234</v>
      </c>
    </row>
    <row r="1061" spans="1:2">
      <c r="A1061" s="33">
        <v>1897</v>
      </c>
      <c r="B1061" s="34">
        <v>416</v>
      </c>
    </row>
    <row r="1062" spans="1:2">
      <c r="A1062" s="33">
        <v>1898</v>
      </c>
      <c r="B1062" s="34">
        <v>485</v>
      </c>
    </row>
    <row r="1063" spans="1:2">
      <c r="A1063" s="33">
        <v>1899</v>
      </c>
      <c r="B1063" s="34">
        <v>8</v>
      </c>
    </row>
    <row r="1064" spans="1:2">
      <c r="A1064" s="33">
        <v>1900</v>
      </c>
      <c r="B1064" s="34">
        <v>627</v>
      </c>
    </row>
    <row r="1065" spans="1:2">
      <c r="A1065" s="33">
        <v>1901</v>
      </c>
      <c r="B1065" s="34">
        <v>119</v>
      </c>
    </row>
    <row r="1066" spans="1:2">
      <c r="A1066" s="33">
        <v>1902</v>
      </c>
      <c r="B1066" s="34">
        <v>185</v>
      </c>
    </row>
    <row r="1067" spans="1:2">
      <c r="A1067" s="33">
        <v>1905</v>
      </c>
      <c r="B1067" s="34">
        <v>148</v>
      </c>
    </row>
    <row r="1068" spans="1:2">
      <c r="A1068" s="33">
        <v>1906</v>
      </c>
      <c r="B1068" s="34">
        <v>2092</v>
      </c>
    </row>
    <row r="1069" spans="1:2">
      <c r="A1069" s="33">
        <v>1907</v>
      </c>
      <c r="B1069" s="34">
        <v>235</v>
      </c>
    </row>
    <row r="1070" spans="1:2">
      <c r="A1070" s="33">
        <v>1908</v>
      </c>
      <c r="B1070" s="34">
        <v>146</v>
      </c>
    </row>
    <row r="1071" spans="1:2">
      <c r="A1071" s="33">
        <v>1909</v>
      </c>
      <c r="B1071" s="34">
        <v>352</v>
      </c>
    </row>
    <row r="1072" spans="1:2">
      <c r="A1072" s="33">
        <v>1910</v>
      </c>
      <c r="B1072" s="34">
        <v>100</v>
      </c>
    </row>
    <row r="1073" spans="1:2">
      <c r="A1073" s="33">
        <v>1911</v>
      </c>
      <c r="B1073" s="34">
        <v>10</v>
      </c>
    </row>
    <row r="1074" spans="1:2">
      <c r="A1074" s="33">
        <v>1912</v>
      </c>
      <c r="B1074" s="34">
        <v>103</v>
      </c>
    </row>
    <row r="1075" spans="1:2">
      <c r="A1075" s="33">
        <v>1913</v>
      </c>
      <c r="B1075" s="34">
        <v>174</v>
      </c>
    </row>
    <row r="1076" spans="1:2">
      <c r="A1076" s="33">
        <v>1914</v>
      </c>
      <c r="B1076" s="34">
        <v>92</v>
      </c>
    </row>
    <row r="1077" spans="1:2">
      <c r="A1077" s="33">
        <v>1915</v>
      </c>
      <c r="B1077" s="34">
        <v>250</v>
      </c>
    </row>
    <row r="1078" spans="1:2">
      <c r="A1078" s="33">
        <v>1916</v>
      </c>
      <c r="B1078" s="34">
        <v>95</v>
      </c>
    </row>
    <row r="1079" spans="1:2">
      <c r="A1079" s="33">
        <v>1917</v>
      </c>
      <c r="B1079" s="34">
        <v>105</v>
      </c>
    </row>
    <row r="1080" spans="1:2">
      <c r="A1080" s="33">
        <v>1918</v>
      </c>
      <c r="B1080" s="34">
        <v>4</v>
      </c>
    </row>
    <row r="1081" spans="1:2">
      <c r="A1081" s="33">
        <v>1919</v>
      </c>
      <c r="B1081" s="34">
        <v>37</v>
      </c>
    </row>
    <row r="1082" spans="1:2">
      <c r="A1082" s="33">
        <v>1920</v>
      </c>
      <c r="B1082" s="34">
        <v>24</v>
      </c>
    </row>
    <row r="1083" spans="1:2">
      <c r="A1083" s="33">
        <v>1921</v>
      </c>
      <c r="B1083" s="34">
        <v>170</v>
      </c>
    </row>
    <row r="1084" spans="1:2">
      <c r="A1084" s="33">
        <v>1922</v>
      </c>
      <c r="B1084" s="34">
        <v>17</v>
      </c>
    </row>
    <row r="1085" spans="1:2">
      <c r="A1085" s="33">
        <v>1923</v>
      </c>
      <c r="B1085" s="34">
        <v>777</v>
      </c>
    </row>
    <row r="1086" spans="1:2">
      <c r="A1086" s="33">
        <v>1925</v>
      </c>
      <c r="B1086" s="34">
        <v>91</v>
      </c>
    </row>
    <row r="1087" spans="1:2">
      <c r="A1087" s="33">
        <v>1926</v>
      </c>
      <c r="B1087" s="34">
        <v>1064</v>
      </c>
    </row>
    <row r="1088" spans="1:2">
      <c r="A1088" s="33">
        <v>1928</v>
      </c>
      <c r="B1088" s="34">
        <v>525</v>
      </c>
    </row>
    <row r="1089" spans="1:2">
      <c r="A1089" s="33">
        <v>1929</v>
      </c>
      <c r="B1089" s="34">
        <v>686</v>
      </c>
    </row>
    <row r="1090" spans="1:2">
      <c r="A1090" s="33">
        <v>1930</v>
      </c>
      <c r="B1090" s="34">
        <v>554</v>
      </c>
    </row>
    <row r="1091" spans="1:2">
      <c r="A1091" s="33">
        <v>1932</v>
      </c>
      <c r="B1091" s="34">
        <v>551</v>
      </c>
    </row>
    <row r="1092" spans="1:2">
      <c r="A1092" s="33">
        <v>1933</v>
      </c>
      <c r="B1092" s="34">
        <v>1768</v>
      </c>
    </row>
    <row r="1093" spans="1:2">
      <c r="A1093" s="33">
        <v>1935</v>
      </c>
      <c r="B1093" s="34">
        <v>146</v>
      </c>
    </row>
    <row r="1094" spans="1:2">
      <c r="A1094" s="33">
        <v>1937</v>
      </c>
      <c r="B1094" s="34">
        <v>107</v>
      </c>
    </row>
    <row r="1095" spans="1:2">
      <c r="A1095" s="33">
        <v>1938</v>
      </c>
      <c r="B1095" s="34">
        <v>3</v>
      </c>
    </row>
    <row r="1096" spans="1:2">
      <c r="A1096" s="33">
        <v>1939</v>
      </c>
      <c r="B1096" s="34">
        <v>666</v>
      </c>
    </row>
    <row r="1097" spans="1:2">
      <c r="A1097" s="33">
        <v>1940</v>
      </c>
      <c r="B1097" s="34">
        <v>35</v>
      </c>
    </row>
    <row r="1098" spans="1:2">
      <c r="A1098" s="33">
        <v>1941</v>
      </c>
      <c r="B1098" s="34">
        <v>48</v>
      </c>
    </row>
    <row r="1099" spans="1:2">
      <c r="A1099" s="33">
        <v>1942</v>
      </c>
      <c r="B1099" s="34">
        <v>113</v>
      </c>
    </row>
    <row r="1100" spans="1:2">
      <c r="A1100" s="33">
        <v>1943</v>
      </c>
      <c r="B1100" s="34">
        <v>380</v>
      </c>
    </row>
    <row r="1101" spans="1:2">
      <c r="A1101" s="33">
        <v>1944</v>
      </c>
      <c r="B1101" s="34">
        <v>1526</v>
      </c>
    </row>
    <row r="1102" spans="1:2">
      <c r="A1102" s="33">
        <v>1945</v>
      </c>
      <c r="B1102" s="34">
        <v>469</v>
      </c>
    </row>
    <row r="1103" spans="1:2">
      <c r="A1103" s="33">
        <v>1946</v>
      </c>
      <c r="B1103" s="34">
        <v>289</v>
      </c>
    </row>
    <row r="1104" spans="1:2">
      <c r="A1104" s="33">
        <v>1947</v>
      </c>
      <c r="B1104" s="34">
        <v>495</v>
      </c>
    </row>
    <row r="1105" spans="1:2">
      <c r="A1105" s="33">
        <v>1948</v>
      </c>
      <c r="B1105" s="34">
        <v>216</v>
      </c>
    </row>
    <row r="1106" spans="1:2">
      <c r="A1106" s="33">
        <v>1949</v>
      </c>
      <c r="B1106" s="34">
        <v>576</v>
      </c>
    </row>
    <row r="1107" spans="1:2">
      <c r="A1107" s="33">
        <v>1950</v>
      </c>
      <c r="B1107" s="34">
        <v>87</v>
      </c>
    </row>
    <row r="1108" spans="1:2">
      <c r="A1108" s="33">
        <v>1951</v>
      </c>
      <c r="B1108" s="34">
        <v>595</v>
      </c>
    </row>
    <row r="1109" spans="1:2">
      <c r="A1109" s="33">
        <v>1952</v>
      </c>
      <c r="B1109" s="34">
        <v>10</v>
      </c>
    </row>
    <row r="1110" spans="1:2">
      <c r="A1110" s="33">
        <v>1953</v>
      </c>
      <c r="B1110" s="34">
        <v>177</v>
      </c>
    </row>
    <row r="1111" spans="1:2">
      <c r="A1111" s="33">
        <v>1954</v>
      </c>
      <c r="B1111" s="34">
        <v>866</v>
      </c>
    </row>
    <row r="1112" spans="1:2">
      <c r="A1112" s="33">
        <v>1956</v>
      </c>
      <c r="B1112" s="34">
        <v>563</v>
      </c>
    </row>
    <row r="1113" spans="1:2">
      <c r="A1113" s="33">
        <v>1957</v>
      </c>
      <c r="B1113" s="34">
        <v>580</v>
      </c>
    </row>
    <row r="1114" spans="1:2">
      <c r="A1114" s="33">
        <v>1958</v>
      </c>
      <c r="B1114" s="34">
        <v>617</v>
      </c>
    </row>
    <row r="1115" spans="1:2">
      <c r="A1115" s="33">
        <v>1959</v>
      </c>
      <c r="B1115" s="34">
        <v>2</v>
      </c>
    </row>
    <row r="1116" spans="1:2">
      <c r="A1116" s="33">
        <v>1960</v>
      </c>
      <c r="B1116" s="34">
        <v>347</v>
      </c>
    </row>
    <row r="1117" spans="1:2">
      <c r="A1117" s="33">
        <v>1961</v>
      </c>
      <c r="B1117" s="34">
        <v>98</v>
      </c>
    </row>
    <row r="1118" spans="1:2">
      <c r="A1118" s="33">
        <v>1962</v>
      </c>
      <c r="B1118" s="34">
        <v>160</v>
      </c>
    </row>
    <row r="1119" spans="1:2">
      <c r="A1119" s="33">
        <v>1963</v>
      </c>
      <c r="B1119" s="34">
        <v>170</v>
      </c>
    </row>
    <row r="1120" spans="1:2">
      <c r="A1120" s="33">
        <v>1965</v>
      </c>
      <c r="B1120" s="34">
        <v>239</v>
      </c>
    </row>
    <row r="1121" spans="1:2">
      <c r="A1121" s="33">
        <v>1966</v>
      </c>
      <c r="B1121" s="34">
        <v>565</v>
      </c>
    </row>
    <row r="1122" spans="1:2">
      <c r="A1122" s="33">
        <v>1967</v>
      </c>
      <c r="B1122" s="34">
        <v>165</v>
      </c>
    </row>
    <row r="1123" spans="1:2">
      <c r="A1123" s="33">
        <v>1968</v>
      </c>
      <c r="B1123" s="34">
        <v>124</v>
      </c>
    </row>
    <row r="1124" spans="1:2">
      <c r="A1124" s="33">
        <v>1969</v>
      </c>
      <c r="B1124" s="34">
        <v>264</v>
      </c>
    </row>
    <row r="1125" spans="1:2">
      <c r="A1125" s="33">
        <v>1970</v>
      </c>
      <c r="B1125" s="34">
        <v>413</v>
      </c>
    </row>
    <row r="1126" spans="1:2">
      <c r="A1126" s="33">
        <v>1971</v>
      </c>
      <c r="B1126" s="34">
        <v>504</v>
      </c>
    </row>
    <row r="1127" spans="1:2">
      <c r="A1127" s="33">
        <v>1972</v>
      </c>
      <c r="B1127" s="34">
        <v>119</v>
      </c>
    </row>
    <row r="1128" spans="1:2">
      <c r="A1128" s="33">
        <v>1973</v>
      </c>
      <c r="B1128" s="34">
        <v>704</v>
      </c>
    </row>
    <row r="1129" spans="1:2">
      <c r="A1129" s="33">
        <v>1974</v>
      </c>
      <c r="B1129" s="34">
        <v>581</v>
      </c>
    </row>
    <row r="1130" spans="1:2">
      <c r="A1130" s="33">
        <v>1975</v>
      </c>
      <c r="B1130" s="34">
        <v>404</v>
      </c>
    </row>
    <row r="1131" spans="1:2">
      <c r="A1131" s="33">
        <v>1976</v>
      </c>
      <c r="B1131" s="34">
        <v>535</v>
      </c>
    </row>
    <row r="1132" spans="1:2">
      <c r="A1132" s="33">
        <v>1977</v>
      </c>
      <c r="B1132" s="34">
        <v>320</v>
      </c>
    </row>
    <row r="1133" spans="1:2">
      <c r="A1133" s="33">
        <v>1978</v>
      </c>
      <c r="B1133" s="34">
        <v>173</v>
      </c>
    </row>
    <row r="1134" spans="1:2">
      <c r="A1134" s="33">
        <v>1979</v>
      </c>
      <c r="B1134" s="34">
        <v>788</v>
      </c>
    </row>
    <row r="1135" spans="1:2">
      <c r="A1135" s="33">
        <v>1981</v>
      </c>
      <c r="B1135" s="34">
        <v>208</v>
      </c>
    </row>
    <row r="1136" spans="1:2">
      <c r="A1136" s="33">
        <v>1982</v>
      </c>
      <c r="B1136" s="34">
        <v>384</v>
      </c>
    </row>
    <row r="1137" spans="1:2">
      <c r="A1137" s="33">
        <v>1983</v>
      </c>
      <c r="B1137" s="34">
        <v>148</v>
      </c>
    </row>
    <row r="1138" spans="1:2">
      <c r="A1138" s="33">
        <v>1984</v>
      </c>
      <c r="B1138" s="34">
        <v>13</v>
      </c>
    </row>
    <row r="1139" spans="1:2">
      <c r="A1139" s="33">
        <v>1989</v>
      </c>
      <c r="B1139" s="34">
        <v>56</v>
      </c>
    </row>
    <row r="1140" spans="1:2">
      <c r="A1140" s="33">
        <v>1990</v>
      </c>
      <c r="B1140" s="34">
        <v>68</v>
      </c>
    </row>
    <row r="1141" spans="1:2">
      <c r="A1141" s="33">
        <v>1991</v>
      </c>
      <c r="B1141" s="34">
        <v>411</v>
      </c>
    </row>
    <row r="1142" spans="1:2">
      <c r="A1142" s="33">
        <v>1992</v>
      </c>
      <c r="B1142" s="34">
        <v>75</v>
      </c>
    </row>
    <row r="1143" spans="1:2">
      <c r="A1143" s="33">
        <v>1993</v>
      </c>
      <c r="B1143" s="34">
        <v>328</v>
      </c>
    </row>
    <row r="1144" spans="1:2">
      <c r="A1144" s="33">
        <v>1994</v>
      </c>
      <c r="B1144" s="34">
        <v>47</v>
      </c>
    </row>
    <row r="1145" spans="1:2">
      <c r="A1145" s="33">
        <v>1996</v>
      </c>
      <c r="B1145" s="34">
        <v>367</v>
      </c>
    </row>
    <row r="1146" spans="1:2">
      <c r="A1146" s="33">
        <v>1997</v>
      </c>
      <c r="B1146" s="34">
        <v>40</v>
      </c>
    </row>
    <row r="1147" spans="1:2">
      <c r="A1147" s="33">
        <v>1998</v>
      </c>
      <c r="B1147" s="34">
        <v>439</v>
      </c>
    </row>
    <row r="1148" spans="1:2">
      <c r="A1148" s="33">
        <v>1999</v>
      </c>
      <c r="B1148" s="34">
        <v>238</v>
      </c>
    </row>
    <row r="1149" spans="1:2">
      <c r="A1149" s="33">
        <v>2001</v>
      </c>
      <c r="B1149" s="34">
        <v>340</v>
      </c>
    </row>
    <row r="1150" spans="1:2">
      <c r="A1150" s="33">
        <v>2002</v>
      </c>
      <c r="B1150" s="34">
        <v>226</v>
      </c>
    </row>
    <row r="1151" spans="1:2">
      <c r="A1151" s="33">
        <v>2003</v>
      </c>
      <c r="B1151" s="34">
        <v>184</v>
      </c>
    </row>
    <row r="1152" spans="1:2">
      <c r="A1152" s="33">
        <v>2004</v>
      </c>
      <c r="B1152" s="34">
        <v>516</v>
      </c>
    </row>
    <row r="1153" spans="1:2">
      <c r="A1153" s="33">
        <v>2006</v>
      </c>
      <c r="B1153" s="34">
        <v>62</v>
      </c>
    </row>
    <row r="1154" spans="1:2">
      <c r="A1154" s="33">
        <v>2007</v>
      </c>
      <c r="B1154" s="34">
        <v>566</v>
      </c>
    </row>
    <row r="1155" spans="1:2">
      <c r="A1155" s="33">
        <v>2008</v>
      </c>
      <c r="B1155" s="34">
        <v>22</v>
      </c>
    </row>
    <row r="1156" spans="1:2">
      <c r="A1156" s="33">
        <v>2009</v>
      </c>
      <c r="B1156" s="34">
        <v>407</v>
      </c>
    </row>
    <row r="1157" spans="1:2">
      <c r="A1157" s="33">
        <v>2010</v>
      </c>
      <c r="B1157" s="34">
        <v>213</v>
      </c>
    </row>
    <row r="1158" spans="1:2">
      <c r="A1158" s="33">
        <v>2012</v>
      </c>
      <c r="B1158" s="34">
        <v>262</v>
      </c>
    </row>
    <row r="1159" spans="1:2">
      <c r="A1159" s="33">
        <v>2013</v>
      </c>
      <c r="B1159" s="34">
        <v>231</v>
      </c>
    </row>
    <row r="1160" spans="1:2">
      <c r="A1160" s="33">
        <v>2014</v>
      </c>
      <c r="B1160" s="34">
        <v>340</v>
      </c>
    </row>
    <row r="1161" spans="1:2">
      <c r="A1161" s="33">
        <v>2015</v>
      </c>
      <c r="B1161" s="34">
        <v>337</v>
      </c>
    </row>
    <row r="1162" spans="1:2">
      <c r="A1162" s="33">
        <v>2016</v>
      </c>
      <c r="B1162" s="34">
        <v>314</v>
      </c>
    </row>
    <row r="1163" spans="1:2">
      <c r="A1163" s="33">
        <v>2017</v>
      </c>
      <c r="B1163" s="34">
        <v>348</v>
      </c>
    </row>
    <row r="1164" spans="1:2">
      <c r="A1164" s="33">
        <v>2018</v>
      </c>
      <c r="B1164" s="34">
        <v>289</v>
      </c>
    </row>
    <row r="1165" spans="1:2">
      <c r="A1165" s="33">
        <v>2019</v>
      </c>
      <c r="B1165" s="34">
        <v>477</v>
      </c>
    </row>
    <row r="1166" spans="1:2">
      <c r="A1166" s="33">
        <v>2020</v>
      </c>
      <c r="B1166" s="34">
        <v>115</v>
      </c>
    </row>
    <row r="1167" spans="1:2">
      <c r="A1167" s="33">
        <v>2021</v>
      </c>
      <c r="B1167" s="34">
        <v>223</v>
      </c>
    </row>
    <row r="1168" spans="1:2">
      <c r="A1168" s="33">
        <v>2022</v>
      </c>
      <c r="B1168" s="34">
        <v>1</v>
      </c>
    </row>
    <row r="1169" spans="1:2">
      <c r="A1169" s="33">
        <v>2024</v>
      </c>
      <c r="B1169" s="34">
        <v>387</v>
      </c>
    </row>
    <row r="1170" spans="1:2">
      <c r="A1170" s="33">
        <v>2027</v>
      </c>
      <c r="B1170" s="34">
        <v>28</v>
      </c>
    </row>
    <row r="1171" spans="1:2">
      <c r="A1171" s="33">
        <v>2028</v>
      </c>
      <c r="B1171" s="34">
        <v>15</v>
      </c>
    </row>
    <row r="1172" spans="1:2">
      <c r="A1172" s="33">
        <v>2029</v>
      </c>
      <c r="B1172" s="34">
        <v>25</v>
      </c>
    </row>
    <row r="1173" spans="1:2">
      <c r="A1173" s="33">
        <v>2030</v>
      </c>
      <c r="B1173" s="34">
        <v>6</v>
      </c>
    </row>
    <row r="1174" spans="1:2">
      <c r="A1174" s="33">
        <v>2031</v>
      </c>
      <c r="B1174" s="34">
        <v>5</v>
      </c>
    </row>
    <row r="1175" spans="1:2">
      <c r="A1175" s="33">
        <v>2032</v>
      </c>
      <c r="B1175" s="34">
        <v>1</v>
      </c>
    </row>
    <row r="1176" spans="1:2">
      <c r="A1176" s="33">
        <v>2033</v>
      </c>
      <c r="B1176" s="34">
        <v>16</v>
      </c>
    </row>
    <row r="1177" spans="1:2">
      <c r="A1177" s="33">
        <v>2034</v>
      </c>
      <c r="B1177" s="34">
        <v>21</v>
      </c>
    </row>
    <row r="1178" spans="1:2">
      <c r="A1178" s="33">
        <v>2035</v>
      </c>
      <c r="B1178" s="34">
        <v>44</v>
      </c>
    </row>
    <row r="1179" spans="1:2">
      <c r="A1179" s="33">
        <v>2036</v>
      </c>
      <c r="B1179" s="34">
        <v>174</v>
      </c>
    </row>
    <row r="1180" spans="1:2">
      <c r="A1180" s="33">
        <v>2037</v>
      </c>
      <c r="B1180" s="34">
        <v>75</v>
      </c>
    </row>
    <row r="1181" spans="1:2">
      <c r="A1181" s="33">
        <v>2038</v>
      </c>
      <c r="B1181" s="34">
        <v>185</v>
      </c>
    </row>
    <row r="1182" spans="1:2">
      <c r="A1182" s="33">
        <v>2040</v>
      </c>
      <c r="B1182" s="34">
        <v>425</v>
      </c>
    </row>
    <row r="1183" spans="1:2">
      <c r="A1183" s="33">
        <v>2042</v>
      </c>
      <c r="B1183" s="34">
        <v>45</v>
      </c>
    </row>
    <row r="1184" spans="1:2">
      <c r="A1184" s="33">
        <v>2043</v>
      </c>
      <c r="B1184" s="34">
        <v>240</v>
      </c>
    </row>
    <row r="1185" spans="1:2">
      <c r="A1185" s="33">
        <v>2044</v>
      </c>
      <c r="B1185" s="34">
        <v>268</v>
      </c>
    </row>
    <row r="1186" spans="1:2">
      <c r="A1186" s="33">
        <v>2045</v>
      </c>
      <c r="B1186" s="34">
        <v>307</v>
      </c>
    </row>
    <row r="1187" spans="1:2">
      <c r="A1187" s="33">
        <v>2046</v>
      </c>
      <c r="B1187" s="34">
        <v>666</v>
      </c>
    </row>
    <row r="1188" spans="1:2">
      <c r="A1188" s="33">
        <v>2047</v>
      </c>
      <c r="B1188" s="34">
        <v>330</v>
      </c>
    </row>
    <row r="1189" spans="1:2">
      <c r="A1189" s="33">
        <v>2048</v>
      </c>
      <c r="B1189" s="34">
        <v>688</v>
      </c>
    </row>
    <row r="1190" spans="1:2">
      <c r="A1190" s="33">
        <v>2049</v>
      </c>
      <c r="B1190" s="34">
        <v>592</v>
      </c>
    </row>
    <row r="1191" spans="1:2">
      <c r="A1191" s="33">
        <v>2053</v>
      </c>
      <c r="B1191" s="34">
        <v>109</v>
      </c>
    </row>
    <row r="1192" spans="1:2">
      <c r="A1192" s="33">
        <v>2054</v>
      </c>
      <c r="B1192" s="34">
        <v>321</v>
      </c>
    </row>
    <row r="1193" spans="1:2">
      <c r="A1193" s="33">
        <v>2058</v>
      </c>
      <c r="B1193" s="34">
        <v>1382</v>
      </c>
    </row>
    <row r="1194" spans="1:2">
      <c r="A1194" s="33">
        <v>2059</v>
      </c>
      <c r="B1194" s="34">
        <v>394</v>
      </c>
    </row>
    <row r="1195" spans="1:2">
      <c r="A1195" s="33">
        <v>2062</v>
      </c>
      <c r="B1195" s="34">
        <v>311</v>
      </c>
    </row>
    <row r="1196" spans="1:2">
      <c r="A1196" s="33">
        <v>2063</v>
      </c>
      <c r="B1196" s="34">
        <v>301</v>
      </c>
    </row>
    <row r="1197" spans="1:2">
      <c r="A1197" s="33">
        <v>2064</v>
      </c>
      <c r="B1197" s="34">
        <v>340</v>
      </c>
    </row>
    <row r="1198" spans="1:2">
      <c r="A1198" s="33">
        <v>2065</v>
      </c>
      <c r="B1198" s="34">
        <v>129</v>
      </c>
    </row>
    <row r="1199" spans="1:2">
      <c r="A1199" s="33">
        <v>2066</v>
      </c>
      <c r="B1199" s="34">
        <v>838</v>
      </c>
    </row>
    <row r="1200" spans="1:2">
      <c r="A1200" s="33">
        <v>2067</v>
      </c>
      <c r="B1200" s="34">
        <v>200</v>
      </c>
    </row>
    <row r="1201" spans="1:2">
      <c r="A1201" s="33">
        <v>2069</v>
      </c>
      <c r="B1201" s="34">
        <v>482</v>
      </c>
    </row>
    <row r="1202" spans="1:2">
      <c r="A1202" s="33">
        <v>2070</v>
      </c>
      <c r="B1202" s="34">
        <v>56</v>
      </c>
    </row>
    <row r="1203" spans="1:2">
      <c r="A1203" s="33">
        <v>2071</v>
      </c>
      <c r="B1203" s="34">
        <v>307</v>
      </c>
    </row>
    <row r="1204" spans="1:2">
      <c r="A1204" s="33">
        <v>2072</v>
      </c>
      <c r="B1204" s="34">
        <v>27</v>
      </c>
    </row>
    <row r="1205" spans="1:2">
      <c r="A1205" s="33">
        <v>2074</v>
      </c>
      <c r="B1205" s="34">
        <v>280</v>
      </c>
    </row>
    <row r="1206" spans="1:2">
      <c r="A1206" s="33">
        <v>2075</v>
      </c>
      <c r="B1206" s="34">
        <v>983</v>
      </c>
    </row>
    <row r="1207" spans="1:2">
      <c r="A1207" s="33">
        <v>2077</v>
      </c>
      <c r="B1207" s="34">
        <v>360</v>
      </c>
    </row>
    <row r="1208" spans="1:2">
      <c r="A1208" s="33">
        <v>2078</v>
      </c>
      <c r="B1208" s="34">
        <v>425</v>
      </c>
    </row>
    <row r="1209" spans="1:2">
      <c r="A1209" s="33">
        <v>2079</v>
      </c>
      <c r="B1209" s="34">
        <v>651</v>
      </c>
    </row>
    <row r="1210" spans="1:2">
      <c r="A1210" s="33">
        <v>2080</v>
      </c>
      <c r="B1210" s="34">
        <v>227</v>
      </c>
    </row>
    <row r="1211" spans="1:2">
      <c r="A1211" s="33">
        <v>2081</v>
      </c>
      <c r="B1211" s="34">
        <v>143</v>
      </c>
    </row>
    <row r="1212" spans="1:2">
      <c r="A1212" s="33">
        <v>2083</v>
      </c>
      <c r="B1212" s="34">
        <v>462</v>
      </c>
    </row>
    <row r="1213" spans="1:2">
      <c r="A1213" s="33">
        <v>2085</v>
      </c>
      <c r="B1213" s="34">
        <v>1</v>
      </c>
    </row>
    <row r="1214" spans="1:2">
      <c r="A1214" s="33">
        <v>2086</v>
      </c>
      <c r="B1214" s="34">
        <v>552</v>
      </c>
    </row>
    <row r="1215" spans="1:2">
      <c r="A1215" s="33">
        <v>2087</v>
      </c>
      <c r="B1215" s="34">
        <v>170</v>
      </c>
    </row>
    <row r="1216" spans="1:2">
      <c r="A1216" s="33">
        <v>2088</v>
      </c>
      <c r="B1216" s="34">
        <v>195</v>
      </c>
    </row>
    <row r="1217" spans="1:2">
      <c r="A1217" s="33">
        <v>2089</v>
      </c>
      <c r="B1217" s="34">
        <v>473</v>
      </c>
    </row>
    <row r="1218" spans="1:2">
      <c r="A1218" s="33">
        <v>2090</v>
      </c>
      <c r="B1218" s="34">
        <v>186</v>
      </c>
    </row>
    <row r="1219" spans="1:2">
      <c r="A1219" s="33">
        <v>2092</v>
      </c>
      <c r="B1219" s="34">
        <v>294</v>
      </c>
    </row>
    <row r="1220" spans="1:2">
      <c r="A1220" s="33">
        <v>2094</v>
      </c>
      <c r="B1220" s="34">
        <v>157</v>
      </c>
    </row>
    <row r="1221" spans="1:2">
      <c r="A1221" s="33">
        <v>2095</v>
      </c>
      <c r="B1221" s="34">
        <v>501</v>
      </c>
    </row>
    <row r="1222" spans="1:2">
      <c r="A1222" s="33">
        <v>2096</v>
      </c>
      <c r="B1222" s="34">
        <v>137</v>
      </c>
    </row>
    <row r="1223" spans="1:2">
      <c r="A1223" s="33">
        <v>2097</v>
      </c>
      <c r="B1223" s="34">
        <v>386</v>
      </c>
    </row>
    <row r="1224" spans="1:2">
      <c r="A1224" s="33">
        <v>2098</v>
      </c>
      <c r="B1224" s="34">
        <v>228</v>
      </c>
    </row>
    <row r="1225" spans="1:2">
      <c r="A1225" s="33">
        <v>2099</v>
      </c>
      <c r="B1225" s="34">
        <v>361</v>
      </c>
    </row>
    <row r="1226" spans="1:2">
      <c r="A1226" s="33">
        <v>2100</v>
      </c>
      <c r="B1226" s="34">
        <v>323</v>
      </c>
    </row>
    <row r="1227" spans="1:2">
      <c r="A1227" s="33">
        <v>2101</v>
      </c>
      <c r="B1227" s="34">
        <v>136</v>
      </c>
    </row>
    <row r="1228" spans="1:2">
      <c r="A1228" s="33">
        <v>2102</v>
      </c>
      <c r="B1228" s="34">
        <v>522</v>
      </c>
    </row>
    <row r="1229" spans="1:2">
      <c r="A1229" s="33">
        <v>2103</v>
      </c>
      <c r="B1229" s="34">
        <v>53</v>
      </c>
    </row>
    <row r="1230" spans="1:2">
      <c r="A1230" s="33">
        <v>2104</v>
      </c>
      <c r="B1230" s="34">
        <v>265</v>
      </c>
    </row>
    <row r="1231" spans="1:2">
      <c r="A1231" s="33">
        <v>2105</v>
      </c>
      <c r="B1231" s="34">
        <v>575</v>
      </c>
    </row>
    <row r="1232" spans="1:2">
      <c r="A1232" s="33">
        <v>2106</v>
      </c>
      <c r="B1232" s="34">
        <v>327</v>
      </c>
    </row>
    <row r="1233" spans="1:2">
      <c r="A1233" s="33">
        <v>2108</v>
      </c>
      <c r="B1233" s="34">
        <v>257</v>
      </c>
    </row>
    <row r="1234" spans="1:2">
      <c r="A1234" s="33">
        <v>2111</v>
      </c>
      <c r="B1234" s="34">
        <v>395</v>
      </c>
    </row>
    <row r="1235" spans="1:2">
      <c r="A1235" s="33">
        <v>2112</v>
      </c>
      <c r="B1235" s="34">
        <v>261</v>
      </c>
    </row>
    <row r="1236" spans="1:2">
      <c r="A1236" s="33">
        <v>2113</v>
      </c>
      <c r="B1236" s="34">
        <v>43</v>
      </c>
    </row>
    <row r="1237" spans="1:2">
      <c r="A1237" s="33">
        <v>2114</v>
      </c>
      <c r="B1237" s="34">
        <v>876</v>
      </c>
    </row>
    <row r="1238" spans="1:2">
      <c r="A1238" s="33">
        <v>2116</v>
      </c>
      <c r="B1238" s="34">
        <v>303</v>
      </c>
    </row>
    <row r="1239" spans="1:2">
      <c r="A1239" s="33">
        <v>2117</v>
      </c>
      <c r="B1239" s="34">
        <v>401</v>
      </c>
    </row>
    <row r="1240" spans="1:2">
      <c r="A1240" s="33">
        <v>2118</v>
      </c>
      <c r="B1240" s="34">
        <v>281</v>
      </c>
    </row>
    <row r="1241" spans="1:2">
      <c r="A1241" s="33">
        <v>2119</v>
      </c>
      <c r="B1241" s="34">
        <v>156</v>
      </c>
    </row>
    <row r="1242" spans="1:2">
      <c r="A1242" s="33">
        <v>2120</v>
      </c>
      <c r="B1242" s="34">
        <v>8</v>
      </c>
    </row>
    <row r="1243" spans="1:2">
      <c r="A1243" s="33">
        <v>2121</v>
      </c>
      <c r="B1243" s="34">
        <v>50</v>
      </c>
    </row>
    <row r="1244" spans="1:2">
      <c r="A1244" s="33">
        <v>2124</v>
      </c>
      <c r="B1244" s="34">
        <v>837</v>
      </c>
    </row>
    <row r="1245" spans="1:2">
      <c r="A1245" s="33">
        <v>2125</v>
      </c>
      <c r="B1245" s="34">
        <v>57</v>
      </c>
    </row>
    <row r="1246" spans="1:2">
      <c r="A1246" s="33">
        <v>2126</v>
      </c>
      <c r="B1246" s="34">
        <v>646</v>
      </c>
    </row>
    <row r="1247" spans="1:2">
      <c r="A1247" s="33">
        <v>2127</v>
      </c>
      <c r="B1247" s="34">
        <v>571</v>
      </c>
    </row>
    <row r="1248" spans="1:2">
      <c r="A1248" s="33">
        <v>2129</v>
      </c>
      <c r="B1248" s="34">
        <v>452</v>
      </c>
    </row>
    <row r="1249" spans="1:2">
      <c r="A1249" s="33">
        <v>2131</v>
      </c>
      <c r="B1249" s="34">
        <v>286</v>
      </c>
    </row>
    <row r="1250" spans="1:2">
      <c r="A1250" s="33">
        <v>2133</v>
      </c>
      <c r="B1250" s="34">
        <v>111</v>
      </c>
    </row>
    <row r="1251" spans="1:2">
      <c r="A1251" s="33">
        <v>2135</v>
      </c>
      <c r="B1251" s="34">
        <v>796</v>
      </c>
    </row>
    <row r="1252" spans="1:2">
      <c r="A1252" s="33">
        <v>2136</v>
      </c>
      <c r="B1252" s="34">
        <v>456</v>
      </c>
    </row>
    <row r="1253" spans="1:2">
      <c r="A1253" s="33">
        <v>2137</v>
      </c>
      <c r="B1253" s="34">
        <v>415</v>
      </c>
    </row>
    <row r="1254" spans="1:2">
      <c r="A1254" s="33">
        <v>2139</v>
      </c>
      <c r="B1254" s="34">
        <v>217</v>
      </c>
    </row>
    <row r="1255" spans="1:2">
      <c r="A1255" s="33">
        <v>2147</v>
      </c>
      <c r="B1255" s="34">
        <v>376</v>
      </c>
    </row>
    <row r="1256" spans="1:2">
      <c r="A1256" s="33">
        <v>2148</v>
      </c>
      <c r="B1256" s="34">
        <v>92</v>
      </c>
    </row>
    <row r="1257" spans="1:2">
      <c r="A1257" s="33">
        <v>2149</v>
      </c>
      <c r="B1257" s="34">
        <v>99</v>
      </c>
    </row>
    <row r="1258" spans="1:2">
      <c r="A1258" s="33">
        <v>2150</v>
      </c>
      <c r="B1258" s="34">
        <v>432</v>
      </c>
    </row>
    <row r="1259" spans="1:2">
      <c r="A1259" s="33">
        <v>2151</v>
      </c>
      <c r="B1259" s="34">
        <v>258</v>
      </c>
    </row>
    <row r="1260" spans="1:2">
      <c r="A1260" s="33">
        <v>2153</v>
      </c>
      <c r="B1260" s="34">
        <v>274</v>
      </c>
    </row>
    <row r="1261" spans="1:2">
      <c r="A1261" s="33">
        <v>2154</v>
      </c>
      <c r="B1261" s="34">
        <v>308</v>
      </c>
    </row>
    <row r="1262" spans="1:2">
      <c r="A1262" s="33">
        <v>2155</v>
      </c>
      <c r="B1262" s="34">
        <v>24</v>
      </c>
    </row>
    <row r="1263" spans="1:2">
      <c r="A1263" s="33">
        <v>2156</v>
      </c>
      <c r="B1263" s="34">
        <v>935</v>
      </c>
    </row>
    <row r="1264" spans="1:2">
      <c r="A1264" s="33">
        <v>2157</v>
      </c>
      <c r="B1264" s="34">
        <v>1015</v>
      </c>
    </row>
    <row r="1265" spans="1:2">
      <c r="A1265" s="33">
        <v>2158</v>
      </c>
      <c r="B1265" s="34">
        <v>52</v>
      </c>
    </row>
    <row r="1266" spans="1:2">
      <c r="A1266" s="33">
        <v>2159</v>
      </c>
      <c r="B1266" s="34">
        <v>842</v>
      </c>
    </row>
    <row r="1267" spans="1:2">
      <c r="A1267" s="33">
        <v>2161</v>
      </c>
      <c r="B1267" s="34">
        <v>636</v>
      </c>
    </row>
    <row r="1268" spans="1:2">
      <c r="A1268" s="33">
        <v>2162</v>
      </c>
      <c r="B1268" s="34">
        <v>365</v>
      </c>
    </row>
    <row r="1269" spans="1:2">
      <c r="A1269" s="33">
        <v>2163</v>
      </c>
      <c r="B1269" s="34">
        <v>610</v>
      </c>
    </row>
    <row r="1270" spans="1:2">
      <c r="A1270" s="33">
        <v>2164</v>
      </c>
      <c r="B1270" s="34">
        <v>165</v>
      </c>
    </row>
    <row r="1271" spans="1:2">
      <c r="A1271" s="33">
        <v>2167</v>
      </c>
      <c r="B1271" s="34">
        <v>1104</v>
      </c>
    </row>
    <row r="1272" spans="1:2">
      <c r="A1272" s="33">
        <v>2168</v>
      </c>
      <c r="B1272" s="34">
        <v>392</v>
      </c>
    </row>
    <row r="1273" spans="1:2">
      <c r="A1273" s="33">
        <v>2169</v>
      </c>
      <c r="B1273" s="34">
        <v>560</v>
      </c>
    </row>
    <row r="1274" spans="1:2">
      <c r="A1274" s="33">
        <v>2170</v>
      </c>
      <c r="B1274" s="34">
        <v>1647</v>
      </c>
    </row>
    <row r="1275" spans="1:2">
      <c r="A1275" s="33">
        <v>2172</v>
      </c>
      <c r="B1275" s="34">
        <v>508</v>
      </c>
    </row>
    <row r="1276" spans="1:2">
      <c r="A1276" s="33">
        <v>2173</v>
      </c>
      <c r="B1276" s="34">
        <v>3</v>
      </c>
    </row>
    <row r="1277" spans="1:2">
      <c r="A1277" s="33">
        <v>2174</v>
      </c>
      <c r="B1277" s="34">
        <v>19</v>
      </c>
    </row>
    <row r="1278" spans="1:2">
      <c r="A1278" s="33">
        <v>2175</v>
      </c>
      <c r="B1278" s="34">
        <v>248</v>
      </c>
    </row>
    <row r="1279" spans="1:2">
      <c r="A1279" s="33">
        <v>2176</v>
      </c>
      <c r="B1279" s="34">
        <v>236</v>
      </c>
    </row>
    <row r="1280" spans="1:2">
      <c r="A1280" s="33">
        <v>2177</v>
      </c>
      <c r="B1280" s="34">
        <v>152</v>
      </c>
    </row>
    <row r="1281" spans="1:2">
      <c r="A1281" s="33">
        <v>2178</v>
      </c>
      <c r="B1281" s="34">
        <v>247</v>
      </c>
    </row>
    <row r="1282" spans="1:2">
      <c r="A1282" s="33">
        <v>2180</v>
      </c>
      <c r="B1282" s="34">
        <v>1023</v>
      </c>
    </row>
    <row r="1283" spans="1:2">
      <c r="A1283" s="33">
        <v>2181</v>
      </c>
      <c r="B1283" s="34">
        <v>384</v>
      </c>
    </row>
    <row r="1284" spans="1:2">
      <c r="A1284" s="33">
        <v>2182</v>
      </c>
      <c r="B1284" s="34">
        <v>142</v>
      </c>
    </row>
    <row r="1285" spans="1:2">
      <c r="A1285" s="33">
        <v>2183</v>
      </c>
      <c r="B1285" s="34">
        <v>1685</v>
      </c>
    </row>
    <row r="1286" spans="1:2">
      <c r="A1286" s="33">
        <v>2187</v>
      </c>
      <c r="B1286" s="34">
        <v>1780</v>
      </c>
    </row>
    <row r="1287" spans="1:2">
      <c r="A1287" s="33">
        <v>2188</v>
      </c>
      <c r="B1287" s="34">
        <v>259</v>
      </c>
    </row>
    <row r="1288" spans="1:2">
      <c r="A1288" s="33">
        <v>2189</v>
      </c>
      <c r="B1288" s="34">
        <v>716</v>
      </c>
    </row>
    <row r="1289" spans="1:2">
      <c r="A1289" s="33">
        <v>2190</v>
      </c>
      <c r="B1289" s="34">
        <v>614</v>
      </c>
    </row>
    <row r="1290" spans="1:2">
      <c r="A1290" s="33">
        <v>2191</v>
      </c>
      <c r="B1290" s="34">
        <v>199</v>
      </c>
    </row>
    <row r="1291" spans="1:2">
      <c r="A1291" s="33">
        <v>2192</v>
      </c>
      <c r="B1291" s="34">
        <v>1140</v>
      </c>
    </row>
    <row r="1292" spans="1:2">
      <c r="A1292" s="33">
        <v>2193</v>
      </c>
      <c r="B1292" s="34">
        <v>827</v>
      </c>
    </row>
    <row r="1293" spans="1:2">
      <c r="A1293" s="33">
        <v>2194</v>
      </c>
      <c r="B1293" s="34">
        <v>393</v>
      </c>
    </row>
    <row r="1294" spans="1:2">
      <c r="A1294" s="33">
        <v>2195</v>
      </c>
      <c r="B1294" s="34">
        <v>462</v>
      </c>
    </row>
    <row r="1295" spans="1:2">
      <c r="A1295" s="33">
        <v>2196</v>
      </c>
      <c r="B1295" s="34">
        <v>151</v>
      </c>
    </row>
    <row r="1296" spans="1:2">
      <c r="A1296" s="33">
        <v>2197</v>
      </c>
      <c r="B1296" s="34">
        <v>119</v>
      </c>
    </row>
    <row r="1297" spans="1:2">
      <c r="A1297" s="33">
        <v>2198</v>
      </c>
      <c r="B1297" s="34">
        <v>199</v>
      </c>
    </row>
    <row r="1298" spans="1:2">
      <c r="A1298" s="33">
        <v>2199</v>
      </c>
      <c r="B1298" s="34">
        <v>27</v>
      </c>
    </row>
    <row r="1299" spans="1:2">
      <c r="A1299" s="33">
        <v>2200</v>
      </c>
      <c r="B1299" s="34">
        <v>77</v>
      </c>
    </row>
    <row r="1300" spans="1:2">
      <c r="A1300" s="33">
        <v>2201</v>
      </c>
      <c r="B1300" s="34">
        <v>421</v>
      </c>
    </row>
    <row r="1301" spans="1:2">
      <c r="A1301" s="33">
        <v>2203</v>
      </c>
      <c r="B1301" s="34">
        <v>264</v>
      </c>
    </row>
    <row r="1302" spans="1:2">
      <c r="A1302" s="33">
        <v>2204</v>
      </c>
      <c r="B1302" s="34">
        <v>2</v>
      </c>
    </row>
    <row r="1303" spans="1:2">
      <c r="A1303" s="33">
        <v>2205</v>
      </c>
      <c r="B1303" s="34">
        <v>689</v>
      </c>
    </row>
    <row r="1304" spans="1:2">
      <c r="A1304" s="33">
        <v>2206</v>
      </c>
      <c r="B1304" s="34">
        <v>36</v>
      </c>
    </row>
    <row r="1305" spans="1:2">
      <c r="A1305" s="33">
        <v>2207</v>
      </c>
      <c r="B1305" s="34">
        <v>162</v>
      </c>
    </row>
    <row r="1306" spans="1:2">
      <c r="A1306" s="33">
        <v>2208</v>
      </c>
      <c r="B1306" s="34">
        <v>416</v>
      </c>
    </row>
    <row r="1307" spans="1:2">
      <c r="A1307" s="33">
        <v>2209</v>
      </c>
      <c r="B1307" s="34">
        <v>1111</v>
      </c>
    </row>
    <row r="1308" spans="1:2">
      <c r="A1308" s="33">
        <v>2210</v>
      </c>
      <c r="B1308" s="34">
        <v>491</v>
      </c>
    </row>
    <row r="1309" spans="1:2">
      <c r="A1309" s="33">
        <v>2211</v>
      </c>
      <c r="B1309" s="34">
        <v>110</v>
      </c>
    </row>
    <row r="1310" spans="1:2">
      <c r="A1310" s="33">
        <v>2212</v>
      </c>
      <c r="B1310" s="34">
        <v>175</v>
      </c>
    </row>
    <row r="1311" spans="1:2">
      <c r="A1311" s="33">
        <v>2213</v>
      </c>
      <c r="B1311" s="34">
        <v>446</v>
      </c>
    </row>
    <row r="1312" spans="1:2">
      <c r="A1312" s="33">
        <v>2214</v>
      </c>
      <c r="B1312" s="34">
        <v>764</v>
      </c>
    </row>
    <row r="1313" spans="1:2">
      <c r="A1313" s="33">
        <v>2215</v>
      </c>
      <c r="B1313" s="34">
        <v>32</v>
      </c>
    </row>
    <row r="1314" spans="1:2">
      <c r="A1314" s="33">
        <v>2216</v>
      </c>
      <c r="B1314" s="34">
        <v>723</v>
      </c>
    </row>
    <row r="1315" spans="1:2">
      <c r="A1315" s="33">
        <v>2217</v>
      </c>
      <c r="B1315" s="34">
        <v>237</v>
      </c>
    </row>
    <row r="1316" spans="1:2">
      <c r="A1316" s="33">
        <v>2218</v>
      </c>
      <c r="B1316" s="34">
        <v>347</v>
      </c>
    </row>
    <row r="1317" spans="1:2">
      <c r="A1317" s="33">
        <v>2219</v>
      </c>
      <c r="B1317" s="34">
        <v>330</v>
      </c>
    </row>
    <row r="1318" spans="1:2">
      <c r="A1318" s="33">
        <v>2220</v>
      </c>
      <c r="B1318" s="34">
        <v>262</v>
      </c>
    </row>
    <row r="1319" spans="1:2">
      <c r="A1319" s="33">
        <v>2222</v>
      </c>
      <c r="B1319" s="34">
        <v>472</v>
      </c>
    </row>
    <row r="1320" spans="1:2">
      <c r="A1320" s="33">
        <v>2223</v>
      </c>
      <c r="B1320" s="34">
        <v>301</v>
      </c>
    </row>
    <row r="1321" spans="1:2">
      <c r="A1321" s="33">
        <v>2224</v>
      </c>
      <c r="B1321" s="34">
        <v>37</v>
      </c>
    </row>
    <row r="1322" spans="1:2">
      <c r="A1322" s="33">
        <v>2225</v>
      </c>
      <c r="B1322" s="34">
        <v>1</v>
      </c>
    </row>
    <row r="1323" spans="1:2">
      <c r="A1323" s="33">
        <v>2226</v>
      </c>
      <c r="B1323" s="34">
        <v>688</v>
      </c>
    </row>
    <row r="1324" spans="1:2">
      <c r="A1324" s="33">
        <v>2227</v>
      </c>
      <c r="B1324" s="34">
        <v>73</v>
      </c>
    </row>
    <row r="1325" spans="1:2">
      <c r="A1325" s="33">
        <v>2228</v>
      </c>
      <c r="B1325" s="34">
        <v>528</v>
      </c>
    </row>
    <row r="1326" spans="1:2">
      <c r="A1326" s="33">
        <v>2229</v>
      </c>
      <c r="B1326" s="34">
        <v>98</v>
      </c>
    </row>
    <row r="1327" spans="1:2">
      <c r="A1327" s="33">
        <v>2230</v>
      </c>
      <c r="B1327" s="34">
        <v>97</v>
      </c>
    </row>
    <row r="1328" spans="1:2">
      <c r="A1328" s="33">
        <v>2231</v>
      </c>
      <c r="B1328" s="34">
        <v>242</v>
      </c>
    </row>
    <row r="1329" spans="1:2">
      <c r="A1329" s="33">
        <v>2232</v>
      </c>
      <c r="B1329" s="34">
        <v>600</v>
      </c>
    </row>
    <row r="1330" spans="1:2">
      <c r="A1330" s="33">
        <v>2233</v>
      </c>
      <c r="B1330" s="34">
        <v>9</v>
      </c>
    </row>
    <row r="1331" spans="1:2">
      <c r="A1331" s="33">
        <v>2234</v>
      </c>
      <c r="B1331" s="34">
        <v>793</v>
      </c>
    </row>
    <row r="1332" spans="1:2">
      <c r="A1332" s="33">
        <v>2235</v>
      </c>
      <c r="B1332" s="34">
        <v>803</v>
      </c>
    </row>
    <row r="1333" spans="1:2">
      <c r="A1333" s="33">
        <v>2236</v>
      </c>
      <c r="B1333" s="34">
        <v>197</v>
      </c>
    </row>
    <row r="1334" spans="1:2">
      <c r="A1334" s="33">
        <v>2238</v>
      </c>
      <c r="B1334" s="34">
        <v>938</v>
      </c>
    </row>
    <row r="1335" spans="1:2">
      <c r="A1335" s="33">
        <v>2240</v>
      </c>
      <c r="B1335" s="34">
        <v>331</v>
      </c>
    </row>
    <row r="1336" spans="1:2">
      <c r="A1336" s="33">
        <v>2241</v>
      </c>
      <c r="B1336" s="34">
        <v>799</v>
      </c>
    </row>
    <row r="1337" spans="1:2">
      <c r="A1337" s="33">
        <v>2242</v>
      </c>
      <c r="B1337" s="34">
        <v>255</v>
      </c>
    </row>
    <row r="1338" spans="1:2">
      <c r="A1338" s="33">
        <v>2243</v>
      </c>
      <c r="B1338" s="34">
        <v>11</v>
      </c>
    </row>
    <row r="1339" spans="1:2">
      <c r="A1339" s="33">
        <v>2245</v>
      </c>
      <c r="B1339" s="34">
        <v>45</v>
      </c>
    </row>
    <row r="1340" spans="1:2">
      <c r="A1340" s="33">
        <v>2246</v>
      </c>
      <c r="B1340" s="34">
        <v>5</v>
      </c>
    </row>
    <row r="1341" spans="1:2">
      <c r="A1341" s="33">
        <v>2249</v>
      </c>
      <c r="B1341" s="34">
        <v>467</v>
      </c>
    </row>
    <row r="1342" spans="1:2">
      <c r="A1342" s="33">
        <v>2250</v>
      </c>
      <c r="B1342" s="34">
        <v>9</v>
      </c>
    </row>
    <row r="1343" spans="1:2">
      <c r="A1343" s="33">
        <v>2251</v>
      </c>
      <c r="B1343" s="34">
        <v>39</v>
      </c>
    </row>
    <row r="1344" spans="1:2">
      <c r="A1344" s="33">
        <v>2252</v>
      </c>
      <c r="B1344" s="34">
        <v>589</v>
      </c>
    </row>
    <row r="1345" spans="1:2">
      <c r="A1345" s="33">
        <v>2254</v>
      </c>
      <c r="B1345" s="34">
        <v>20</v>
      </c>
    </row>
    <row r="1346" spans="1:2">
      <c r="A1346" s="33">
        <v>2258</v>
      </c>
      <c r="B1346" s="34">
        <v>204</v>
      </c>
    </row>
    <row r="1347" spans="1:2">
      <c r="A1347" s="33">
        <v>2259</v>
      </c>
      <c r="B1347" s="34">
        <v>5</v>
      </c>
    </row>
    <row r="1348" spans="1:2">
      <c r="A1348" s="33">
        <v>2260</v>
      </c>
      <c r="B1348" s="34">
        <v>658</v>
      </c>
    </row>
    <row r="1349" spans="1:2">
      <c r="A1349" s="33">
        <v>2261</v>
      </c>
      <c r="B1349" s="34">
        <v>753</v>
      </c>
    </row>
    <row r="1350" spans="1:2">
      <c r="A1350" s="33">
        <v>2262</v>
      </c>
      <c r="B1350" s="34">
        <v>387</v>
      </c>
    </row>
    <row r="1351" spans="1:2">
      <c r="A1351" s="33">
        <v>2264</v>
      </c>
      <c r="B1351" s="34">
        <v>49</v>
      </c>
    </row>
    <row r="1352" spans="1:2">
      <c r="A1352" s="33">
        <v>2265</v>
      </c>
      <c r="B1352" s="34">
        <v>45</v>
      </c>
    </row>
    <row r="1353" spans="1:2">
      <c r="A1353" s="33">
        <v>2266</v>
      </c>
      <c r="B1353" s="34">
        <v>99</v>
      </c>
    </row>
    <row r="1354" spans="1:2">
      <c r="A1354" s="33">
        <v>2267</v>
      </c>
      <c r="B1354" s="34">
        <v>434</v>
      </c>
    </row>
    <row r="1355" spans="1:2">
      <c r="A1355" s="33">
        <v>2268</v>
      </c>
      <c r="B1355" s="34">
        <v>732</v>
      </c>
    </row>
    <row r="1356" spans="1:2">
      <c r="A1356" s="33">
        <v>2269</v>
      </c>
      <c r="B1356" s="34">
        <v>79</v>
      </c>
    </row>
    <row r="1357" spans="1:2">
      <c r="A1357" s="33">
        <v>2271</v>
      </c>
      <c r="B1357" s="34">
        <v>736</v>
      </c>
    </row>
    <row r="1358" spans="1:2">
      <c r="A1358" s="33">
        <v>2285</v>
      </c>
      <c r="B1358" s="34">
        <v>24</v>
      </c>
    </row>
    <row r="1359" spans="1:2">
      <c r="A1359" s="33">
        <v>2286</v>
      </c>
      <c r="B1359" s="34">
        <v>311</v>
      </c>
    </row>
    <row r="1360" spans="1:2">
      <c r="A1360" s="33">
        <v>2287</v>
      </c>
      <c r="B1360" s="34">
        <v>349</v>
      </c>
    </row>
    <row r="1361" spans="1:2">
      <c r="A1361" s="33">
        <v>2288</v>
      </c>
      <c r="B1361" s="34">
        <v>687</v>
      </c>
    </row>
    <row r="1362" spans="1:2">
      <c r="A1362" s="33">
        <v>2291</v>
      </c>
      <c r="B1362" s="34">
        <v>1</v>
      </c>
    </row>
    <row r="1363" spans="1:2">
      <c r="A1363" s="33">
        <v>2292</v>
      </c>
      <c r="B1363" s="34">
        <v>170</v>
      </c>
    </row>
    <row r="1364" spans="1:2">
      <c r="A1364" s="33">
        <v>2293</v>
      </c>
      <c r="B1364" s="34">
        <v>203</v>
      </c>
    </row>
    <row r="1365" spans="1:2">
      <c r="A1365" s="33">
        <v>2294</v>
      </c>
      <c r="B1365" s="34">
        <v>289</v>
      </c>
    </row>
    <row r="1366" spans="1:2">
      <c r="A1366" s="33">
        <v>2296</v>
      </c>
      <c r="B1366" s="34">
        <v>736</v>
      </c>
    </row>
    <row r="1367" spans="1:2">
      <c r="A1367" s="33">
        <v>2297</v>
      </c>
      <c r="B1367" s="34">
        <v>473</v>
      </c>
    </row>
    <row r="1368" spans="1:2">
      <c r="A1368" s="33">
        <v>2298</v>
      </c>
      <c r="B1368" s="34">
        <v>686</v>
      </c>
    </row>
    <row r="1369" spans="1:2">
      <c r="A1369" s="33">
        <v>2299</v>
      </c>
      <c r="B1369" s="34">
        <v>878</v>
      </c>
    </row>
    <row r="1370" spans="1:2">
      <c r="A1370" s="33">
        <v>2300</v>
      </c>
      <c r="B1370" s="34">
        <v>330</v>
      </c>
    </row>
    <row r="1371" spans="1:2">
      <c r="A1371" s="33">
        <v>2301</v>
      </c>
      <c r="B1371" s="34">
        <v>569</v>
      </c>
    </row>
    <row r="1372" spans="1:2">
      <c r="A1372" s="33">
        <v>2303</v>
      </c>
      <c r="B1372" s="34">
        <v>449</v>
      </c>
    </row>
    <row r="1373" spans="1:2">
      <c r="A1373" s="33">
        <v>2304</v>
      </c>
      <c r="B1373" s="34">
        <v>499</v>
      </c>
    </row>
    <row r="1374" spans="1:2">
      <c r="A1374" s="33">
        <v>2305</v>
      </c>
      <c r="B1374" s="34">
        <v>132</v>
      </c>
    </row>
    <row r="1375" spans="1:2">
      <c r="A1375" s="33">
        <v>2306</v>
      </c>
      <c r="B1375" s="34">
        <v>763</v>
      </c>
    </row>
    <row r="1376" spans="1:2">
      <c r="A1376" s="33">
        <v>2307</v>
      </c>
      <c r="B1376" s="34">
        <v>775</v>
      </c>
    </row>
    <row r="1377" spans="1:2">
      <c r="A1377" s="33">
        <v>2308</v>
      </c>
      <c r="B1377" s="34">
        <v>418</v>
      </c>
    </row>
    <row r="1378" spans="1:2">
      <c r="A1378" s="33">
        <v>2309</v>
      </c>
      <c r="B1378" s="34">
        <v>359</v>
      </c>
    </row>
    <row r="1379" spans="1:2">
      <c r="A1379" s="33">
        <v>2310</v>
      </c>
      <c r="B1379" s="34">
        <v>569</v>
      </c>
    </row>
    <row r="1380" spans="1:2">
      <c r="A1380" s="33">
        <v>2311</v>
      </c>
      <c r="B1380" s="34">
        <v>318</v>
      </c>
    </row>
    <row r="1381" spans="1:2">
      <c r="A1381" s="33">
        <v>2312</v>
      </c>
      <c r="B1381" s="34">
        <v>1</v>
      </c>
    </row>
    <row r="1382" spans="1:2">
      <c r="A1382" s="33">
        <v>2313</v>
      </c>
      <c r="B1382" s="34">
        <v>384</v>
      </c>
    </row>
    <row r="1383" spans="1:2">
      <c r="A1383" s="33">
        <v>2314</v>
      </c>
      <c r="B1383" s="34">
        <v>1</v>
      </c>
    </row>
    <row r="1384" spans="1:2">
      <c r="A1384" s="33">
        <v>2315</v>
      </c>
      <c r="B1384" s="34">
        <v>454</v>
      </c>
    </row>
    <row r="1385" spans="1:2">
      <c r="A1385" s="33">
        <v>2316</v>
      </c>
      <c r="B1385" s="34">
        <v>488</v>
      </c>
    </row>
    <row r="1386" spans="1:2">
      <c r="A1386" s="33">
        <v>2317</v>
      </c>
      <c r="B1386" s="34">
        <v>658</v>
      </c>
    </row>
    <row r="1387" spans="1:2">
      <c r="A1387" s="33">
        <v>2319</v>
      </c>
      <c r="B1387" s="34">
        <v>689</v>
      </c>
    </row>
    <row r="1388" spans="1:2">
      <c r="A1388" s="33">
        <v>2320</v>
      </c>
      <c r="B1388" s="34">
        <v>402</v>
      </c>
    </row>
    <row r="1389" spans="1:2">
      <c r="A1389" s="33">
        <v>2321</v>
      </c>
      <c r="B1389" s="34">
        <v>1771</v>
      </c>
    </row>
    <row r="1390" spans="1:2">
      <c r="A1390" s="33">
        <v>2322</v>
      </c>
      <c r="B1390" s="34">
        <v>650</v>
      </c>
    </row>
    <row r="1391" spans="1:2">
      <c r="A1391" s="33">
        <v>2324</v>
      </c>
      <c r="B1391" s="34">
        <v>271</v>
      </c>
    </row>
    <row r="1392" spans="1:2">
      <c r="A1392" s="33">
        <v>2325</v>
      </c>
      <c r="B1392" s="34">
        <v>422</v>
      </c>
    </row>
    <row r="1393" spans="1:2">
      <c r="A1393" s="33">
        <v>2326</v>
      </c>
      <c r="B1393" s="34">
        <v>381</v>
      </c>
    </row>
    <row r="1394" spans="1:2">
      <c r="A1394" s="33">
        <v>2338</v>
      </c>
      <c r="B1394" s="34">
        <v>556</v>
      </c>
    </row>
    <row r="1395" spans="1:2">
      <c r="A1395" s="33">
        <v>2339</v>
      </c>
      <c r="B1395" s="34">
        <v>838</v>
      </c>
    </row>
    <row r="1396" spans="1:2">
      <c r="A1396" s="33">
        <v>2340</v>
      </c>
      <c r="B1396" s="34">
        <v>424</v>
      </c>
    </row>
    <row r="1397" spans="1:2">
      <c r="A1397" s="33">
        <v>2341</v>
      </c>
      <c r="B1397" s="34">
        <v>595</v>
      </c>
    </row>
    <row r="1398" spans="1:2">
      <c r="A1398" s="33">
        <v>2342</v>
      </c>
      <c r="B1398" s="34">
        <v>874</v>
      </c>
    </row>
    <row r="1399" spans="1:2">
      <c r="A1399" s="33">
        <v>2343</v>
      </c>
      <c r="B1399" s="34">
        <v>787</v>
      </c>
    </row>
    <row r="1400" spans="1:2">
      <c r="A1400" s="33">
        <v>2344</v>
      </c>
      <c r="B1400" s="34">
        <v>315</v>
      </c>
    </row>
    <row r="1401" spans="1:2">
      <c r="A1401" s="33">
        <v>2349</v>
      </c>
      <c r="B1401" s="34">
        <v>531</v>
      </c>
    </row>
    <row r="1402" spans="1:2">
      <c r="A1402" s="33">
        <v>2350</v>
      </c>
      <c r="B1402" s="34">
        <v>537</v>
      </c>
    </row>
    <row r="1403" spans="1:2">
      <c r="A1403" s="33">
        <v>2351</v>
      </c>
      <c r="B1403" s="34">
        <v>522</v>
      </c>
    </row>
    <row r="1404" spans="1:2">
      <c r="A1404" s="33">
        <v>2352</v>
      </c>
      <c r="B1404" s="34">
        <v>522</v>
      </c>
    </row>
    <row r="1405" spans="1:2">
      <c r="A1405" s="33">
        <v>2353</v>
      </c>
      <c r="B1405" s="34">
        <v>402</v>
      </c>
    </row>
    <row r="1406" spans="1:2">
      <c r="A1406" s="33">
        <v>2354</v>
      </c>
      <c r="B1406" s="34">
        <v>477</v>
      </c>
    </row>
    <row r="1407" spans="1:2">
      <c r="A1407" s="33">
        <v>2355</v>
      </c>
      <c r="B1407" s="34">
        <v>446</v>
      </c>
    </row>
    <row r="1408" spans="1:2">
      <c r="A1408" s="33">
        <v>2356</v>
      </c>
      <c r="B1408" s="34">
        <v>299</v>
      </c>
    </row>
    <row r="1409" spans="1:2">
      <c r="A1409" s="33">
        <v>2357</v>
      </c>
      <c r="B1409" s="34">
        <v>166</v>
      </c>
    </row>
    <row r="1410" spans="1:2">
      <c r="A1410" s="33">
        <v>2358</v>
      </c>
      <c r="B1410" s="34">
        <v>592</v>
      </c>
    </row>
    <row r="1411" spans="1:2">
      <c r="A1411" s="33">
        <v>2359</v>
      </c>
      <c r="B1411" s="34">
        <v>322</v>
      </c>
    </row>
    <row r="1412" spans="1:2">
      <c r="A1412" s="33">
        <v>2361</v>
      </c>
      <c r="B1412" s="34">
        <v>970</v>
      </c>
    </row>
    <row r="1413" spans="1:2">
      <c r="A1413" s="33">
        <v>2367</v>
      </c>
      <c r="B1413" s="34">
        <v>499</v>
      </c>
    </row>
    <row r="1414" spans="1:2">
      <c r="A1414" s="33">
        <v>2369</v>
      </c>
      <c r="B1414" s="34">
        <v>535</v>
      </c>
    </row>
    <row r="1415" spans="1:2">
      <c r="A1415" s="33">
        <v>2370</v>
      </c>
      <c r="B1415" s="34">
        <v>493</v>
      </c>
    </row>
    <row r="1416" spans="1:2">
      <c r="A1416" s="33">
        <v>2372</v>
      </c>
      <c r="B1416" s="34">
        <v>554</v>
      </c>
    </row>
    <row r="1417" spans="1:2">
      <c r="A1417" s="33">
        <v>2373</v>
      </c>
      <c r="B1417" s="34">
        <v>111</v>
      </c>
    </row>
    <row r="1418" spans="1:2">
      <c r="A1418" s="33">
        <v>2375</v>
      </c>
      <c r="B1418" s="34">
        <v>918</v>
      </c>
    </row>
    <row r="1419" spans="1:2">
      <c r="A1419" s="33">
        <v>2376</v>
      </c>
      <c r="B1419" s="34">
        <v>91</v>
      </c>
    </row>
    <row r="1420" spans="1:2">
      <c r="A1420" s="33">
        <v>2377</v>
      </c>
      <c r="B1420" s="34">
        <v>254</v>
      </c>
    </row>
    <row r="1421" spans="1:2">
      <c r="A1421" s="33">
        <v>2378</v>
      </c>
      <c r="B1421" s="34">
        <v>1</v>
      </c>
    </row>
    <row r="1422" spans="1:2">
      <c r="A1422" s="33">
        <v>2379</v>
      </c>
      <c r="B1422" s="34">
        <v>689</v>
      </c>
    </row>
    <row r="1423" spans="1:2">
      <c r="A1423" s="33">
        <v>2380</v>
      </c>
      <c r="B1423" s="34">
        <v>279</v>
      </c>
    </row>
    <row r="1424" spans="1:2">
      <c r="A1424" s="33">
        <v>2381</v>
      </c>
      <c r="B1424" s="34">
        <v>869</v>
      </c>
    </row>
    <row r="1425" spans="1:2">
      <c r="A1425" s="33">
        <v>2382</v>
      </c>
      <c r="B1425" s="34">
        <v>730</v>
      </c>
    </row>
    <row r="1426" spans="1:2">
      <c r="A1426" s="33">
        <v>2388</v>
      </c>
      <c r="B1426" s="34">
        <v>653</v>
      </c>
    </row>
    <row r="1427" spans="1:2">
      <c r="A1427" s="33">
        <v>2391</v>
      </c>
      <c r="B1427" s="34">
        <v>341</v>
      </c>
    </row>
    <row r="1428" spans="1:2">
      <c r="A1428" s="33">
        <v>2395</v>
      </c>
      <c r="B1428" s="34">
        <v>57</v>
      </c>
    </row>
    <row r="1429" spans="1:2">
      <c r="A1429" s="33">
        <v>2396</v>
      </c>
      <c r="B1429" s="34">
        <v>154</v>
      </c>
    </row>
    <row r="1430" spans="1:2">
      <c r="A1430" s="33">
        <v>2398</v>
      </c>
      <c r="B1430" s="34">
        <v>193</v>
      </c>
    </row>
    <row r="1431" spans="1:2">
      <c r="A1431" s="33">
        <v>2399</v>
      </c>
      <c r="B1431" s="34">
        <v>126</v>
      </c>
    </row>
    <row r="1432" spans="1:2">
      <c r="A1432" s="33">
        <v>2400</v>
      </c>
      <c r="B1432" s="34">
        <v>166</v>
      </c>
    </row>
    <row r="1433" spans="1:2">
      <c r="A1433" s="33">
        <v>2403</v>
      </c>
      <c r="B1433" s="34">
        <v>202</v>
      </c>
    </row>
    <row r="1434" spans="1:2">
      <c r="A1434" s="33">
        <v>2411</v>
      </c>
      <c r="B1434" s="34">
        <v>585</v>
      </c>
    </row>
    <row r="1435" spans="1:2">
      <c r="A1435" s="33">
        <v>2412</v>
      </c>
      <c r="B1435" s="34">
        <v>2</v>
      </c>
    </row>
    <row r="1436" spans="1:2">
      <c r="A1436" s="33">
        <v>2414</v>
      </c>
      <c r="B1436" s="34">
        <v>491</v>
      </c>
    </row>
    <row r="1437" spans="1:2">
      <c r="A1437" s="33">
        <v>2415</v>
      </c>
      <c r="B1437" s="34">
        <v>642</v>
      </c>
    </row>
    <row r="1438" spans="1:2">
      <c r="A1438" s="33">
        <v>2416</v>
      </c>
      <c r="B1438" s="34">
        <v>285</v>
      </c>
    </row>
    <row r="1439" spans="1:2">
      <c r="A1439" s="33">
        <v>2417</v>
      </c>
      <c r="B1439" s="34">
        <v>2</v>
      </c>
    </row>
    <row r="1440" spans="1:2">
      <c r="A1440" s="33">
        <v>2418</v>
      </c>
      <c r="B1440" s="34">
        <v>285</v>
      </c>
    </row>
    <row r="1441" spans="1:2">
      <c r="A1441" s="33">
        <v>2419</v>
      </c>
      <c r="B1441" s="34">
        <v>1171</v>
      </c>
    </row>
    <row r="1442" spans="1:2">
      <c r="A1442" s="33">
        <v>2420</v>
      </c>
      <c r="B1442" s="34">
        <v>769</v>
      </c>
    </row>
    <row r="1443" spans="1:2">
      <c r="A1443" s="33">
        <v>2428</v>
      </c>
      <c r="B1443" s="34">
        <v>739</v>
      </c>
    </row>
    <row r="1444" spans="1:2">
      <c r="A1444" s="33">
        <v>2429</v>
      </c>
      <c r="B1444" s="34">
        <v>508</v>
      </c>
    </row>
    <row r="1445" spans="1:2">
      <c r="A1445" s="33">
        <v>2430</v>
      </c>
      <c r="B1445" s="34">
        <v>278</v>
      </c>
    </row>
    <row r="1446" spans="1:2">
      <c r="A1446" s="33">
        <v>2431</v>
      </c>
      <c r="B1446" s="34">
        <v>254</v>
      </c>
    </row>
    <row r="1447" spans="1:2">
      <c r="A1447" s="33">
        <v>2432</v>
      </c>
      <c r="B1447" s="34">
        <v>155</v>
      </c>
    </row>
    <row r="1448" spans="1:2">
      <c r="A1448" s="33">
        <v>2433</v>
      </c>
      <c r="B1448" s="34">
        <v>295</v>
      </c>
    </row>
    <row r="1449" spans="1:2">
      <c r="A1449" s="33">
        <v>2434</v>
      </c>
      <c r="B1449" s="34">
        <v>510</v>
      </c>
    </row>
    <row r="1450" spans="1:2">
      <c r="A1450" s="33">
        <v>2435</v>
      </c>
      <c r="B1450" s="34">
        <v>827</v>
      </c>
    </row>
    <row r="1451" spans="1:2">
      <c r="A1451" s="33">
        <v>2436</v>
      </c>
      <c r="B1451" s="34">
        <v>39</v>
      </c>
    </row>
    <row r="1452" spans="1:2">
      <c r="A1452" s="33">
        <v>2438</v>
      </c>
      <c r="B1452" s="34">
        <v>1448</v>
      </c>
    </row>
    <row r="1453" spans="1:2">
      <c r="A1453" s="33">
        <v>2439</v>
      </c>
      <c r="B1453" s="34">
        <v>323</v>
      </c>
    </row>
    <row r="1454" spans="1:2">
      <c r="A1454" s="33">
        <v>2440</v>
      </c>
      <c r="B1454" s="34">
        <v>252</v>
      </c>
    </row>
    <row r="1455" spans="1:2">
      <c r="A1455" s="33">
        <v>2441</v>
      </c>
      <c r="B1455" s="34">
        <v>1</v>
      </c>
    </row>
    <row r="1456" spans="1:2">
      <c r="A1456" s="33">
        <v>2442</v>
      </c>
      <c r="B1456" s="34">
        <v>11</v>
      </c>
    </row>
    <row r="1457" spans="1:2">
      <c r="A1457" s="33">
        <v>2445</v>
      </c>
      <c r="B1457" s="34">
        <v>455</v>
      </c>
    </row>
    <row r="1458" spans="1:2">
      <c r="A1458" s="33">
        <v>2446</v>
      </c>
      <c r="B1458" s="34">
        <v>770</v>
      </c>
    </row>
    <row r="1459" spans="1:2">
      <c r="A1459" s="33">
        <v>2447</v>
      </c>
      <c r="B1459" s="34">
        <v>443</v>
      </c>
    </row>
    <row r="1460" spans="1:2">
      <c r="A1460" s="33">
        <v>2448</v>
      </c>
      <c r="B1460" s="34">
        <v>89</v>
      </c>
    </row>
    <row r="1461" spans="1:2">
      <c r="A1461" s="33">
        <v>2449</v>
      </c>
      <c r="B1461" s="34">
        <v>655</v>
      </c>
    </row>
    <row r="1462" spans="1:2">
      <c r="A1462" s="33">
        <v>2450</v>
      </c>
      <c r="B1462" s="34">
        <v>274</v>
      </c>
    </row>
    <row r="1463" spans="1:2">
      <c r="A1463" s="33">
        <v>2451</v>
      </c>
      <c r="B1463" s="34">
        <v>147</v>
      </c>
    </row>
    <row r="1464" spans="1:2">
      <c r="A1464" s="33">
        <v>2452</v>
      </c>
      <c r="B1464" s="34">
        <v>542</v>
      </c>
    </row>
    <row r="1465" spans="1:2">
      <c r="A1465" s="33">
        <v>2453</v>
      </c>
      <c r="B1465" s="34">
        <v>483</v>
      </c>
    </row>
    <row r="1466" spans="1:2">
      <c r="A1466" s="33">
        <v>2455</v>
      </c>
      <c r="B1466" s="34">
        <v>8</v>
      </c>
    </row>
    <row r="1467" spans="1:2">
      <c r="A1467" s="33">
        <v>2456</v>
      </c>
      <c r="B1467" s="34">
        <v>194</v>
      </c>
    </row>
    <row r="1468" spans="1:2">
      <c r="A1468" s="33">
        <v>2457</v>
      </c>
      <c r="B1468" s="34">
        <v>1</v>
      </c>
    </row>
    <row r="1469" spans="1:2">
      <c r="A1469" s="33">
        <v>2460</v>
      </c>
      <c r="B1469" s="34">
        <v>296</v>
      </c>
    </row>
    <row r="1470" spans="1:2">
      <c r="A1470" s="33">
        <v>2462</v>
      </c>
      <c r="B1470" s="34">
        <v>278</v>
      </c>
    </row>
    <row r="1471" spans="1:2">
      <c r="A1471" s="33">
        <v>2464</v>
      </c>
      <c r="B1471" s="34">
        <v>5</v>
      </c>
    </row>
    <row r="1472" spans="1:2">
      <c r="A1472" s="33">
        <v>2470</v>
      </c>
      <c r="B1472" s="34">
        <v>261</v>
      </c>
    </row>
    <row r="1473" spans="1:2">
      <c r="A1473" s="33">
        <v>2472</v>
      </c>
      <c r="B1473" s="34">
        <v>868</v>
      </c>
    </row>
    <row r="1474" spans="1:2">
      <c r="A1474" s="33">
        <v>2473</v>
      </c>
      <c r="B1474" s="34">
        <v>255</v>
      </c>
    </row>
    <row r="1475" spans="1:2">
      <c r="A1475" s="33">
        <v>2474</v>
      </c>
      <c r="B1475" s="34">
        <v>65</v>
      </c>
    </row>
    <row r="1476" spans="1:2">
      <c r="A1476" s="33">
        <v>2475</v>
      </c>
      <c r="B1476" s="34">
        <v>79</v>
      </c>
    </row>
    <row r="1477" spans="1:2">
      <c r="A1477" s="33">
        <v>2476</v>
      </c>
      <c r="B1477" s="34">
        <v>478</v>
      </c>
    </row>
    <row r="1478" spans="1:2">
      <c r="A1478" s="33">
        <v>2479</v>
      </c>
      <c r="B1478" s="34">
        <v>375</v>
      </c>
    </row>
    <row r="1479" spans="1:2">
      <c r="A1479" s="33">
        <v>2480</v>
      </c>
      <c r="B1479" s="34">
        <v>270</v>
      </c>
    </row>
    <row r="1480" spans="1:2">
      <c r="A1480" s="33">
        <v>2483</v>
      </c>
      <c r="B1480" s="34">
        <v>19</v>
      </c>
    </row>
    <row r="1481" spans="1:2">
      <c r="A1481" s="33">
        <v>2485</v>
      </c>
      <c r="B1481" s="34">
        <v>648</v>
      </c>
    </row>
    <row r="1482" spans="1:2">
      <c r="A1482" s="33">
        <v>2487</v>
      </c>
      <c r="B1482" s="34">
        <v>201</v>
      </c>
    </row>
    <row r="1483" spans="1:2">
      <c r="A1483" s="33">
        <v>2489</v>
      </c>
      <c r="B1483" s="34">
        <v>294</v>
      </c>
    </row>
    <row r="1484" spans="1:2">
      <c r="A1484" s="33">
        <v>2491</v>
      </c>
      <c r="B1484" s="34">
        <v>24</v>
      </c>
    </row>
    <row r="1485" spans="1:2">
      <c r="A1485" s="33">
        <v>2492</v>
      </c>
      <c r="B1485" s="34">
        <v>539</v>
      </c>
    </row>
    <row r="1486" spans="1:2">
      <c r="A1486" s="33">
        <v>2493</v>
      </c>
      <c r="B1486" s="34">
        <v>35</v>
      </c>
    </row>
    <row r="1487" spans="1:2">
      <c r="A1487" s="33">
        <v>2494</v>
      </c>
      <c r="B1487" s="34">
        <v>710</v>
      </c>
    </row>
    <row r="1488" spans="1:2">
      <c r="A1488" s="33">
        <v>2495</v>
      </c>
      <c r="B1488" s="34">
        <v>1051</v>
      </c>
    </row>
    <row r="1489" spans="1:2">
      <c r="A1489" s="33">
        <v>2500</v>
      </c>
      <c r="B1489" s="34">
        <v>325</v>
      </c>
    </row>
    <row r="1490" spans="1:2">
      <c r="A1490" s="33">
        <v>2501</v>
      </c>
      <c r="B1490" s="34">
        <v>16</v>
      </c>
    </row>
    <row r="1491" spans="1:2">
      <c r="A1491" s="33">
        <v>2503</v>
      </c>
      <c r="B1491" s="34">
        <v>66</v>
      </c>
    </row>
    <row r="1492" spans="1:2">
      <c r="A1492" s="33">
        <v>2504</v>
      </c>
      <c r="B1492" s="34">
        <v>142</v>
      </c>
    </row>
    <row r="1493" spans="1:2">
      <c r="A1493" s="33">
        <v>2505</v>
      </c>
      <c r="B1493" s="34">
        <v>227</v>
      </c>
    </row>
    <row r="1494" spans="1:2">
      <c r="A1494" s="33">
        <v>2507</v>
      </c>
      <c r="B1494" s="34">
        <v>235</v>
      </c>
    </row>
    <row r="1495" spans="1:2">
      <c r="A1495" s="33">
        <v>2508</v>
      </c>
      <c r="B1495" s="34">
        <v>825</v>
      </c>
    </row>
    <row r="1496" spans="1:2">
      <c r="A1496" s="33">
        <v>2509</v>
      </c>
      <c r="B1496" s="34">
        <v>963</v>
      </c>
    </row>
    <row r="1497" spans="1:2">
      <c r="A1497" s="33">
        <v>2510</v>
      </c>
      <c r="B1497" s="34">
        <v>381</v>
      </c>
    </row>
    <row r="1498" spans="1:2">
      <c r="A1498" s="33">
        <v>2511</v>
      </c>
      <c r="B1498" s="34">
        <v>105</v>
      </c>
    </row>
    <row r="1499" spans="1:2">
      <c r="A1499" s="33">
        <v>2515</v>
      </c>
      <c r="B1499" s="34">
        <v>864</v>
      </c>
    </row>
    <row r="1500" spans="1:2">
      <c r="A1500" s="33">
        <v>2516</v>
      </c>
      <c r="B1500" s="34">
        <v>96</v>
      </c>
    </row>
    <row r="1501" spans="1:2">
      <c r="A1501" s="33">
        <v>2517</v>
      </c>
      <c r="B1501" s="34">
        <v>330</v>
      </c>
    </row>
    <row r="1502" spans="1:2">
      <c r="A1502" s="33">
        <v>2518</v>
      </c>
      <c r="B1502" s="34">
        <v>685</v>
      </c>
    </row>
    <row r="1503" spans="1:2">
      <c r="A1503" s="33">
        <v>2519</v>
      </c>
      <c r="B1503" s="34">
        <v>57</v>
      </c>
    </row>
    <row r="1504" spans="1:2">
      <c r="A1504" s="33">
        <v>2520</v>
      </c>
      <c r="B1504" s="34">
        <v>474</v>
      </c>
    </row>
    <row r="1505" spans="1:2">
      <c r="A1505" s="33">
        <v>2521</v>
      </c>
      <c r="B1505" s="34">
        <v>350</v>
      </c>
    </row>
    <row r="1506" spans="1:2">
      <c r="A1506" s="33">
        <v>2522</v>
      </c>
      <c r="B1506" s="34">
        <v>789</v>
      </c>
    </row>
    <row r="1507" spans="1:2">
      <c r="A1507" s="33">
        <v>2523</v>
      </c>
      <c r="B1507" s="34">
        <v>339</v>
      </c>
    </row>
    <row r="1508" spans="1:2">
      <c r="A1508" s="33">
        <v>2524</v>
      </c>
      <c r="B1508" s="34">
        <v>358</v>
      </c>
    </row>
    <row r="1509" spans="1:2">
      <c r="A1509" s="33">
        <v>2525</v>
      </c>
      <c r="B1509" s="34">
        <v>52</v>
      </c>
    </row>
    <row r="1510" spans="1:2">
      <c r="A1510" s="33">
        <v>2527</v>
      </c>
      <c r="B1510" s="34">
        <v>491</v>
      </c>
    </row>
    <row r="1511" spans="1:2">
      <c r="A1511" s="33">
        <v>2528</v>
      </c>
      <c r="B1511" s="34">
        <v>1761</v>
      </c>
    </row>
    <row r="1512" spans="1:2">
      <c r="A1512" s="33">
        <v>2533</v>
      </c>
      <c r="B1512" s="34">
        <v>784</v>
      </c>
    </row>
    <row r="1513" spans="1:2">
      <c r="A1513" s="33">
        <v>2535</v>
      </c>
      <c r="B1513" s="34">
        <v>222</v>
      </c>
    </row>
    <row r="1514" spans="1:2">
      <c r="A1514" s="33">
        <v>2536</v>
      </c>
      <c r="B1514" s="34">
        <v>762</v>
      </c>
    </row>
    <row r="1515" spans="1:2">
      <c r="A1515" s="33">
        <v>2537</v>
      </c>
      <c r="B1515" s="34">
        <v>567</v>
      </c>
    </row>
    <row r="1516" spans="1:2">
      <c r="A1516" s="33">
        <v>2538</v>
      </c>
      <c r="B1516" s="34">
        <v>863</v>
      </c>
    </row>
    <row r="1517" spans="1:2">
      <c r="A1517" s="33">
        <v>2539</v>
      </c>
      <c r="B1517" s="34">
        <v>53</v>
      </c>
    </row>
    <row r="1518" spans="1:2">
      <c r="A1518" s="33">
        <v>2541</v>
      </c>
      <c r="B1518" s="34">
        <v>493</v>
      </c>
    </row>
    <row r="1519" spans="1:2">
      <c r="A1519" s="33">
        <v>2544</v>
      </c>
      <c r="B1519" s="34">
        <v>197</v>
      </c>
    </row>
    <row r="1520" spans="1:2">
      <c r="A1520" s="33">
        <v>2547</v>
      </c>
      <c r="B1520" s="34">
        <v>1</v>
      </c>
    </row>
    <row r="1521" spans="1:2">
      <c r="A1521" s="33">
        <v>2548</v>
      </c>
      <c r="B1521" s="34">
        <v>96</v>
      </c>
    </row>
    <row r="1522" spans="1:2">
      <c r="A1522" s="33">
        <v>2549</v>
      </c>
      <c r="B1522" s="34">
        <v>162</v>
      </c>
    </row>
    <row r="1523" spans="1:2">
      <c r="A1523" s="33">
        <v>2550</v>
      </c>
      <c r="B1523" s="34">
        <v>147</v>
      </c>
    </row>
    <row r="1524" spans="1:2">
      <c r="A1524" s="33">
        <v>2551</v>
      </c>
      <c r="B1524" s="34">
        <v>1563</v>
      </c>
    </row>
    <row r="1525" spans="1:2">
      <c r="A1525" s="33">
        <v>2554</v>
      </c>
      <c r="B1525" s="34">
        <v>249</v>
      </c>
    </row>
    <row r="1526" spans="1:2">
      <c r="A1526" s="33">
        <v>2556</v>
      </c>
      <c r="B1526" s="34">
        <v>408</v>
      </c>
    </row>
    <row r="1527" spans="1:2">
      <c r="A1527" s="33">
        <v>2558</v>
      </c>
      <c r="B1527" s="34">
        <v>269</v>
      </c>
    </row>
    <row r="1528" spans="1:2">
      <c r="A1528" s="33">
        <v>2559</v>
      </c>
      <c r="B1528" s="34">
        <v>1120</v>
      </c>
    </row>
    <row r="1529" spans="1:2">
      <c r="A1529" s="33">
        <v>2563</v>
      </c>
      <c r="B1529" s="34">
        <v>404</v>
      </c>
    </row>
    <row r="1530" spans="1:2">
      <c r="A1530" s="33">
        <v>2564</v>
      </c>
      <c r="B1530" s="34">
        <v>663</v>
      </c>
    </row>
    <row r="1531" spans="1:2">
      <c r="A1531" s="33">
        <v>2565</v>
      </c>
      <c r="B1531" s="34">
        <v>319</v>
      </c>
    </row>
    <row r="1532" spans="1:2">
      <c r="A1532" s="33">
        <v>2566</v>
      </c>
      <c r="B1532" s="34">
        <v>2</v>
      </c>
    </row>
    <row r="1533" spans="1:2">
      <c r="A1533" s="33">
        <v>2567</v>
      </c>
      <c r="B1533" s="34">
        <v>573</v>
      </c>
    </row>
    <row r="1534" spans="1:2">
      <c r="A1534" s="33">
        <v>2568</v>
      </c>
      <c r="B1534" s="34">
        <v>74</v>
      </c>
    </row>
    <row r="1535" spans="1:2">
      <c r="A1535" s="33">
        <v>2569</v>
      </c>
      <c r="B1535" s="34">
        <v>1025</v>
      </c>
    </row>
    <row r="1536" spans="1:2">
      <c r="A1536" s="33">
        <v>2570</v>
      </c>
      <c r="B1536" s="34">
        <v>170</v>
      </c>
    </row>
    <row r="1537" spans="1:2">
      <c r="A1537" s="33">
        <v>2571</v>
      </c>
      <c r="B1537" s="34">
        <v>251</v>
      </c>
    </row>
    <row r="1538" spans="1:2">
      <c r="A1538" s="33">
        <v>2573</v>
      </c>
      <c r="B1538" s="34">
        <v>569</v>
      </c>
    </row>
    <row r="1539" spans="1:2">
      <c r="A1539" s="33">
        <v>2574</v>
      </c>
      <c r="B1539" s="34">
        <v>499</v>
      </c>
    </row>
    <row r="1540" spans="1:2">
      <c r="A1540" s="33">
        <v>2576</v>
      </c>
      <c r="B1540" s="34">
        <v>70</v>
      </c>
    </row>
    <row r="1541" spans="1:2">
      <c r="A1541" s="33">
        <v>2577</v>
      </c>
      <c r="B1541" s="34">
        <v>674</v>
      </c>
    </row>
    <row r="1542" spans="1:2">
      <c r="A1542" s="33">
        <v>2578</v>
      </c>
      <c r="B1542" s="34">
        <v>647</v>
      </c>
    </row>
    <row r="1543" spans="1:2">
      <c r="A1543" s="33">
        <v>2579</v>
      </c>
      <c r="B1543" s="34">
        <v>210</v>
      </c>
    </row>
    <row r="1544" spans="1:2">
      <c r="A1544" s="33">
        <v>2580</v>
      </c>
      <c r="B1544" s="34">
        <v>580</v>
      </c>
    </row>
    <row r="1545" spans="1:2">
      <c r="A1545" s="33">
        <v>2581</v>
      </c>
      <c r="B1545" s="34">
        <v>439</v>
      </c>
    </row>
    <row r="1546" spans="1:2">
      <c r="A1546" s="33">
        <v>2582</v>
      </c>
      <c r="B1546" s="34">
        <v>262</v>
      </c>
    </row>
    <row r="1547" spans="1:2">
      <c r="A1547" s="33">
        <v>2583</v>
      </c>
      <c r="B1547" s="34">
        <v>4</v>
      </c>
    </row>
    <row r="1548" spans="1:2">
      <c r="A1548" s="33">
        <v>2584</v>
      </c>
      <c r="B1548" s="34">
        <v>3</v>
      </c>
    </row>
    <row r="1549" spans="1:2">
      <c r="A1549" s="33">
        <v>2585</v>
      </c>
      <c r="B1549" s="34">
        <v>269</v>
      </c>
    </row>
    <row r="1550" spans="1:2">
      <c r="A1550" s="33">
        <v>2586</v>
      </c>
      <c r="B1550" s="34">
        <v>686</v>
      </c>
    </row>
    <row r="1551" spans="1:2">
      <c r="A1551" s="33">
        <v>2587</v>
      </c>
      <c r="B1551" s="34">
        <v>350</v>
      </c>
    </row>
    <row r="1552" spans="1:2">
      <c r="A1552" s="33">
        <v>2588</v>
      </c>
      <c r="B1552" s="34">
        <v>325</v>
      </c>
    </row>
    <row r="1553" spans="1:2">
      <c r="A1553" s="33">
        <v>2589</v>
      </c>
      <c r="B1553" s="34">
        <v>90</v>
      </c>
    </row>
    <row r="1554" spans="1:2">
      <c r="A1554" s="33">
        <v>2590</v>
      </c>
      <c r="B1554" s="34">
        <v>261</v>
      </c>
    </row>
    <row r="1555" spans="1:2">
      <c r="A1555" s="33">
        <v>2591</v>
      </c>
      <c r="B1555" s="34">
        <v>720</v>
      </c>
    </row>
    <row r="1556" spans="1:2">
      <c r="A1556" s="33">
        <v>2593</v>
      </c>
      <c r="B1556" s="34">
        <v>242</v>
      </c>
    </row>
    <row r="1557" spans="1:2">
      <c r="A1557" s="33">
        <v>2594</v>
      </c>
      <c r="B1557" s="34">
        <v>127</v>
      </c>
    </row>
    <row r="1558" spans="1:2">
      <c r="A1558" s="33">
        <v>2595</v>
      </c>
      <c r="B1558" s="34">
        <v>1025</v>
      </c>
    </row>
    <row r="1559" spans="1:2">
      <c r="A1559" s="33">
        <v>2598</v>
      </c>
      <c r="B1559" s="34">
        <v>142</v>
      </c>
    </row>
    <row r="1560" spans="1:2">
      <c r="A1560" s="33">
        <v>2602</v>
      </c>
      <c r="B1560" s="34">
        <v>16</v>
      </c>
    </row>
    <row r="1561" spans="1:2">
      <c r="A1561" s="33">
        <v>2603</v>
      </c>
      <c r="B1561" s="34">
        <v>261</v>
      </c>
    </row>
    <row r="1562" spans="1:2">
      <c r="A1562" s="33">
        <v>2604</v>
      </c>
      <c r="B1562" s="34">
        <v>318</v>
      </c>
    </row>
    <row r="1563" spans="1:2">
      <c r="A1563" s="33">
        <v>2606</v>
      </c>
      <c r="B1563" s="34">
        <v>265</v>
      </c>
    </row>
    <row r="1564" spans="1:2">
      <c r="A1564" s="33">
        <v>2607</v>
      </c>
      <c r="B1564" s="34">
        <v>40</v>
      </c>
    </row>
    <row r="1565" spans="1:2">
      <c r="A1565" s="33">
        <v>2608</v>
      </c>
      <c r="B1565" s="34">
        <v>27</v>
      </c>
    </row>
    <row r="1566" spans="1:2">
      <c r="A1566" s="33">
        <v>2614</v>
      </c>
      <c r="B1566" s="34">
        <v>435</v>
      </c>
    </row>
    <row r="1567" spans="1:2">
      <c r="A1567" s="33">
        <v>2615</v>
      </c>
      <c r="B1567" s="34">
        <v>259</v>
      </c>
    </row>
    <row r="1568" spans="1:2">
      <c r="A1568" s="33">
        <v>2617</v>
      </c>
      <c r="B1568" s="34">
        <v>107</v>
      </c>
    </row>
    <row r="1569" spans="1:2">
      <c r="A1569" s="33">
        <v>2618</v>
      </c>
      <c r="B1569" s="34">
        <v>36</v>
      </c>
    </row>
    <row r="1570" spans="1:2">
      <c r="A1570" s="33">
        <v>2621</v>
      </c>
      <c r="B1570" s="34">
        <v>399</v>
      </c>
    </row>
    <row r="1571" spans="1:2">
      <c r="A1571" s="33">
        <v>2622</v>
      </c>
      <c r="B1571" s="34">
        <v>116</v>
      </c>
    </row>
    <row r="1572" spans="1:2">
      <c r="A1572" s="33">
        <v>2623</v>
      </c>
      <c r="B1572" s="34">
        <v>90</v>
      </c>
    </row>
    <row r="1573" spans="1:2">
      <c r="A1573" s="33">
        <v>2624</v>
      </c>
      <c r="B1573" s="34">
        <v>55</v>
      </c>
    </row>
    <row r="1574" spans="1:2">
      <c r="A1574" s="33">
        <v>2626</v>
      </c>
      <c r="B1574" s="34">
        <v>173</v>
      </c>
    </row>
    <row r="1575" spans="1:2">
      <c r="A1575" s="33">
        <v>2631</v>
      </c>
      <c r="B1575" s="34">
        <v>334</v>
      </c>
    </row>
    <row r="1576" spans="1:2">
      <c r="A1576" s="33">
        <v>2632</v>
      </c>
      <c r="B1576" s="34">
        <v>127</v>
      </c>
    </row>
    <row r="1577" spans="1:2">
      <c r="A1577" s="33">
        <v>2633</v>
      </c>
      <c r="B1577" s="34">
        <v>404</v>
      </c>
    </row>
    <row r="1578" spans="1:2">
      <c r="A1578" s="33">
        <v>2634</v>
      </c>
      <c r="B1578" s="34">
        <v>78</v>
      </c>
    </row>
    <row r="1579" spans="1:2">
      <c r="A1579" s="33">
        <v>2636</v>
      </c>
      <c r="B1579" s="34">
        <v>172</v>
      </c>
    </row>
    <row r="1580" spans="1:2">
      <c r="A1580" s="33">
        <v>2637</v>
      </c>
      <c r="B1580" s="34">
        <v>199</v>
      </c>
    </row>
    <row r="1581" spans="1:2">
      <c r="A1581" s="33">
        <v>2641</v>
      </c>
      <c r="B1581" s="34">
        <v>213</v>
      </c>
    </row>
    <row r="1582" spans="1:2">
      <c r="A1582" s="33">
        <v>2642</v>
      </c>
      <c r="B1582" s="34">
        <v>92</v>
      </c>
    </row>
    <row r="1583" spans="1:2">
      <c r="A1583" s="33">
        <v>2643</v>
      </c>
      <c r="B1583" s="34">
        <v>6</v>
      </c>
    </row>
    <row r="1584" spans="1:2">
      <c r="A1584" s="33">
        <v>2645</v>
      </c>
      <c r="B1584" s="34">
        <v>193</v>
      </c>
    </row>
    <row r="1585" spans="1:2">
      <c r="A1585" s="33">
        <v>2646</v>
      </c>
      <c r="B1585" s="34">
        <v>346</v>
      </c>
    </row>
    <row r="1586" spans="1:2">
      <c r="A1586" s="33">
        <v>2647</v>
      </c>
      <c r="B1586" s="34">
        <v>545</v>
      </c>
    </row>
    <row r="1587" spans="1:2">
      <c r="A1587" s="33">
        <v>2648</v>
      </c>
      <c r="B1587" s="34">
        <v>22</v>
      </c>
    </row>
    <row r="1588" spans="1:2">
      <c r="A1588" s="33">
        <v>2651</v>
      </c>
      <c r="B1588" s="34">
        <v>100</v>
      </c>
    </row>
    <row r="1589" spans="1:2">
      <c r="A1589" s="33">
        <v>2673</v>
      </c>
      <c r="B1589" s="34">
        <v>280</v>
      </c>
    </row>
    <row r="1590" spans="1:2">
      <c r="A1590" s="33">
        <v>2674</v>
      </c>
      <c r="B1590" s="34">
        <v>43</v>
      </c>
    </row>
    <row r="1591" spans="1:2">
      <c r="A1591" s="33">
        <v>2675</v>
      </c>
      <c r="B1591" s="34">
        <v>101</v>
      </c>
    </row>
    <row r="1592" spans="1:2">
      <c r="A1592" s="33">
        <v>2676</v>
      </c>
      <c r="B1592" s="34">
        <v>299</v>
      </c>
    </row>
    <row r="1593" spans="1:2">
      <c r="A1593" s="33">
        <v>2677</v>
      </c>
      <c r="B1593" s="34">
        <v>132</v>
      </c>
    </row>
    <row r="1594" spans="1:2">
      <c r="A1594" s="33">
        <v>2678</v>
      </c>
      <c r="B1594" s="34">
        <v>127</v>
      </c>
    </row>
    <row r="1595" spans="1:2">
      <c r="A1595" s="33">
        <v>2679</v>
      </c>
      <c r="B1595" s="34">
        <v>374</v>
      </c>
    </row>
    <row r="1596" spans="1:2">
      <c r="A1596" s="33">
        <v>2680</v>
      </c>
      <c r="B1596" s="34">
        <v>590</v>
      </c>
    </row>
    <row r="1597" spans="1:2">
      <c r="A1597" s="33">
        <v>2681</v>
      </c>
      <c r="B1597" s="34">
        <v>238</v>
      </c>
    </row>
    <row r="1598" spans="1:2">
      <c r="A1598" s="33">
        <v>2682</v>
      </c>
      <c r="B1598" s="34">
        <v>353</v>
      </c>
    </row>
    <row r="1599" spans="1:2">
      <c r="A1599" s="33">
        <v>2684</v>
      </c>
      <c r="B1599" s="34">
        <v>773</v>
      </c>
    </row>
    <row r="1600" spans="1:2">
      <c r="A1600" s="33">
        <v>2685</v>
      </c>
      <c r="B1600" s="34">
        <v>155</v>
      </c>
    </row>
    <row r="1601" spans="1:2">
      <c r="A1601" s="33">
        <v>2686</v>
      </c>
      <c r="B1601" s="34">
        <v>108</v>
      </c>
    </row>
    <row r="1602" spans="1:2">
      <c r="A1602" s="33">
        <v>2688</v>
      </c>
      <c r="B1602" s="34">
        <v>6</v>
      </c>
    </row>
    <row r="1603" spans="1:2">
      <c r="A1603" s="33">
        <v>2690</v>
      </c>
      <c r="B1603" s="34">
        <v>5</v>
      </c>
    </row>
    <row r="1604" spans="1:2">
      <c r="A1604" s="33">
        <v>2691</v>
      </c>
      <c r="B1604" s="34">
        <v>176</v>
      </c>
    </row>
    <row r="1605" spans="1:2">
      <c r="A1605" s="33">
        <v>2694</v>
      </c>
      <c r="B1605" s="34">
        <v>46</v>
      </c>
    </row>
    <row r="1606" spans="1:2">
      <c r="A1606" s="33">
        <v>2696</v>
      </c>
      <c r="B1606" s="34">
        <v>3</v>
      </c>
    </row>
    <row r="1607" spans="1:2">
      <c r="A1607" s="33">
        <v>2697</v>
      </c>
      <c r="B1607" s="34">
        <v>282</v>
      </c>
    </row>
    <row r="1608" spans="1:2">
      <c r="A1608" s="33">
        <v>2699</v>
      </c>
      <c r="B1608" s="34">
        <v>139</v>
      </c>
    </row>
    <row r="1609" spans="1:2">
      <c r="A1609" s="33">
        <v>2700</v>
      </c>
      <c r="B1609" s="34">
        <v>172</v>
      </c>
    </row>
    <row r="1610" spans="1:2">
      <c r="A1610" s="33">
        <v>2702</v>
      </c>
      <c r="B1610" s="34">
        <v>439</v>
      </c>
    </row>
    <row r="1611" spans="1:2">
      <c r="A1611" s="33">
        <v>2704</v>
      </c>
      <c r="B1611" s="34">
        <v>207</v>
      </c>
    </row>
    <row r="1612" spans="1:2">
      <c r="A1612" s="33">
        <v>2706</v>
      </c>
      <c r="B1612" s="34">
        <v>102</v>
      </c>
    </row>
    <row r="1613" spans="1:2">
      <c r="A1613" s="33">
        <v>2707</v>
      </c>
      <c r="B1613" s="34">
        <v>3</v>
      </c>
    </row>
    <row r="1614" spans="1:2">
      <c r="A1614" s="33">
        <v>2708</v>
      </c>
      <c r="B1614" s="34">
        <v>439</v>
      </c>
    </row>
    <row r="1615" spans="1:2">
      <c r="A1615" s="33">
        <v>2710</v>
      </c>
      <c r="B1615" s="34">
        <v>333</v>
      </c>
    </row>
    <row r="1616" spans="1:2">
      <c r="A1616" s="33">
        <v>2711</v>
      </c>
      <c r="B1616" s="34">
        <v>282</v>
      </c>
    </row>
    <row r="1617" spans="1:2">
      <c r="A1617" s="33">
        <v>2712</v>
      </c>
      <c r="B1617" s="34">
        <v>699</v>
      </c>
    </row>
    <row r="1618" spans="1:2">
      <c r="A1618" s="33">
        <v>2714</v>
      </c>
      <c r="B1618" s="34">
        <v>162</v>
      </c>
    </row>
    <row r="1619" spans="1:2">
      <c r="A1619" s="33">
        <v>2719</v>
      </c>
      <c r="B1619" s="34">
        <v>153</v>
      </c>
    </row>
    <row r="1620" spans="1:2">
      <c r="A1620" s="33">
        <v>2720</v>
      </c>
      <c r="B1620" s="34">
        <v>139</v>
      </c>
    </row>
    <row r="1621" spans="1:2">
      <c r="A1621" s="33">
        <v>2721</v>
      </c>
      <c r="B1621" s="34">
        <v>39</v>
      </c>
    </row>
    <row r="1622" spans="1:2">
      <c r="A1622" s="33">
        <v>2723</v>
      </c>
      <c r="B1622" s="34">
        <v>1</v>
      </c>
    </row>
    <row r="1623" spans="1:2">
      <c r="A1623" s="33">
        <v>2725</v>
      </c>
      <c r="B1623" s="34">
        <v>391</v>
      </c>
    </row>
    <row r="1624" spans="1:2">
      <c r="A1624" s="33">
        <v>2726</v>
      </c>
      <c r="B1624" s="34">
        <v>221</v>
      </c>
    </row>
    <row r="1625" spans="1:2">
      <c r="A1625" s="33">
        <v>2727</v>
      </c>
      <c r="B1625" s="34">
        <v>103</v>
      </c>
    </row>
    <row r="1626" spans="1:2">
      <c r="A1626" s="33">
        <v>2728</v>
      </c>
      <c r="B1626" s="34">
        <v>701</v>
      </c>
    </row>
    <row r="1627" spans="1:2">
      <c r="A1627" s="33">
        <v>2729</v>
      </c>
      <c r="B1627" s="34">
        <v>13</v>
      </c>
    </row>
    <row r="1628" spans="1:2">
      <c r="A1628" s="33">
        <v>2730</v>
      </c>
      <c r="B1628" s="34">
        <v>588</v>
      </c>
    </row>
    <row r="1629" spans="1:2">
      <c r="A1629" s="33">
        <v>2732</v>
      </c>
      <c r="B1629" s="34">
        <v>375</v>
      </c>
    </row>
    <row r="1630" spans="1:2">
      <c r="A1630" s="33">
        <v>2734</v>
      </c>
      <c r="B1630" s="34">
        <v>288</v>
      </c>
    </row>
    <row r="1631" spans="1:2">
      <c r="A1631" s="33">
        <v>2736</v>
      </c>
      <c r="B1631" s="34">
        <v>302</v>
      </c>
    </row>
    <row r="1632" spans="1:2">
      <c r="A1632" s="33">
        <v>2737</v>
      </c>
      <c r="B1632" s="34">
        <v>207</v>
      </c>
    </row>
    <row r="1633" spans="1:2">
      <c r="A1633" s="33">
        <v>2739</v>
      </c>
      <c r="B1633" s="34">
        <v>1</v>
      </c>
    </row>
    <row r="1634" spans="1:2">
      <c r="A1634" s="33">
        <v>2740</v>
      </c>
      <c r="B1634" s="34">
        <v>5</v>
      </c>
    </row>
    <row r="1635" spans="1:2">
      <c r="A1635" s="33">
        <v>2741</v>
      </c>
      <c r="B1635" s="34">
        <v>29</v>
      </c>
    </row>
    <row r="1636" spans="1:2">
      <c r="A1636" s="33">
        <v>2746</v>
      </c>
      <c r="B1636" s="34">
        <v>352</v>
      </c>
    </row>
    <row r="1637" spans="1:2">
      <c r="A1637" s="33">
        <v>2747</v>
      </c>
      <c r="B1637" s="34">
        <v>611</v>
      </c>
    </row>
    <row r="1638" spans="1:2">
      <c r="A1638" s="33">
        <v>2748</v>
      </c>
      <c r="B1638" s="34">
        <v>590</v>
      </c>
    </row>
    <row r="1639" spans="1:2">
      <c r="A1639" s="33">
        <v>2749</v>
      </c>
      <c r="B1639" s="34">
        <v>702</v>
      </c>
    </row>
    <row r="1640" spans="1:2">
      <c r="A1640" s="33">
        <v>2750</v>
      </c>
      <c r="B1640" s="34">
        <v>717</v>
      </c>
    </row>
    <row r="1641" spans="1:2">
      <c r="A1641" s="33">
        <v>2751</v>
      </c>
      <c r="B1641" s="34">
        <v>682</v>
      </c>
    </row>
    <row r="1642" spans="1:2">
      <c r="A1642" s="33">
        <v>2752</v>
      </c>
      <c r="B1642" s="34">
        <v>31</v>
      </c>
    </row>
    <row r="1643" spans="1:2">
      <c r="A1643" s="33">
        <v>2753</v>
      </c>
      <c r="B1643" s="34">
        <v>251</v>
      </c>
    </row>
    <row r="1644" spans="1:2">
      <c r="A1644" s="33">
        <v>2754</v>
      </c>
      <c r="B1644" s="34">
        <v>78</v>
      </c>
    </row>
    <row r="1645" spans="1:2">
      <c r="A1645" s="33">
        <v>2755</v>
      </c>
      <c r="B1645" s="34">
        <v>14</v>
      </c>
    </row>
    <row r="1646" spans="1:2">
      <c r="A1646" s="33">
        <v>2756</v>
      </c>
      <c r="B1646" s="34">
        <v>158</v>
      </c>
    </row>
    <row r="1647" spans="1:2">
      <c r="A1647" s="33">
        <v>2757</v>
      </c>
      <c r="B1647" s="34">
        <v>156</v>
      </c>
    </row>
    <row r="1648" spans="1:2">
      <c r="A1648" s="33">
        <v>2759</v>
      </c>
      <c r="B1648" s="34">
        <v>140</v>
      </c>
    </row>
    <row r="1649" spans="1:2">
      <c r="A1649" s="33">
        <v>2760</v>
      </c>
      <c r="B1649" s="34">
        <v>221</v>
      </c>
    </row>
    <row r="1650" spans="1:2">
      <c r="A1650" s="33">
        <v>2772</v>
      </c>
      <c r="B1650" s="34">
        <v>101</v>
      </c>
    </row>
    <row r="1651" spans="1:2">
      <c r="A1651" s="33">
        <v>2773</v>
      </c>
      <c r="B1651" s="34">
        <v>48</v>
      </c>
    </row>
    <row r="1652" spans="1:2">
      <c r="A1652" s="33">
        <v>2775</v>
      </c>
      <c r="B1652" s="34">
        <v>492</v>
      </c>
    </row>
    <row r="1653" spans="1:2">
      <c r="A1653" s="33">
        <v>2776</v>
      </c>
      <c r="B1653" s="34">
        <v>289</v>
      </c>
    </row>
    <row r="1654" spans="1:2">
      <c r="A1654" s="33">
        <v>2778</v>
      </c>
      <c r="B1654" s="34">
        <v>203</v>
      </c>
    </row>
    <row r="1655" spans="1:2">
      <c r="A1655" s="33">
        <v>2781</v>
      </c>
      <c r="B1655" s="34">
        <v>197</v>
      </c>
    </row>
    <row r="1656" spans="1:2">
      <c r="A1656" s="33">
        <v>2782</v>
      </c>
      <c r="B1656" s="34">
        <v>115</v>
      </c>
    </row>
    <row r="1657" spans="1:2">
      <c r="A1657" s="33">
        <v>2783</v>
      </c>
      <c r="B1657" s="34">
        <v>110</v>
      </c>
    </row>
    <row r="1658" spans="1:2">
      <c r="A1658" s="33">
        <v>2784</v>
      </c>
      <c r="B1658" s="34">
        <v>122</v>
      </c>
    </row>
    <row r="1659" spans="1:2">
      <c r="A1659" s="33">
        <v>2785</v>
      </c>
      <c r="B1659" s="34">
        <v>73</v>
      </c>
    </row>
    <row r="1660" spans="1:2">
      <c r="A1660" s="33">
        <v>2786</v>
      </c>
      <c r="B1660" s="34">
        <v>185</v>
      </c>
    </row>
    <row r="1661" spans="1:2">
      <c r="A1661" s="33">
        <v>2787</v>
      </c>
      <c r="B1661" s="34">
        <v>204</v>
      </c>
    </row>
    <row r="1662" spans="1:2">
      <c r="A1662" s="33">
        <v>2788</v>
      </c>
      <c r="B1662" s="34">
        <v>16</v>
      </c>
    </row>
    <row r="1663" spans="1:2">
      <c r="A1663" s="33">
        <v>2790</v>
      </c>
      <c r="B1663" s="34">
        <v>352</v>
      </c>
    </row>
    <row r="1664" spans="1:2">
      <c r="A1664" s="33">
        <v>2792</v>
      </c>
      <c r="B1664" s="34">
        <v>337</v>
      </c>
    </row>
    <row r="1665" spans="1:2">
      <c r="A1665" s="33">
        <v>2793</v>
      </c>
      <c r="B1665" s="34">
        <v>184</v>
      </c>
    </row>
    <row r="1666" spans="1:2">
      <c r="A1666" s="33">
        <v>2794</v>
      </c>
      <c r="B1666" s="34">
        <v>18</v>
      </c>
    </row>
    <row r="1667" spans="1:2">
      <c r="A1667" s="33">
        <v>2795</v>
      </c>
      <c r="B1667" s="34">
        <v>243</v>
      </c>
    </row>
    <row r="1668" spans="1:2">
      <c r="A1668" s="33">
        <v>2796</v>
      </c>
      <c r="B1668" s="34">
        <v>3</v>
      </c>
    </row>
    <row r="1669" spans="1:2">
      <c r="A1669" s="33">
        <v>2797</v>
      </c>
      <c r="B1669" s="34">
        <v>552</v>
      </c>
    </row>
    <row r="1670" spans="1:2">
      <c r="A1670" s="33">
        <v>2798</v>
      </c>
      <c r="B1670" s="34">
        <v>54</v>
      </c>
    </row>
    <row r="1671" spans="1:2">
      <c r="A1671" s="33">
        <v>2799</v>
      </c>
      <c r="B1671" s="34">
        <v>38</v>
      </c>
    </row>
    <row r="1672" spans="1:2">
      <c r="A1672" s="33">
        <v>2800</v>
      </c>
      <c r="B1672" s="34">
        <v>102</v>
      </c>
    </row>
    <row r="1673" spans="1:2">
      <c r="A1673" s="33">
        <v>2801</v>
      </c>
      <c r="B1673" s="34">
        <v>31</v>
      </c>
    </row>
    <row r="1674" spans="1:2">
      <c r="A1674" s="33">
        <v>2802</v>
      </c>
      <c r="B1674" s="34">
        <v>3</v>
      </c>
    </row>
    <row r="1675" spans="1:2">
      <c r="A1675" s="33">
        <v>2803</v>
      </c>
      <c r="B1675" s="34">
        <v>30</v>
      </c>
    </row>
    <row r="1676" spans="1:2">
      <c r="A1676" s="33">
        <v>2805</v>
      </c>
      <c r="B1676" s="34">
        <v>227</v>
      </c>
    </row>
    <row r="1677" spans="1:2">
      <c r="A1677" s="33">
        <v>2806</v>
      </c>
      <c r="B1677" s="34">
        <v>338</v>
      </c>
    </row>
    <row r="1678" spans="1:2">
      <c r="A1678" s="33">
        <v>2807</v>
      </c>
      <c r="B1678" s="34">
        <v>175</v>
      </c>
    </row>
    <row r="1679" spans="1:2">
      <c r="A1679" s="33">
        <v>2808</v>
      </c>
      <c r="B1679" s="34">
        <v>401</v>
      </c>
    </row>
    <row r="1680" spans="1:2">
      <c r="A1680" s="33">
        <v>2811</v>
      </c>
      <c r="B1680" s="34">
        <v>2</v>
      </c>
    </row>
    <row r="1681" spans="1:2">
      <c r="A1681" s="33">
        <v>2813</v>
      </c>
      <c r="B1681" s="34">
        <v>201</v>
      </c>
    </row>
    <row r="1682" spans="1:2">
      <c r="A1682" s="33">
        <v>2815</v>
      </c>
      <c r="B1682" s="34">
        <v>305</v>
      </c>
    </row>
    <row r="1683" spans="1:2">
      <c r="A1683" s="33">
        <v>2818</v>
      </c>
      <c r="B1683" s="34">
        <v>277</v>
      </c>
    </row>
    <row r="1684" spans="1:2">
      <c r="A1684" s="33">
        <v>2819</v>
      </c>
      <c r="B1684" s="34">
        <v>145</v>
      </c>
    </row>
    <row r="1685" spans="1:2">
      <c r="A1685" s="33">
        <v>2822</v>
      </c>
      <c r="B1685" s="34">
        <v>90</v>
      </c>
    </row>
    <row r="1686" spans="1:2">
      <c r="A1686" s="33">
        <v>2823</v>
      </c>
      <c r="B1686" s="34">
        <v>2</v>
      </c>
    </row>
    <row r="1687" spans="1:2">
      <c r="A1687" s="33">
        <v>2825</v>
      </c>
      <c r="B1687" s="34">
        <v>554</v>
      </c>
    </row>
    <row r="1688" spans="1:2">
      <c r="A1688" s="33">
        <v>2826</v>
      </c>
      <c r="B1688" s="34">
        <v>211</v>
      </c>
    </row>
    <row r="1689" spans="1:2">
      <c r="A1689" s="33">
        <v>2827</v>
      </c>
      <c r="B1689" s="34">
        <v>316</v>
      </c>
    </row>
    <row r="1690" spans="1:2">
      <c r="A1690" s="33">
        <v>2829</v>
      </c>
      <c r="B1690" s="34">
        <v>467</v>
      </c>
    </row>
    <row r="1691" spans="1:2">
      <c r="A1691" s="33">
        <v>2830</v>
      </c>
      <c r="B1691" s="34">
        <v>97</v>
      </c>
    </row>
    <row r="1692" spans="1:2">
      <c r="A1692" s="33">
        <v>2835</v>
      </c>
      <c r="B1692" s="34">
        <v>391</v>
      </c>
    </row>
    <row r="1693" spans="1:2">
      <c r="A1693" s="33">
        <v>2836</v>
      </c>
      <c r="B1693" s="34">
        <v>391</v>
      </c>
    </row>
    <row r="1694" spans="1:2">
      <c r="A1694" s="33">
        <v>2838</v>
      </c>
      <c r="B1694" s="34">
        <v>6</v>
      </c>
    </row>
    <row r="1695" spans="1:2">
      <c r="A1695" s="33">
        <v>2841</v>
      </c>
      <c r="B1695" s="34">
        <v>100</v>
      </c>
    </row>
    <row r="1696" spans="1:2">
      <c r="A1696" s="33">
        <v>2842</v>
      </c>
      <c r="B1696" s="34">
        <v>118</v>
      </c>
    </row>
    <row r="1697" spans="1:2">
      <c r="A1697" s="33">
        <v>2843</v>
      </c>
      <c r="B1697" s="34">
        <v>53</v>
      </c>
    </row>
    <row r="1698" spans="1:2">
      <c r="A1698" s="33">
        <v>2844</v>
      </c>
      <c r="B1698" s="34">
        <v>97</v>
      </c>
    </row>
    <row r="1699" spans="1:2">
      <c r="A1699" s="33">
        <v>2845</v>
      </c>
      <c r="B1699" s="34">
        <v>333</v>
      </c>
    </row>
    <row r="1700" spans="1:2">
      <c r="A1700" s="33">
        <v>2846</v>
      </c>
      <c r="B1700" s="34">
        <v>103</v>
      </c>
    </row>
    <row r="1701" spans="1:2">
      <c r="A1701" s="33">
        <v>2847</v>
      </c>
      <c r="B1701" s="34">
        <v>162</v>
      </c>
    </row>
    <row r="1702" spans="1:2">
      <c r="A1702" s="33">
        <v>2848</v>
      </c>
      <c r="B1702" s="34">
        <v>7</v>
      </c>
    </row>
    <row r="1703" spans="1:2">
      <c r="A1703" s="33">
        <v>2849</v>
      </c>
      <c r="B1703" s="34">
        <v>36</v>
      </c>
    </row>
    <row r="1704" spans="1:2">
      <c r="A1704" s="33">
        <v>2850</v>
      </c>
      <c r="B1704" s="34">
        <v>128</v>
      </c>
    </row>
    <row r="1705" spans="1:2">
      <c r="A1705" s="33">
        <v>2851</v>
      </c>
      <c r="B1705" s="34">
        <v>3</v>
      </c>
    </row>
    <row r="1706" spans="1:2">
      <c r="A1706" s="33">
        <v>2853</v>
      </c>
      <c r="B1706" s="34">
        <v>65</v>
      </c>
    </row>
    <row r="1707" spans="1:2">
      <c r="A1707" s="33">
        <v>2854</v>
      </c>
      <c r="B1707" s="34">
        <v>242</v>
      </c>
    </row>
    <row r="1708" spans="1:2">
      <c r="A1708" s="33">
        <v>2855</v>
      </c>
      <c r="B1708" s="34">
        <v>83</v>
      </c>
    </row>
    <row r="1709" spans="1:2">
      <c r="A1709" s="33">
        <v>2856</v>
      </c>
      <c r="B1709" s="34">
        <v>69</v>
      </c>
    </row>
    <row r="1710" spans="1:2">
      <c r="A1710" s="33">
        <v>2857</v>
      </c>
      <c r="B1710" s="34">
        <v>35</v>
      </c>
    </row>
    <row r="1711" spans="1:2">
      <c r="A1711" s="33">
        <v>2858</v>
      </c>
      <c r="B1711" s="34">
        <v>25</v>
      </c>
    </row>
    <row r="1712" spans="1:2">
      <c r="A1712" s="33">
        <v>2859</v>
      </c>
      <c r="B1712" s="34">
        <v>32</v>
      </c>
    </row>
    <row r="1713" spans="1:2">
      <c r="A1713" s="33">
        <v>2861</v>
      </c>
      <c r="B1713" s="34">
        <v>238</v>
      </c>
    </row>
    <row r="1714" spans="1:2">
      <c r="A1714" s="33">
        <v>2863</v>
      </c>
      <c r="B1714" s="34">
        <v>35</v>
      </c>
    </row>
    <row r="1715" spans="1:2">
      <c r="A1715" s="33">
        <v>2866</v>
      </c>
      <c r="B1715" s="34">
        <v>163</v>
      </c>
    </row>
    <row r="1716" spans="1:2">
      <c r="A1716" s="33">
        <v>2868</v>
      </c>
      <c r="B1716" s="34">
        <v>165</v>
      </c>
    </row>
    <row r="1717" spans="1:2">
      <c r="A1717" s="33">
        <v>2874</v>
      </c>
      <c r="B1717" s="34">
        <v>321</v>
      </c>
    </row>
    <row r="1718" spans="1:2">
      <c r="A1718" s="33">
        <v>2875</v>
      </c>
      <c r="B1718" s="34">
        <v>69</v>
      </c>
    </row>
    <row r="1719" spans="1:2">
      <c r="A1719" s="33">
        <v>2879</v>
      </c>
      <c r="B1719" s="34">
        <v>275</v>
      </c>
    </row>
    <row r="1720" spans="1:2">
      <c r="A1720" s="33">
        <v>2880</v>
      </c>
      <c r="B1720" s="34">
        <v>103</v>
      </c>
    </row>
    <row r="1721" spans="1:2">
      <c r="A1721" s="33">
        <v>2882</v>
      </c>
      <c r="B1721" s="34">
        <v>300</v>
      </c>
    </row>
    <row r="1722" spans="1:2">
      <c r="A1722" s="33">
        <v>2884</v>
      </c>
      <c r="B1722" s="34">
        <v>184</v>
      </c>
    </row>
    <row r="1723" spans="1:2">
      <c r="A1723" s="33">
        <v>2885</v>
      </c>
      <c r="B1723" s="34">
        <v>101</v>
      </c>
    </row>
    <row r="1724" spans="1:2">
      <c r="A1724" s="33">
        <v>2886</v>
      </c>
      <c r="B1724" s="34">
        <v>14</v>
      </c>
    </row>
    <row r="1725" spans="1:2">
      <c r="A1725" s="33">
        <v>2889</v>
      </c>
      <c r="B1725" s="34">
        <v>133</v>
      </c>
    </row>
    <row r="1726" spans="1:2">
      <c r="A1726" s="33">
        <v>2890</v>
      </c>
      <c r="B1726" s="34">
        <v>100</v>
      </c>
    </row>
    <row r="1727" spans="1:2">
      <c r="A1727" s="33">
        <v>2893</v>
      </c>
      <c r="B1727" s="34">
        <v>91</v>
      </c>
    </row>
    <row r="1728" spans="1:2">
      <c r="A1728" s="33">
        <v>2894</v>
      </c>
      <c r="B1728" s="34">
        <v>5</v>
      </c>
    </row>
    <row r="1729" spans="1:2">
      <c r="A1729" s="33">
        <v>2895</v>
      </c>
      <c r="B1729" s="34">
        <v>215</v>
      </c>
    </row>
    <row r="1730" spans="1:2">
      <c r="A1730" s="33">
        <v>2896</v>
      </c>
      <c r="B1730" s="34">
        <v>334</v>
      </c>
    </row>
    <row r="1731" spans="1:2">
      <c r="A1731" s="33">
        <v>2897</v>
      </c>
      <c r="B1731" s="34">
        <v>174</v>
      </c>
    </row>
    <row r="1732" spans="1:2">
      <c r="A1732" s="33">
        <v>2898</v>
      </c>
      <c r="B1732" s="34">
        <v>49</v>
      </c>
    </row>
    <row r="1733" spans="1:2">
      <c r="A1733" s="33">
        <v>2899</v>
      </c>
      <c r="B1733" s="34">
        <v>250</v>
      </c>
    </row>
    <row r="1734" spans="1:2">
      <c r="A1734" s="33">
        <v>2900</v>
      </c>
      <c r="B1734" s="34">
        <v>285</v>
      </c>
    </row>
    <row r="1735" spans="1:2">
      <c r="A1735" s="33">
        <v>2901</v>
      </c>
      <c r="B1735" s="34">
        <v>240</v>
      </c>
    </row>
    <row r="1736" spans="1:2">
      <c r="A1736" s="33">
        <v>2902</v>
      </c>
      <c r="B1736" s="34">
        <v>262</v>
      </c>
    </row>
    <row r="1737" spans="1:2">
      <c r="A1737" s="33">
        <v>2903</v>
      </c>
      <c r="B1737" s="34">
        <v>379</v>
      </c>
    </row>
    <row r="1738" spans="1:2">
      <c r="A1738" s="33">
        <v>2904</v>
      </c>
      <c r="B1738" s="34">
        <v>213</v>
      </c>
    </row>
    <row r="1739" spans="1:2">
      <c r="A1739" s="33">
        <v>2905</v>
      </c>
      <c r="B1739" s="34">
        <v>8</v>
      </c>
    </row>
    <row r="1740" spans="1:2">
      <c r="A1740" s="33">
        <v>2907</v>
      </c>
      <c r="B1740" s="34">
        <v>2</v>
      </c>
    </row>
    <row r="1741" spans="1:2">
      <c r="A1741" s="33">
        <v>2908</v>
      </c>
      <c r="B1741" s="34">
        <v>633</v>
      </c>
    </row>
    <row r="1742" spans="1:2">
      <c r="A1742" s="33">
        <v>2913</v>
      </c>
      <c r="B1742" s="34">
        <v>2</v>
      </c>
    </row>
    <row r="1743" spans="1:2">
      <c r="A1743" s="33">
        <v>2914</v>
      </c>
      <c r="B1743" s="34">
        <v>149</v>
      </c>
    </row>
    <row r="1744" spans="1:2">
      <c r="A1744" s="33">
        <v>2915</v>
      </c>
      <c r="B1744" s="34">
        <v>361</v>
      </c>
    </row>
    <row r="1745" spans="1:2">
      <c r="A1745" s="33">
        <v>2916</v>
      </c>
      <c r="B1745" s="34">
        <v>335</v>
      </c>
    </row>
    <row r="1746" spans="1:2">
      <c r="A1746" s="33">
        <v>2917</v>
      </c>
      <c r="B1746" s="34">
        <v>240</v>
      </c>
    </row>
    <row r="1747" spans="1:2">
      <c r="A1747" s="33">
        <v>2918</v>
      </c>
      <c r="B1747" s="34">
        <v>243</v>
      </c>
    </row>
    <row r="1748" spans="1:2">
      <c r="A1748" s="33">
        <v>2920</v>
      </c>
      <c r="B1748" s="34">
        <v>73</v>
      </c>
    </row>
    <row r="1749" spans="1:2">
      <c r="A1749" s="33">
        <v>2922</v>
      </c>
      <c r="B1749" s="34">
        <v>136</v>
      </c>
    </row>
    <row r="1750" spans="1:2">
      <c r="A1750" s="33">
        <v>2923</v>
      </c>
      <c r="B1750" s="34">
        <v>4</v>
      </c>
    </row>
    <row r="1751" spans="1:2">
      <c r="A1751" s="33">
        <v>2925</v>
      </c>
      <c r="B1751" s="34">
        <v>570</v>
      </c>
    </row>
    <row r="1752" spans="1:2">
      <c r="A1752" s="33">
        <v>2926</v>
      </c>
      <c r="B1752" s="34">
        <v>147</v>
      </c>
    </row>
    <row r="1753" spans="1:2">
      <c r="A1753" s="33">
        <v>2928</v>
      </c>
      <c r="B1753" s="34">
        <v>138</v>
      </c>
    </row>
    <row r="1754" spans="1:2">
      <c r="A1754" s="33">
        <v>2930</v>
      </c>
      <c r="B1754" s="34">
        <v>545</v>
      </c>
    </row>
    <row r="1755" spans="1:2">
      <c r="A1755" s="33">
        <v>2932</v>
      </c>
      <c r="B1755" s="34">
        <v>263</v>
      </c>
    </row>
    <row r="1756" spans="1:2">
      <c r="A1756" s="33">
        <v>2933</v>
      </c>
      <c r="B1756" s="34">
        <v>296</v>
      </c>
    </row>
    <row r="1757" spans="1:2">
      <c r="A1757" s="33">
        <v>2934</v>
      </c>
      <c r="B1757" s="34">
        <v>296</v>
      </c>
    </row>
    <row r="1758" spans="1:2">
      <c r="A1758" s="33">
        <v>2935</v>
      </c>
      <c r="B1758" s="34">
        <v>296</v>
      </c>
    </row>
    <row r="1759" spans="1:2">
      <c r="A1759" s="33">
        <v>2936</v>
      </c>
      <c r="B1759" s="34">
        <v>308</v>
      </c>
    </row>
    <row r="1760" spans="1:2">
      <c r="A1760" s="33">
        <v>2937</v>
      </c>
      <c r="B1760" s="34">
        <v>289</v>
      </c>
    </row>
    <row r="1761" spans="1:2">
      <c r="A1761" s="33">
        <v>2938</v>
      </c>
      <c r="B1761" s="34">
        <v>410</v>
      </c>
    </row>
    <row r="1762" spans="1:2">
      <c r="A1762" s="33">
        <v>2939</v>
      </c>
      <c r="B1762" s="34">
        <v>164</v>
      </c>
    </row>
    <row r="1763" spans="1:2">
      <c r="A1763" s="33">
        <v>2941</v>
      </c>
      <c r="B1763" s="34">
        <v>30</v>
      </c>
    </row>
    <row r="1764" spans="1:2">
      <c r="A1764" s="33">
        <v>2942</v>
      </c>
      <c r="B1764" s="34">
        <v>157</v>
      </c>
    </row>
    <row r="1765" spans="1:2">
      <c r="A1765" s="33">
        <v>2943</v>
      </c>
      <c r="B1765" s="34">
        <v>116</v>
      </c>
    </row>
    <row r="1766" spans="1:2">
      <c r="A1766" s="33">
        <v>2944</v>
      </c>
      <c r="B1766" s="34">
        <v>250</v>
      </c>
    </row>
    <row r="1767" spans="1:2">
      <c r="A1767" s="33">
        <v>2945</v>
      </c>
      <c r="B1767" s="34">
        <v>358</v>
      </c>
    </row>
    <row r="1768" spans="1:2">
      <c r="A1768" s="33">
        <v>2946</v>
      </c>
      <c r="B1768" s="34">
        <v>1</v>
      </c>
    </row>
    <row r="1769" spans="1:2">
      <c r="A1769" s="33">
        <v>2947</v>
      </c>
      <c r="B1769" s="34">
        <v>40</v>
      </c>
    </row>
    <row r="1770" spans="1:2">
      <c r="A1770" s="33">
        <v>2948</v>
      </c>
      <c r="B1770" s="34">
        <v>3</v>
      </c>
    </row>
    <row r="1771" spans="1:2">
      <c r="A1771" s="33">
        <v>2950</v>
      </c>
      <c r="B1771" s="34">
        <v>373</v>
      </c>
    </row>
    <row r="1772" spans="1:2">
      <c r="A1772" s="33">
        <v>2951</v>
      </c>
      <c r="B1772" s="34">
        <v>274</v>
      </c>
    </row>
    <row r="1773" spans="1:2">
      <c r="A1773" s="33">
        <v>2952</v>
      </c>
      <c r="B1773" s="34">
        <v>275</v>
      </c>
    </row>
    <row r="1774" spans="1:2">
      <c r="A1774" s="33">
        <v>2953</v>
      </c>
      <c r="B1774" s="34">
        <v>383</v>
      </c>
    </row>
    <row r="1775" spans="1:2">
      <c r="A1775" s="33">
        <v>2954</v>
      </c>
      <c r="B1775" s="34">
        <v>323</v>
      </c>
    </row>
    <row r="1776" spans="1:2">
      <c r="A1776" s="33">
        <v>2955</v>
      </c>
      <c r="B1776" s="34">
        <v>350</v>
      </c>
    </row>
    <row r="1777" spans="1:2">
      <c r="A1777" s="33">
        <v>2957</v>
      </c>
      <c r="B1777" s="34">
        <v>2</v>
      </c>
    </row>
    <row r="1778" spans="1:2">
      <c r="A1778" s="33">
        <v>2965</v>
      </c>
      <c r="B1778" s="34">
        <v>185</v>
      </c>
    </row>
    <row r="1779" spans="1:2">
      <c r="A1779" s="33">
        <v>2967</v>
      </c>
      <c r="B1779" s="34">
        <v>262</v>
      </c>
    </row>
    <row r="1780" spans="1:2">
      <c r="A1780" s="33">
        <v>2970</v>
      </c>
      <c r="B1780" s="34">
        <v>80</v>
      </c>
    </row>
    <row r="1781" spans="1:2">
      <c r="A1781" s="33">
        <v>2973</v>
      </c>
      <c r="B1781" s="34">
        <v>86</v>
      </c>
    </row>
    <row r="1782" spans="1:2">
      <c r="A1782" s="33">
        <v>2974</v>
      </c>
      <c r="B1782" s="34">
        <v>219</v>
      </c>
    </row>
    <row r="1783" spans="1:2">
      <c r="A1783" s="33">
        <v>2975</v>
      </c>
      <c r="B1783" s="34">
        <v>458</v>
      </c>
    </row>
    <row r="1784" spans="1:2">
      <c r="A1784" s="33">
        <v>2977</v>
      </c>
      <c r="B1784" s="34">
        <v>31</v>
      </c>
    </row>
    <row r="1785" spans="1:2">
      <c r="A1785" s="33">
        <v>2978</v>
      </c>
      <c r="B1785" s="34">
        <v>168</v>
      </c>
    </row>
    <row r="1786" spans="1:2">
      <c r="A1786" s="33">
        <v>2979</v>
      </c>
      <c r="B1786" s="34">
        <v>332</v>
      </c>
    </row>
    <row r="1787" spans="1:2">
      <c r="A1787" s="33">
        <v>2981</v>
      </c>
      <c r="B1787" s="34">
        <v>106</v>
      </c>
    </row>
    <row r="1788" spans="1:2">
      <c r="A1788" s="33">
        <v>2985</v>
      </c>
      <c r="B1788" s="34">
        <v>245</v>
      </c>
    </row>
    <row r="1789" spans="1:2">
      <c r="A1789" s="33">
        <v>2986</v>
      </c>
      <c r="B1789" s="34">
        <v>7</v>
      </c>
    </row>
    <row r="1790" spans="1:2">
      <c r="A1790" s="33">
        <v>2987</v>
      </c>
      <c r="B1790" s="34">
        <v>178</v>
      </c>
    </row>
    <row r="1791" spans="1:2">
      <c r="A1791" s="33">
        <v>2990</v>
      </c>
      <c r="B1791" s="34">
        <v>283</v>
      </c>
    </row>
    <row r="1792" spans="1:2">
      <c r="A1792" s="33">
        <v>2991</v>
      </c>
      <c r="B1792" s="34">
        <v>9</v>
      </c>
    </row>
    <row r="1793" spans="1:2">
      <c r="A1793" s="33">
        <v>2992</v>
      </c>
      <c r="B1793" s="34">
        <v>350</v>
      </c>
    </row>
    <row r="1794" spans="1:2">
      <c r="A1794" s="33">
        <v>2995</v>
      </c>
      <c r="B1794" s="34">
        <v>198</v>
      </c>
    </row>
    <row r="1795" spans="1:2">
      <c r="A1795" s="33">
        <v>2997</v>
      </c>
      <c r="B1795" s="34">
        <v>211</v>
      </c>
    </row>
    <row r="1796" spans="1:2">
      <c r="A1796" s="33">
        <v>2998</v>
      </c>
      <c r="B1796" s="34">
        <v>242</v>
      </c>
    </row>
    <row r="1797" spans="1:2">
      <c r="A1797" s="33">
        <v>2999</v>
      </c>
      <c r="B1797" s="34">
        <v>208</v>
      </c>
    </row>
    <row r="1798" spans="1:2">
      <c r="A1798" s="33">
        <v>3000</v>
      </c>
      <c r="B1798" s="34">
        <v>133</v>
      </c>
    </row>
    <row r="1799" spans="1:2">
      <c r="A1799" s="33">
        <v>3002</v>
      </c>
      <c r="B1799" s="34">
        <v>203</v>
      </c>
    </row>
    <row r="1800" spans="1:2">
      <c r="A1800" s="33">
        <v>3003</v>
      </c>
      <c r="B1800" s="34">
        <v>3</v>
      </c>
    </row>
    <row r="1801" spans="1:2">
      <c r="A1801" s="33">
        <v>3004</v>
      </c>
      <c r="B1801" s="34">
        <v>3</v>
      </c>
    </row>
    <row r="1802" spans="1:2">
      <c r="A1802" s="33">
        <v>3005</v>
      </c>
      <c r="B1802" s="34">
        <v>34</v>
      </c>
    </row>
    <row r="1803" spans="1:2">
      <c r="A1803" s="33">
        <v>3006</v>
      </c>
      <c r="B1803" s="34">
        <v>266</v>
      </c>
    </row>
    <row r="1804" spans="1:2">
      <c r="A1804" s="33">
        <v>3008</v>
      </c>
      <c r="B1804" s="34">
        <v>324</v>
      </c>
    </row>
    <row r="1805" spans="1:2">
      <c r="A1805" s="33">
        <v>3009</v>
      </c>
      <c r="B1805" s="34">
        <v>365</v>
      </c>
    </row>
    <row r="1806" spans="1:2">
      <c r="A1806" s="33">
        <v>3010</v>
      </c>
      <c r="B1806" s="34">
        <v>150</v>
      </c>
    </row>
    <row r="1807" spans="1:2">
      <c r="A1807" s="33">
        <v>3012</v>
      </c>
      <c r="B1807" s="34">
        <v>202</v>
      </c>
    </row>
    <row r="1808" spans="1:2">
      <c r="A1808" s="33">
        <v>3013</v>
      </c>
      <c r="B1808" s="34">
        <v>86</v>
      </c>
    </row>
    <row r="1809" spans="1:2">
      <c r="A1809" s="33">
        <v>3014</v>
      </c>
      <c r="B1809" s="34">
        <v>53</v>
      </c>
    </row>
    <row r="1810" spans="1:2">
      <c r="A1810" s="33">
        <v>3015</v>
      </c>
      <c r="B1810" s="34">
        <v>167</v>
      </c>
    </row>
    <row r="1811" spans="1:2">
      <c r="A1811" s="33">
        <v>3016</v>
      </c>
      <c r="B1811" s="34">
        <v>405</v>
      </c>
    </row>
    <row r="1812" spans="1:2">
      <c r="A1812" s="33">
        <v>3017</v>
      </c>
      <c r="B1812" s="34">
        <v>2</v>
      </c>
    </row>
    <row r="1813" spans="1:2">
      <c r="A1813" s="33">
        <v>3019</v>
      </c>
      <c r="B1813" s="34">
        <v>192</v>
      </c>
    </row>
    <row r="1814" spans="1:2">
      <c r="A1814" s="33">
        <v>3021</v>
      </c>
      <c r="B1814" s="34">
        <v>13</v>
      </c>
    </row>
    <row r="1815" spans="1:2">
      <c r="A1815" s="33">
        <v>3023</v>
      </c>
      <c r="B1815" s="34">
        <v>866</v>
      </c>
    </row>
    <row r="1816" spans="1:2">
      <c r="A1816" s="33">
        <v>3025</v>
      </c>
      <c r="B1816" s="34">
        <v>189</v>
      </c>
    </row>
    <row r="1817" spans="1:2">
      <c r="A1817" s="33">
        <v>3027</v>
      </c>
      <c r="B1817" s="34">
        <v>215</v>
      </c>
    </row>
    <row r="1818" spans="1:2">
      <c r="A1818" s="33">
        <v>3028</v>
      </c>
      <c r="B1818" s="34">
        <v>183</v>
      </c>
    </row>
    <row r="1819" spans="1:2">
      <c r="A1819" s="33">
        <v>3029</v>
      </c>
      <c r="B1819" s="34">
        <v>191</v>
      </c>
    </row>
    <row r="1820" spans="1:2">
      <c r="A1820" s="33">
        <v>3030</v>
      </c>
      <c r="B1820" s="34">
        <v>3</v>
      </c>
    </row>
    <row r="1821" spans="1:2">
      <c r="A1821" s="33">
        <v>3032</v>
      </c>
      <c r="B1821" s="34">
        <v>33</v>
      </c>
    </row>
    <row r="1822" spans="1:2">
      <c r="A1822" s="33">
        <v>3033</v>
      </c>
      <c r="B1822" s="34">
        <v>2</v>
      </c>
    </row>
    <row r="1823" spans="1:2">
      <c r="A1823" s="33">
        <v>3034</v>
      </c>
      <c r="B1823" s="34">
        <v>182</v>
      </c>
    </row>
    <row r="1824" spans="1:2">
      <c r="A1824" s="33">
        <v>3035</v>
      </c>
      <c r="B1824" s="34">
        <v>143</v>
      </c>
    </row>
    <row r="1825" spans="1:2">
      <c r="A1825" s="33">
        <v>3036</v>
      </c>
      <c r="B1825" s="34">
        <v>1</v>
      </c>
    </row>
    <row r="1826" spans="1:2">
      <c r="A1826" s="33">
        <v>3037</v>
      </c>
      <c r="B1826" s="34">
        <v>59</v>
      </c>
    </row>
    <row r="1827" spans="1:2">
      <c r="A1827" s="33">
        <v>3038</v>
      </c>
      <c r="B1827" s="34">
        <v>27</v>
      </c>
    </row>
    <row r="1828" spans="1:2">
      <c r="A1828" s="33">
        <v>3039</v>
      </c>
      <c r="B1828" s="34">
        <v>64</v>
      </c>
    </row>
    <row r="1829" spans="1:2">
      <c r="A1829" s="33">
        <v>3040</v>
      </c>
      <c r="B1829" s="34">
        <v>99</v>
      </c>
    </row>
    <row r="1830" spans="1:2">
      <c r="A1830" s="33">
        <v>3043</v>
      </c>
      <c r="B1830" s="34">
        <v>39</v>
      </c>
    </row>
    <row r="1831" spans="1:2">
      <c r="A1831" s="33">
        <v>3045</v>
      </c>
      <c r="B1831" s="34">
        <v>427</v>
      </c>
    </row>
    <row r="1832" spans="1:2">
      <c r="A1832" s="33">
        <v>3056</v>
      </c>
      <c r="B1832" s="34">
        <v>398</v>
      </c>
    </row>
    <row r="1833" spans="1:2">
      <c r="A1833" s="33">
        <v>3057</v>
      </c>
      <c r="B1833" s="34">
        <v>123</v>
      </c>
    </row>
    <row r="1834" spans="1:2">
      <c r="A1834" s="33">
        <v>3058</v>
      </c>
      <c r="B1834" s="34">
        <v>95</v>
      </c>
    </row>
    <row r="1835" spans="1:2">
      <c r="A1835" s="33">
        <v>3059</v>
      </c>
      <c r="B1835" s="34">
        <v>116</v>
      </c>
    </row>
    <row r="1836" spans="1:2">
      <c r="A1836" s="33">
        <v>3060</v>
      </c>
      <c r="B1836" s="34">
        <v>153</v>
      </c>
    </row>
    <row r="1837" spans="1:2">
      <c r="A1837" s="33">
        <v>3061</v>
      </c>
      <c r="B1837" s="34">
        <v>382</v>
      </c>
    </row>
    <row r="1838" spans="1:2">
      <c r="A1838" s="33">
        <v>3064</v>
      </c>
      <c r="B1838" s="34">
        <v>201</v>
      </c>
    </row>
    <row r="1839" spans="1:2">
      <c r="A1839" s="33">
        <v>3065</v>
      </c>
      <c r="B1839" s="34">
        <v>359</v>
      </c>
    </row>
    <row r="1840" spans="1:2">
      <c r="A1840" s="33">
        <v>3067</v>
      </c>
      <c r="B1840" s="34">
        <v>2</v>
      </c>
    </row>
    <row r="1841" spans="1:2">
      <c r="A1841" s="33">
        <v>3068</v>
      </c>
      <c r="B1841" s="34">
        <v>117</v>
      </c>
    </row>
    <row r="1842" spans="1:2">
      <c r="A1842" s="33">
        <v>3069</v>
      </c>
      <c r="B1842" s="34">
        <v>303</v>
      </c>
    </row>
    <row r="1843" spans="1:2">
      <c r="A1843" s="33">
        <v>3070</v>
      </c>
      <c r="B1843" s="34">
        <v>4</v>
      </c>
    </row>
    <row r="1844" spans="1:2">
      <c r="A1844" s="33">
        <v>3071</v>
      </c>
      <c r="B1844" s="34">
        <v>314</v>
      </c>
    </row>
    <row r="1845" spans="1:2">
      <c r="A1845" s="33">
        <v>3074</v>
      </c>
      <c r="B1845" s="34">
        <v>185</v>
      </c>
    </row>
    <row r="1846" spans="1:2">
      <c r="A1846" s="33">
        <v>3075</v>
      </c>
      <c r="B1846" s="34">
        <v>16</v>
      </c>
    </row>
    <row r="1847" spans="1:2">
      <c r="A1847" s="33">
        <v>3077</v>
      </c>
      <c r="B1847" s="34">
        <v>114</v>
      </c>
    </row>
    <row r="1848" spans="1:2">
      <c r="A1848" s="33">
        <v>3083</v>
      </c>
      <c r="B1848" s="34">
        <v>174</v>
      </c>
    </row>
    <row r="1849" spans="1:2">
      <c r="A1849" s="33">
        <v>3085</v>
      </c>
      <c r="B1849" s="34">
        <v>63</v>
      </c>
    </row>
    <row r="1850" spans="1:2">
      <c r="A1850" s="33">
        <v>3088</v>
      </c>
      <c r="B1850" s="34">
        <v>2</v>
      </c>
    </row>
    <row r="1851" spans="1:2">
      <c r="A1851" s="33">
        <v>3091</v>
      </c>
      <c r="B1851" s="34">
        <v>5</v>
      </c>
    </row>
    <row r="1852" spans="1:2">
      <c r="A1852" s="33">
        <v>3092</v>
      </c>
      <c r="B1852" s="34">
        <v>49</v>
      </c>
    </row>
    <row r="1853" spans="1:2">
      <c r="A1853" s="33">
        <v>3094</v>
      </c>
      <c r="B1853" s="34">
        <v>7</v>
      </c>
    </row>
    <row r="1854" spans="1:2">
      <c r="A1854" s="33">
        <v>3095</v>
      </c>
      <c r="B1854" s="34">
        <v>1</v>
      </c>
    </row>
    <row r="1855" spans="1:2">
      <c r="A1855" s="33">
        <v>3096</v>
      </c>
      <c r="B1855" s="34">
        <v>121</v>
      </c>
    </row>
    <row r="1856" spans="1:2">
      <c r="A1856" s="33">
        <v>3097</v>
      </c>
      <c r="B1856" s="34">
        <v>94</v>
      </c>
    </row>
    <row r="1857" spans="1:2">
      <c r="A1857" s="33">
        <v>3098</v>
      </c>
      <c r="B1857" s="34">
        <v>16</v>
      </c>
    </row>
    <row r="1858" spans="1:2">
      <c r="A1858" s="33">
        <v>3099</v>
      </c>
      <c r="B1858" s="34">
        <v>152</v>
      </c>
    </row>
    <row r="1859" spans="1:2">
      <c r="A1859" s="33">
        <v>3104</v>
      </c>
      <c r="B1859" s="34">
        <v>41</v>
      </c>
    </row>
    <row r="1860" spans="1:2">
      <c r="A1860" s="33">
        <v>3105</v>
      </c>
      <c r="B1860" s="34">
        <v>109</v>
      </c>
    </row>
    <row r="1861" spans="1:2">
      <c r="A1861" s="33">
        <v>3106</v>
      </c>
      <c r="B1861" s="34">
        <v>132</v>
      </c>
    </row>
    <row r="1862" spans="1:2">
      <c r="A1862" s="33">
        <v>3108</v>
      </c>
      <c r="B1862" s="34">
        <v>79</v>
      </c>
    </row>
    <row r="1863" spans="1:2">
      <c r="A1863" s="33">
        <v>3109</v>
      </c>
      <c r="B1863" s="34">
        <v>356</v>
      </c>
    </row>
    <row r="1864" spans="1:2">
      <c r="A1864" s="33">
        <v>3125</v>
      </c>
      <c r="B1864" s="34">
        <v>236</v>
      </c>
    </row>
    <row r="1865" spans="1:2">
      <c r="A1865" s="33">
        <v>3126</v>
      </c>
      <c r="B1865" s="34">
        <v>5</v>
      </c>
    </row>
    <row r="1866" spans="1:2">
      <c r="A1866" s="33">
        <v>3127</v>
      </c>
      <c r="B1866" s="34">
        <v>5</v>
      </c>
    </row>
    <row r="1867" spans="1:2">
      <c r="A1867" s="33">
        <v>3128</v>
      </c>
      <c r="B1867" s="34">
        <v>363</v>
      </c>
    </row>
    <row r="1868" spans="1:2">
      <c r="A1868" s="33">
        <v>3130</v>
      </c>
      <c r="B1868" s="34">
        <v>20</v>
      </c>
    </row>
    <row r="1869" spans="1:2">
      <c r="A1869" s="33">
        <v>3133</v>
      </c>
      <c r="B1869" s="34">
        <v>57</v>
      </c>
    </row>
    <row r="1870" spans="1:2">
      <c r="A1870" s="33">
        <v>3136</v>
      </c>
      <c r="B1870" s="34">
        <v>2</v>
      </c>
    </row>
    <row r="1871" spans="1:2">
      <c r="A1871" s="33">
        <v>3138</v>
      </c>
      <c r="B1871" s="34">
        <v>252</v>
      </c>
    </row>
    <row r="1872" spans="1:2">
      <c r="A1872" s="33">
        <v>3141</v>
      </c>
      <c r="B1872" s="34">
        <v>79</v>
      </c>
    </row>
    <row r="1873" spans="1:2">
      <c r="A1873" s="33">
        <v>3143</v>
      </c>
      <c r="B1873" s="34">
        <v>334</v>
      </c>
    </row>
    <row r="1874" spans="1:2">
      <c r="A1874" s="33">
        <v>3144</v>
      </c>
      <c r="B1874" s="34">
        <v>325</v>
      </c>
    </row>
    <row r="1875" spans="1:2">
      <c r="A1875" s="33">
        <v>3147</v>
      </c>
      <c r="B1875" s="34">
        <v>59</v>
      </c>
    </row>
    <row r="1876" spans="1:2">
      <c r="A1876" s="33">
        <v>3148</v>
      </c>
      <c r="B1876" s="34">
        <v>18</v>
      </c>
    </row>
    <row r="1877" spans="1:2">
      <c r="A1877" s="33">
        <v>3149</v>
      </c>
      <c r="B1877" s="34">
        <v>142</v>
      </c>
    </row>
    <row r="1878" spans="1:2">
      <c r="A1878" s="33">
        <v>3150</v>
      </c>
      <c r="B1878" s="34">
        <v>20</v>
      </c>
    </row>
    <row r="1879" spans="1:2">
      <c r="A1879" s="33">
        <v>3151</v>
      </c>
      <c r="B1879" s="34">
        <v>115</v>
      </c>
    </row>
    <row r="1880" spans="1:2">
      <c r="A1880" s="33">
        <v>3152</v>
      </c>
      <c r="B1880" s="34">
        <v>249</v>
      </c>
    </row>
    <row r="1881" spans="1:2">
      <c r="A1881" s="33">
        <v>3153</v>
      </c>
      <c r="B1881" s="34">
        <v>89</v>
      </c>
    </row>
    <row r="1882" spans="1:2">
      <c r="A1882" s="33">
        <v>3159</v>
      </c>
      <c r="B1882" s="34">
        <v>234</v>
      </c>
    </row>
    <row r="1883" spans="1:2">
      <c r="A1883" s="33">
        <v>3160</v>
      </c>
      <c r="B1883" s="34">
        <v>319</v>
      </c>
    </row>
    <row r="1884" spans="1:2">
      <c r="A1884" s="33">
        <v>3161</v>
      </c>
      <c r="B1884" s="34">
        <v>2</v>
      </c>
    </row>
    <row r="1885" spans="1:2">
      <c r="A1885" s="33">
        <v>3162</v>
      </c>
      <c r="B1885" s="34">
        <v>317</v>
      </c>
    </row>
    <row r="1886" spans="1:2">
      <c r="A1886" s="33">
        <v>3163</v>
      </c>
      <c r="B1886" s="34">
        <v>2</v>
      </c>
    </row>
    <row r="1887" spans="1:2">
      <c r="A1887" s="33">
        <v>3164</v>
      </c>
      <c r="B1887" s="34">
        <v>54</v>
      </c>
    </row>
    <row r="1888" spans="1:2">
      <c r="A1888" s="33">
        <v>3165</v>
      </c>
      <c r="B1888" s="34">
        <v>242</v>
      </c>
    </row>
    <row r="1889" spans="1:2">
      <c r="A1889" s="33">
        <v>3166</v>
      </c>
      <c r="B1889" s="34">
        <v>50</v>
      </c>
    </row>
    <row r="1890" spans="1:2">
      <c r="A1890" s="33">
        <v>3170</v>
      </c>
      <c r="B1890" s="34">
        <v>302</v>
      </c>
    </row>
    <row r="1891" spans="1:2">
      <c r="A1891" s="33">
        <v>3176</v>
      </c>
      <c r="B1891" s="34">
        <v>232</v>
      </c>
    </row>
    <row r="1892" spans="1:2">
      <c r="A1892" s="33">
        <v>3177</v>
      </c>
      <c r="B1892" s="34">
        <v>1</v>
      </c>
    </row>
    <row r="1893" spans="1:2">
      <c r="A1893" s="33">
        <v>3178</v>
      </c>
      <c r="B1893" s="34">
        <v>1</v>
      </c>
    </row>
    <row r="1894" spans="1:2">
      <c r="A1894" s="33">
        <v>3182</v>
      </c>
      <c r="B1894" s="34">
        <v>274</v>
      </c>
    </row>
    <row r="1895" spans="1:2">
      <c r="A1895" s="33">
        <v>3184</v>
      </c>
      <c r="B1895" s="34">
        <v>212</v>
      </c>
    </row>
    <row r="1896" spans="1:2">
      <c r="A1896" s="33">
        <v>3185</v>
      </c>
      <c r="B1896" s="34">
        <v>165</v>
      </c>
    </row>
    <row r="1897" spans="1:2">
      <c r="A1897" s="33">
        <v>3187</v>
      </c>
      <c r="B1897" s="34">
        <v>107</v>
      </c>
    </row>
    <row r="1898" spans="1:2">
      <c r="A1898" s="33">
        <v>3189</v>
      </c>
      <c r="B1898" s="34">
        <v>248</v>
      </c>
    </row>
    <row r="1899" spans="1:2">
      <c r="A1899" s="33">
        <v>3195</v>
      </c>
      <c r="B1899" s="34">
        <v>246</v>
      </c>
    </row>
    <row r="1900" spans="1:2">
      <c r="A1900" s="33">
        <v>3196</v>
      </c>
      <c r="B1900" s="34">
        <v>132</v>
      </c>
    </row>
    <row r="1901" spans="1:2">
      <c r="A1901" s="33">
        <v>3198</v>
      </c>
      <c r="B1901" s="34">
        <v>158</v>
      </c>
    </row>
    <row r="1902" spans="1:2">
      <c r="A1902" s="33">
        <v>3199</v>
      </c>
      <c r="B1902" s="34">
        <v>1840</v>
      </c>
    </row>
    <row r="1903" spans="1:2">
      <c r="A1903" s="33">
        <v>3200</v>
      </c>
      <c r="B1903" s="34">
        <v>34</v>
      </c>
    </row>
    <row r="1904" spans="1:2">
      <c r="A1904" s="33">
        <v>3205</v>
      </c>
      <c r="B1904" s="34">
        <v>271</v>
      </c>
    </row>
    <row r="1905" spans="1:2">
      <c r="A1905" s="33">
        <v>3206</v>
      </c>
      <c r="B1905" s="34">
        <v>61</v>
      </c>
    </row>
    <row r="1906" spans="1:2">
      <c r="A1906" s="33">
        <v>3208</v>
      </c>
      <c r="B1906" s="34">
        <v>2</v>
      </c>
    </row>
    <row r="1907" spans="1:2">
      <c r="A1907" s="33">
        <v>3209</v>
      </c>
      <c r="B1907" s="34">
        <v>7</v>
      </c>
    </row>
    <row r="1908" spans="1:2">
      <c r="A1908" s="33">
        <v>3210</v>
      </c>
      <c r="B1908" s="34">
        <v>249</v>
      </c>
    </row>
    <row r="1909" spans="1:2">
      <c r="A1909" s="33">
        <v>3211</v>
      </c>
      <c r="B1909" s="34">
        <v>59</v>
      </c>
    </row>
    <row r="1910" spans="1:2">
      <c r="A1910" s="33">
        <v>3212</v>
      </c>
      <c r="B1910" s="34">
        <v>214</v>
      </c>
    </row>
    <row r="1911" spans="1:2">
      <c r="A1911" s="33">
        <v>3213</v>
      </c>
      <c r="B1911" s="34">
        <v>248</v>
      </c>
    </row>
    <row r="1912" spans="1:2">
      <c r="A1912" s="33">
        <v>3214</v>
      </c>
      <c r="B1912" s="34">
        <v>200</v>
      </c>
    </row>
    <row r="1913" spans="1:2">
      <c r="A1913" s="33">
        <v>3215</v>
      </c>
      <c r="B1913" s="34">
        <v>84</v>
      </c>
    </row>
    <row r="1914" spans="1:2">
      <c r="A1914" s="33">
        <v>3217</v>
      </c>
      <c r="B1914" s="34">
        <v>128</v>
      </c>
    </row>
    <row r="1915" spans="1:2">
      <c r="A1915" s="33">
        <v>3218</v>
      </c>
      <c r="B1915" s="34">
        <v>93</v>
      </c>
    </row>
    <row r="1916" spans="1:2">
      <c r="A1916" s="33">
        <v>3221</v>
      </c>
      <c r="B1916" s="34">
        <v>403</v>
      </c>
    </row>
    <row r="1917" spans="1:2">
      <c r="A1917" s="33">
        <v>3223</v>
      </c>
      <c r="B1917" s="34">
        <v>186</v>
      </c>
    </row>
    <row r="1918" spans="1:2">
      <c r="A1918" s="33">
        <v>3229</v>
      </c>
      <c r="B1918" s="34">
        <v>72</v>
      </c>
    </row>
    <row r="1919" spans="1:2">
      <c r="A1919" s="33">
        <v>3230</v>
      </c>
      <c r="B1919" s="34">
        <v>14</v>
      </c>
    </row>
    <row r="1920" spans="1:2">
      <c r="A1920" s="33">
        <v>3231</v>
      </c>
      <c r="B1920" s="34">
        <v>61</v>
      </c>
    </row>
    <row r="1921" spans="1:2">
      <c r="A1921" s="33">
        <v>3236</v>
      </c>
      <c r="B1921" s="34">
        <v>58</v>
      </c>
    </row>
    <row r="1922" spans="1:2">
      <c r="A1922" s="33">
        <v>3237</v>
      </c>
      <c r="B1922" s="34">
        <v>64</v>
      </c>
    </row>
    <row r="1923" spans="1:2">
      <c r="A1923" s="33">
        <v>3239</v>
      </c>
      <c r="B1923" s="34">
        <v>36</v>
      </c>
    </row>
    <row r="1924" spans="1:2">
      <c r="A1924" s="33">
        <v>3241</v>
      </c>
      <c r="B1924" s="34">
        <v>98</v>
      </c>
    </row>
    <row r="1925" spans="1:2">
      <c r="A1925" s="33">
        <v>3242</v>
      </c>
      <c r="B1925" s="34">
        <v>51</v>
      </c>
    </row>
    <row r="1926" spans="1:2">
      <c r="A1926" s="33">
        <v>3243</v>
      </c>
      <c r="B1926" s="34">
        <v>69</v>
      </c>
    </row>
    <row r="1927" spans="1:2">
      <c r="A1927" s="33">
        <v>3248</v>
      </c>
      <c r="B1927" s="34">
        <v>317</v>
      </c>
    </row>
    <row r="1928" spans="1:2">
      <c r="A1928" s="33">
        <v>3251</v>
      </c>
      <c r="B1928" s="34">
        <v>8</v>
      </c>
    </row>
    <row r="1929" spans="1:2">
      <c r="A1929" s="33">
        <v>3252</v>
      </c>
      <c r="B1929" s="34">
        <v>5</v>
      </c>
    </row>
    <row r="1930" spans="1:2">
      <c r="A1930" s="33">
        <v>3253</v>
      </c>
      <c r="B1930" s="34">
        <v>5</v>
      </c>
    </row>
    <row r="1931" spans="1:2">
      <c r="A1931" s="33">
        <v>3279</v>
      </c>
      <c r="B1931" s="34">
        <v>268</v>
      </c>
    </row>
    <row r="1932" spans="1:2">
      <c r="A1932" s="33">
        <v>3287</v>
      </c>
      <c r="B1932" s="34">
        <v>6</v>
      </c>
    </row>
    <row r="1933" spans="1:2">
      <c r="A1933" s="33">
        <v>3288</v>
      </c>
      <c r="B1933" s="34">
        <v>6</v>
      </c>
    </row>
    <row r="1934" spans="1:2">
      <c r="A1934" s="33">
        <v>3289</v>
      </c>
      <c r="B1934" s="34">
        <v>268</v>
      </c>
    </row>
    <row r="1935" spans="1:2">
      <c r="A1935" s="33">
        <v>3290</v>
      </c>
      <c r="B1935" s="34">
        <v>268</v>
      </c>
    </row>
    <row r="1936" spans="1:2">
      <c r="A1936" s="33">
        <v>3291</v>
      </c>
      <c r="B1936" s="34">
        <v>30</v>
      </c>
    </row>
    <row r="1937" spans="1:2">
      <c r="A1937" s="33">
        <v>3292</v>
      </c>
      <c r="B1937" s="34">
        <v>75</v>
      </c>
    </row>
    <row r="1938" spans="1:2">
      <c r="A1938" s="33">
        <v>3293</v>
      </c>
      <c r="B1938" s="34">
        <v>2</v>
      </c>
    </row>
    <row r="1939" spans="1:2">
      <c r="A1939" s="33">
        <v>3295</v>
      </c>
      <c r="B1939" s="34">
        <v>83</v>
      </c>
    </row>
    <row r="1940" spans="1:2">
      <c r="A1940" s="33">
        <v>3296</v>
      </c>
      <c r="B1940" s="34">
        <v>300</v>
      </c>
    </row>
    <row r="1941" spans="1:2">
      <c r="A1941" s="33">
        <v>3299</v>
      </c>
      <c r="B1941" s="34">
        <v>150</v>
      </c>
    </row>
    <row r="1942" spans="1:2">
      <c r="A1942" s="33">
        <v>3323</v>
      </c>
      <c r="B1942" s="34">
        <v>158</v>
      </c>
    </row>
    <row r="1943" spans="1:2">
      <c r="A1943" s="33">
        <v>3326</v>
      </c>
      <c r="B1943" s="34">
        <v>5</v>
      </c>
    </row>
    <row r="1944" spans="1:2">
      <c r="A1944" s="33">
        <v>3336</v>
      </c>
      <c r="B1944" s="34">
        <v>96</v>
      </c>
    </row>
    <row r="1945" spans="1:2">
      <c r="A1945" s="33">
        <v>3339</v>
      </c>
      <c r="B1945" s="34">
        <v>60</v>
      </c>
    </row>
    <row r="1946" spans="1:2">
      <c r="A1946" s="33">
        <v>3340</v>
      </c>
      <c r="B1946" s="34">
        <v>65</v>
      </c>
    </row>
    <row r="1947" spans="1:2">
      <c r="A1947" s="33">
        <v>3341</v>
      </c>
      <c r="B1947" s="34">
        <v>51</v>
      </c>
    </row>
    <row r="1948" spans="1:2">
      <c r="A1948" s="33">
        <v>3344</v>
      </c>
      <c r="B1948" s="34">
        <v>149</v>
      </c>
    </row>
    <row r="1949" spans="1:2">
      <c r="A1949" s="33">
        <v>3348</v>
      </c>
      <c r="B1949" s="34">
        <v>118</v>
      </c>
    </row>
    <row r="1950" spans="1:2">
      <c r="A1950" s="33">
        <v>3351</v>
      </c>
      <c r="B1950" s="34">
        <v>91</v>
      </c>
    </row>
    <row r="1951" spans="1:2">
      <c r="A1951" s="33">
        <v>3353</v>
      </c>
      <c r="B1951" s="34">
        <v>117</v>
      </c>
    </row>
    <row r="1952" spans="1:2">
      <c r="A1952" s="33">
        <v>3354</v>
      </c>
      <c r="B1952" s="34">
        <v>335</v>
      </c>
    </row>
    <row r="1953" spans="1:2">
      <c r="A1953" s="33">
        <v>3357</v>
      </c>
      <c r="B1953" s="34">
        <v>72</v>
      </c>
    </row>
    <row r="1954" spans="1:2">
      <c r="A1954" s="33">
        <v>3363</v>
      </c>
      <c r="B1954" s="34">
        <v>255</v>
      </c>
    </row>
    <row r="1955" spans="1:2">
      <c r="A1955" s="33">
        <v>3366</v>
      </c>
      <c r="B1955" s="34">
        <v>83</v>
      </c>
    </row>
    <row r="1956" spans="1:2">
      <c r="A1956" s="33">
        <v>3367</v>
      </c>
      <c r="B1956" s="34">
        <v>2</v>
      </c>
    </row>
    <row r="1957" spans="1:2">
      <c r="A1957" s="33">
        <v>3368</v>
      </c>
      <c r="B1957" s="34">
        <v>66</v>
      </c>
    </row>
    <row r="1958" spans="1:2">
      <c r="A1958" s="33">
        <v>3371</v>
      </c>
      <c r="B1958" s="34">
        <v>63</v>
      </c>
    </row>
    <row r="1959" spans="1:2">
      <c r="A1959" s="33">
        <v>3373</v>
      </c>
      <c r="B1959" s="34">
        <v>7</v>
      </c>
    </row>
    <row r="1960" spans="1:2">
      <c r="A1960" s="33">
        <v>3381</v>
      </c>
      <c r="B1960" s="34">
        <v>362</v>
      </c>
    </row>
    <row r="1961" spans="1:2">
      <c r="A1961" s="33">
        <v>3394</v>
      </c>
      <c r="B1961" s="34">
        <v>183</v>
      </c>
    </row>
    <row r="1962" spans="1:2">
      <c r="A1962" s="33">
        <v>3412</v>
      </c>
      <c r="B1962" s="34">
        <v>167</v>
      </c>
    </row>
    <row r="1963" spans="1:2">
      <c r="A1963" s="33">
        <v>3413</v>
      </c>
      <c r="B1963" s="34">
        <v>242</v>
      </c>
    </row>
    <row r="1964" spans="1:2">
      <c r="A1964" s="33">
        <v>3418</v>
      </c>
      <c r="B1964" s="34">
        <v>182</v>
      </c>
    </row>
    <row r="1965" spans="1:2">
      <c r="A1965" s="33">
        <v>3422</v>
      </c>
      <c r="B1965" s="34">
        <v>78</v>
      </c>
    </row>
    <row r="1966" spans="1:2">
      <c r="A1966" s="33">
        <v>3423</v>
      </c>
      <c r="B1966" s="34">
        <v>196</v>
      </c>
    </row>
    <row r="1967" spans="1:2">
      <c r="A1967" s="33">
        <v>3425</v>
      </c>
      <c r="B1967" s="34">
        <v>65</v>
      </c>
    </row>
    <row r="1968" spans="1:2">
      <c r="A1968" s="33">
        <v>3426</v>
      </c>
      <c r="B1968" s="34">
        <v>67</v>
      </c>
    </row>
    <row r="1969" spans="1:2">
      <c r="A1969" s="33">
        <v>3427</v>
      </c>
      <c r="B1969" s="34">
        <v>67</v>
      </c>
    </row>
    <row r="1970" spans="1:2">
      <c r="A1970" s="33">
        <v>3428</v>
      </c>
      <c r="B1970" s="34">
        <v>62</v>
      </c>
    </row>
    <row r="1971" spans="1:2">
      <c r="A1971" s="33">
        <v>3459</v>
      </c>
      <c r="B1971" s="34">
        <v>406</v>
      </c>
    </row>
    <row r="1972" spans="1:2">
      <c r="A1972" s="33">
        <v>3469</v>
      </c>
      <c r="B1972" s="34">
        <v>85</v>
      </c>
    </row>
    <row r="1973" spans="1:2">
      <c r="A1973" s="33">
        <v>3470</v>
      </c>
      <c r="B1973" s="34">
        <v>5</v>
      </c>
    </row>
    <row r="1974" spans="1:2">
      <c r="A1974" s="33">
        <v>3488</v>
      </c>
      <c r="B1974" s="34">
        <v>13</v>
      </c>
    </row>
    <row r="1975" spans="1:2">
      <c r="A1975" s="33">
        <v>3512</v>
      </c>
      <c r="B1975" s="34">
        <v>6</v>
      </c>
    </row>
    <row r="1976" spans="1:2">
      <c r="A1976" s="33">
        <v>3513</v>
      </c>
      <c r="B1976" s="34">
        <v>6</v>
      </c>
    </row>
    <row r="1977" spans="1:2">
      <c r="A1977" s="33">
        <v>3514</v>
      </c>
      <c r="B1977" s="34">
        <v>24</v>
      </c>
    </row>
    <row r="1978" spans="1:2">
      <c r="A1978" s="33">
        <v>4043</v>
      </c>
      <c r="B1978" s="34">
        <v>4</v>
      </c>
    </row>
    <row r="1979" spans="1:2">
      <c r="A1979" s="33">
        <v>4056</v>
      </c>
      <c r="B1979" s="34">
        <v>25</v>
      </c>
    </row>
    <row r="1980" spans="1:2">
      <c r="A1980" s="33">
        <v>4061</v>
      </c>
      <c r="B1980" s="34">
        <v>7</v>
      </c>
    </row>
    <row r="1981" spans="1:2">
      <c r="A1981" s="33">
        <v>4066</v>
      </c>
      <c r="B1981" s="34">
        <v>2</v>
      </c>
    </row>
    <row r="1982" spans="1:2">
      <c r="A1982" s="33">
        <v>4125</v>
      </c>
      <c r="B1982" s="34">
        <v>8</v>
      </c>
    </row>
    <row r="1983" spans="1:2">
      <c r="A1983" s="33">
        <v>4148</v>
      </c>
      <c r="B1983" s="34">
        <v>8</v>
      </c>
    </row>
    <row r="1984" spans="1:2">
      <c r="A1984" s="33">
        <v>4175</v>
      </c>
      <c r="B1984" s="34">
        <v>32</v>
      </c>
    </row>
    <row r="1985" spans="1:2">
      <c r="A1985" s="33">
        <v>4339</v>
      </c>
      <c r="B1985" s="34">
        <v>403</v>
      </c>
    </row>
    <row r="1986" spans="1:2">
      <c r="A1986" s="33">
        <v>4431</v>
      </c>
      <c r="B1986" s="34">
        <v>390</v>
      </c>
    </row>
    <row r="1987" spans="1:2">
      <c r="A1987" s="33">
        <v>4433</v>
      </c>
      <c r="B1987" s="34">
        <v>356</v>
      </c>
    </row>
    <row r="1988" spans="1:2">
      <c r="A1988" s="33">
        <v>4500</v>
      </c>
      <c r="B1988" s="34">
        <v>280</v>
      </c>
    </row>
    <row r="1989" spans="1:2">
      <c r="A1989" s="33">
        <v>4681</v>
      </c>
      <c r="B1989" s="34">
        <v>29</v>
      </c>
    </row>
    <row r="1990" spans="1:2">
      <c r="A1990" s="33">
        <v>4683</v>
      </c>
      <c r="B1990" s="34">
        <v>39</v>
      </c>
    </row>
    <row r="1991" spans="1:2">
      <c r="A1991" s="33">
        <v>4684</v>
      </c>
      <c r="B1991" s="34">
        <v>21</v>
      </c>
    </row>
    <row r="1992" spans="1:2">
      <c r="A1992" s="33">
        <v>4685</v>
      </c>
      <c r="B1992" s="34">
        <v>31</v>
      </c>
    </row>
    <row r="1993" spans="1:2">
      <c r="A1993" s="33">
        <v>4686</v>
      </c>
      <c r="B1993" s="34">
        <v>110</v>
      </c>
    </row>
    <row r="1994" spans="1:2">
      <c r="A1994" s="33">
        <v>4763</v>
      </c>
      <c r="B1994" s="34">
        <v>340</v>
      </c>
    </row>
    <row r="1995" spans="1:2">
      <c r="A1995" s="33">
        <v>4765</v>
      </c>
      <c r="B1995" s="34">
        <v>242</v>
      </c>
    </row>
    <row r="1996" spans="1:2">
      <c r="A1996" s="33">
        <v>4772</v>
      </c>
      <c r="B1996" s="34">
        <v>330</v>
      </c>
    </row>
    <row r="1997" spans="1:2">
      <c r="A1997" s="33">
        <v>4828</v>
      </c>
      <c r="B1997" s="34">
        <v>399</v>
      </c>
    </row>
    <row r="1998" spans="1:2">
      <c r="A1998" s="33">
        <v>4829</v>
      </c>
      <c r="B1998" s="34">
        <v>379</v>
      </c>
    </row>
    <row r="1999" spans="1:2">
      <c r="A1999" s="33">
        <v>4989</v>
      </c>
      <c r="B1999" s="34">
        <v>1</v>
      </c>
    </row>
    <row r="2000" spans="1:2">
      <c r="A2000" s="33">
        <v>5002</v>
      </c>
      <c r="B2000" s="34">
        <v>8</v>
      </c>
    </row>
    <row r="2001" spans="1:2">
      <c r="A2001" s="33">
        <v>5009</v>
      </c>
      <c r="B2001" s="34">
        <v>4</v>
      </c>
    </row>
    <row r="2002" spans="1:2">
      <c r="A2002" s="33">
        <v>5013</v>
      </c>
      <c r="B2002" s="34">
        <v>227</v>
      </c>
    </row>
    <row r="2003" spans="1:2">
      <c r="A2003" s="33">
        <v>5020</v>
      </c>
      <c r="B2003" s="34">
        <v>661</v>
      </c>
    </row>
    <row r="2004" spans="1:2">
      <c r="A2004" s="33">
        <v>5022</v>
      </c>
      <c r="B2004" s="34">
        <v>2712</v>
      </c>
    </row>
    <row r="2005" spans="1:2">
      <c r="A2005" s="33">
        <v>5023</v>
      </c>
      <c r="B2005" s="34">
        <v>278</v>
      </c>
    </row>
    <row r="2006" spans="1:2">
      <c r="A2006" s="33">
        <v>5024</v>
      </c>
      <c r="B2006" s="34">
        <v>184</v>
      </c>
    </row>
    <row r="2007" spans="1:2">
      <c r="A2007" s="33">
        <v>5028</v>
      </c>
      <c r="B2007" s="34">
        <v>1169</v>
      </c>
    </row>
    <row r="2008" spans="1:2">
      <c r="A2008" s="33">
        <v>5031</v>
      </c>
      <c r="B2008" s="34">
        <v>18</v>
      </c>
    </row>
    <row r="2009" spans="1:2">
      <c r="A2009" s="33">
        <v>5035</v>
      </c>
      <c r="B2009" s="34">
        <v>129</v>
      </c>
    </row>
    <row r="2010" spans="1:2">
      <c r="A2010" s="33">
        <v>5037</v>
      </c>
      <c r="B2010" s="34">
        <v>40</v>
      </c>
    </row>
    <row r="2011" spans="1:2">
      <c r="A2011" s="33">
        <v>5044</v>
      </c>
      <c r="B2011" s="34">
        <v>99</v>
      </c>
    </row>
    <row r="2012" spans="1:2">
      <c r="A2012" s="33">
        <v>5049</v>
      </c>
      <c r="B2012" s="34">
        <v>188</v>
      </c>
    </row>
    <row r="2013" spans="1:2">
      <c r="A2013" s="33">
        <v>5050</v>
      </c>
      <c r="B2013" s="34">
        <v>217</v>
      </c>
    </row>
    <row r="2014" spans="1:2">
      <c r="A2014" s="33">
        <v>5056</v>
      </c>
      <c r="B2014" s="34">
        <v>574</v>
      </c>
    </row>
    <row r="2015" spans="1:2">
      <c r="A2015" s="33">
        <v>5081</v>
      </c>
      <c r="B2015" s="34">
        <v>254</v>
      </c>
    </row>
    <row r="2016" spans="1:2">
      <c r="A2016" s="33">
        <v>5082</v>
      </c>
      <c r="B2016" s="34">
        <v>82</v>
      </c>
    </row>
    <row r="2017" spans="1:2">
      <c r="A2017" s="33">
        <v>5095</v>
      </c>
      <c r="B2017" s="34">
        <v>20</v>
      </c>
    </row>
    <row r="2018" spans="1:2">
      <c r="A2018" s="33">
        <v>5100</v>
      </c>
      <c r="B2018" s="34">
        <v>2</v>
      </c>
    </row>
    <row r="2019" spans="1:2">
      <c r="A2019" s="33">
        <v>5105</v>
      </c>
      <c r="B2019" s="34">
        <v>435</v>
      </c>
    </row>
    <row r="2020" spans="1:2">
      <c r="A2020" s="33">
        <v>5114</v>
      </c>
      <c r="B2020" s="34">
        <v>564</v>
      </c>
    </row>
    <row r="2021" spans="1:2">
      <c r="A2021" s="33">
        <v>5117</v>
      </c>
      <c r="B2021" s="34">
        <v>680</v>
      </c>
    </row>
    <row r="2022" spans="1:2">
      <c r="A2022" s="33">
        <v>5120</v>
      </c>
      <c r="B2022" s="34">
        <v>1380</v>
      </c>
    </row>
    <row r="2023" spans="1:2">
      <c r="A2023" s="33">
        <v>5125</v>
      </c>
      <c r="B2023" s="34">
        <v>73</v>
      </c>
    </row>
    <row r="2024" spans="1:2">
      <c r="A2024" s="33">
        <v>5136</v>
      </c>
      <c r="B2024" s="34">
        <v>30</v>
      </c>
    </row>
    <row r="2025" spans="1:2">
      <c r="A2025" s="33">
        <v>5139</v>
      </c>
      <c r="B2025" s="34">
        <v>188</v>
      </c>
    </row>
    <row r="2026" spans="1:2">
      <c r="A2026" s="33">
        <v>5148</v>
      </c>
      <c r="B2026" s="34">
        <v>13</v>
      </c>
    </row>
    <row r="2027" spans="1:2">
      <c r="A2027" s="33">
        <v>5163</v>
      </c>
      <c r="B2027" s="34">
        <v>1715</v>
      </c>
    </row>
    <row r="2028" spans="1:2">
      <c r="A2028" s="33">
        <v>5170</v>
      </c>
      <c r="B2028" s="34">
        <v>391</v>
      </c>
    </row>
    <row r="2029" spans="1:2">
      <c r="A2029" s="33">
        <v>5173</v>
      </c>
      <c r="B2029" s="34">
        <v>142</v>
      </c>
    </row>
    <row r="2030" spans="1:2">
      <c r="A2030" s="33">
        <v>5178</v>
      </c>
      <c r="B2030" s="34">
        <v>23</v>
      </c>
    </row>
    <row r="2031" spans="1:2">
      <c r="A2031" s="33">
        <v>5187</v>
      </c>
      <c r="B2031" s="34">
        <v>568</v>
      </c>
    </row>
    <row r="2032" spans="1:2">
      <c r="A2032" s="33">
        <v>5188</v>
      </c>
      <c r="B2032" s="34">
        <v>523</v>
      </c>
    </row>
    <row r="2033" spans="1:2">
      <c r="A2033" s="33">
        <v>5196</v>
      </c>
      <c r="B2033" s="34">
        <v>10</v>
      </c>
    </row>
    <row r="2034" spans="1:2">
      <c r="A2034" s="33">
        <v>5200</v>
      </c>
      <c r="B2034" s="34">
        <v>20</v>
      </c>
    </row>
    <row r="2035" spans="1:2">
      <c r="A2035" s="33">
        <v>5201</v>
      </c>
      <c r="B2035" s="34">
        <v>330</v>
      </c>
    </row>
    <row r="2036" spans="1:2">
      <c r="A2036" s="33">
        <v>5223</v>
      </c>
      <c r="B2036" s="34">
        <v>7</v>
      </c>
    </row>
    <row r="2037" spans="1:2">
      <c r="A2037" s="33">
        <v>5224</v>
      </c>
      <c r="B2037" s="34">
        <v>8</v>
      </c>
    </row>
    <row r="2038" spans="1:2">
      <c r="A2038" s="33">
        <v>5227</v>
      </c>
      <c r="B2038" s="34">
        <v>1032</v>
      </c>
    </row>
    <row r="2039" spans="1:2">
      <c r="A2039" s="33">
        <v>5232</v>
      </c>
      <c r="B2039" s="34">
        <v>91</v>
      </c>
    </row>
    <row r="2040" spans="1:2">
      <c r="A2040" s="33">
        <v>5233</v>
      </c>
      <c r="B2040" s="34">
        <v>94</v>
      </c>
    </row>
    <row r="2041" spans="1:2">
      <c r="A2041" s="33">
        <v>5234</v>
      </c>
      <c r="B2041" s="34">
        <v>303</v>
      </c>
    </row>
    <row r="2042" spans="1:2">
      <c r="A2042" s="33">
        <v>5236</v>
      </c>
      <c r="B2042" s="34">
        <v>315</v>
      </c>
    </row>
    <row r="2043" spans="1:2">
      <c r="A2043" s="33">
        <v>5238</v>
      </c>
      <c r="B2043" s="34">
        <v>543</v>
      </c>
    </row>
    <row r="2044" spans="1:2">
      <c r="A2044" s="33">
        <v>5244</v>
      </c>
      <c r="B2044" s="34">
        <v>16</v>
      </c>
    </row>
    <row r="2045" spans="1:2">
      <c r="A2045" s="33">
        <v>5245</v>
      </c>
      <c r="B2045" s="34">
        <v>260</v>
      </c>
    </row>
    <row r="2046" spans="1:2">
      <c r="A2046" s="33">
        <v>5247</v>
      </c>
      <c r="B2046" s="34">
        <v>15</v>
      </c>
    </row>
    <row r="2047" spans="1:2">
      <c r="A2047" s="33">
        <v>5250</v>
      </c>
      <c r="B2047" s="34">
        <v>263</v>
      </c>
    </row>
    <row r="2048" spans="1:2">
      <c r="A2048" s="33">
        <v>5259</v>
      </c>
      <c r="B2048" s="34">
        <v>237</v>
      </c>
    </row>
    <row r="2049" spans="1:2">
      <c r="A2049" s="33">
        <v>5260</v>
      </c>
      <c r="B2049" s="34">
        <v>243</v>
      </c>
    </row>
    <row r="2050" spans="1:2">
      <c r="A2050" s="33">
        <v>5262</v>
      </c>
      <c r="B2050" s="34">
        <v>341</v>
      </c>
    </row>
    <row r="2051" spans="1:2">
      <c r="A2051" s="33">
        <v>5273</v>
      </c>
      <c r="B2051" s="34">
        <v>1303</v>
      </c>
    </row>
    <row r="2052" spans="1:2">
      <c r="A2052" s="33">
        <v>5284</v>
      </c>
      <c r="B2052" s="34">
        <v>140</v>
      </c>
    </row>
    <row r="2053" spans="1:2">
      <c r="A2053" s="33">
        <v>5306</v>
      </c>
      <c r="B2053" s="34">
        <v>21</v>
      </c>
    </row>
    <row r="2054" spans="1:2">
      <c r="A2054" s="33">
        <v>5308</v>
      </c>
      <c r="B2054" s="34">
        <v>98</v>
      </c>
    </row>
    <row r="2055" spans="1:2">
      <c r="A2055" s="33">
        <v>5309</v>
      </c>
      <c r="B2055" s="34">
        <v>24</v>
      </c>
    </row>
    <row r="2056" spans="1:2">
      <c r="A2056" s="33">
        <v>5310</v>
      </c>
      <c r="B2056" s="34">
        <v>15</v>
      </c>
    </row>
    <row r="2057" spans="1:2">
      <c r="A2057" s="33">
        <v>5311</v>
      </c>
      <c r="B2057" s="34">
        <v>223</v>
      </c>
    </row>
    <row r="2058" spans="1:2">
      <c r="A2058" s="33">
        <v>5313</v>
      </c>
      <c r="B2058" s="34">
        <v>7</v>
      </c>
    </row>
    <row r="2059" spans="1:2">
      <c r="A2059" s="33">
        <v>5343</v>
      </c>
      <c r="B2059" s="34">
        <v>85</v>
      </c>
    </row>
    <row r="2060" spans="1:2">
      <c r="A2060" s="33">
        <v>5422</v>
      </c>
      <c r="B2060" s="34">
        <v>10</v>
      </c>
    </row>
    <row r="2061" spans="1:2">
      <c r="A2061" s="33">
        <v>5431</v>
      </c>
      <c r="B2061" s="34">
        <v>8</v>
      </c>
    </row>
    <row r="2062" spans="1:2">
      <c r="A2062" s="33">
        <v>5445</v>
      </c>
      <c r="B2062" s="34">
        <v>30</v>
      </c>
    </row>
    <row r="2063" spans="1:2">
      <c r="A2063" s="33">
        <v>5454</v>
      </c>
      <c r="B2063" s="34">
        <v>5</v>
      </c>
    </row>
    <row r="2064" spans="1:2">
      <c r="A2064" s="33">
        <v>5455</v>
      </c>
      <c r="B2064" s="34">
        <v>352</v>
      </c>
    </row>
    <row r="2065" spans="1:2">
      <c r="A2065" s="33">
        <v>5560</v>
      </c>
      <c r="B2065" s="34">
        <v>13</v>
      </c>
    </row>
    <row r="2066" spans="1:2">
      <c r="A2066" s="33">
        <v>5561</v>
      </c>
      <c r="B2066" s="34">
        <v>74</v>
      </c>
    </row>
    <row r="2067" spans="1:2">
      <c r="A2067" s="33">
        <v>5614</v>
      </c>
      <c r="B2067" s="34">
        <v>20</v>
      </c>
    </row>
    <row r="2068" spans="1:2">
      <c r="A2068" s="33">
        <v>5667</v>
      </c>
      <c r="B2068" s="34">
        <v>12</v>
      </c>
    </row>
    <row r="2069" spans="1:2">
      <c r="A2069" s="33">
        <v>5702</v>
      </c>
      <c r="B2069" s="34">
        <v>427</v>
      </c>
    </row>
    <row r="2070" spans="1:2">
      <c r="A2070" s="33">
        <v>5703</v>
      </c>
      <c r="B2070" s="34">
        <v>424</v>
      </c>
    </row>
    <row r="2071" spans="1:2">
      <c r="A2071" s="33">
        <v>5781</v>
      </c>
      <c r="B2071" s="34">
        <v>22</v>
      </c>
    </row>
    <row r="2072" spans="1:2">
      <c r="A2072" s="33">
        <v>5790</v>
      </c>
      <c r="B2072" s="34">
        <v>17</v>
      </c>
    </row>
    <row r="2073" spans="1:2">
      <c r="A2073" s="33">
        <v>5791</v>
      </c>
      <c r="B2073" s="34">
        <v>20</v>
      </c>
    </row>
    <row r="2074" spans="1:2">
      <c r="A2074" s="33">
        <v>5795</v>
      </c>
      <c r="B2074" s="34">
        <v>5</v>
      </c>
    </row>
    <row r="2075" spans="1:2">
      <c r="A2075" s="33">
        <v>5796</v>
      </c>
      <c r="B2075" s="34">
        <v>12</v>
      </c>
    </row>
    <row r="2076" spans="1:2">
      <c r="A2076" s="33">
        <v>5799</v>
      </c>
      <c r="B2076" s="34">
        <v>3</v>
      </c>
    </row>
    <row r="2077" spans="1:2">
      <c r="A2077" s="33">
        <v>5807</v>
      </c>
      <c r="B2077" s="34">
        <v>67</v>
      </c>
    </row>
    <row r="2078" spans="1:2">
      <c r="A2078" s="33">
        <v>5826</v>
      </c>
      <c r="B2078" s="34">
        <v>54</v>
      </c>
    </row>
    <row r="2079" spans="1:2">
      <c r="A2079" s="33">
        <v>5828</v>
      </c>
      <c r="B2079" s="34">
        <v>117</v>
      </c>
    </row>
    <row r="2080" spans="1:2">
      <c r="A2080" s="33">
        <v>5896</v>
      </c>
      <c r="B2080" s="34">
        <v>408</v>
      </c>
    </row>
    <row r="2081" spans="1:2">
      <c r="A2081" s="33">
        <v>5897</v>
      </c>
      <c r="B2081" s="34">
        <v>1667</v>
      </c>
    </row>
    <row r="2082" spans="1:2">
      <c r="A2082" s="33">
        <v>5898</v>
      </c>
      <c r="B2082" s="34">
        <v>131</v>
      </c>
    </row>
    <row r="2083" spans="1:2">
      <c r="A2083" s="33">
        <v>5900</v>
      </c>
      <c r="B2083" s="34">
        <v>204</v>
      </c>
    </row>
    <row r="2084" spans="1:2">
      <c r="A2084" s="33">
        <v>5902</v>
      </c>
      <c r="B2084" s="34">
        <v>282</v>
      </c>
    </row>
    <row r="2085" spans="1:2">
      <c r="A2085" s="33">
        <v>6008</v>
      </c>
      <c r="B2085" s="34">
        <v>116</v>
      </c>
    </row>
    <row r="2086" spans="1:2">
      <c r="A2086" s="33">
        <v>6060</v>
      </c>
      <c r="B2086" s="34">
        <v>566</v>
      </c>
    </row>
    <row r="2087" spans="1:2">
      <c r="A2087" s="33">
        <v>6101</v>
      </c>
      <c r="B2087" s="34">
        <v>9</v>
      </c>
    </row>
    <row r="2088" spans="1:2">
      <c r="A2088" s="33">
        <v>6102</v>
      </c>
      <c r="B2088" s="34">
        <v>214</v>
      </c>
    </row>
    <row r="2089" spans="1:2">
      <c r="A2089" s="33">
        <v>6103</v>
      </c>
      <c r="B2089" s="34">
        <v>305</v>
      </c>
    </row>
    <row r="2090" spans="1:2">
      <c r="A2090" s="33">
        <v>6128</v>
      </c>
      <c r="B2090" s="34">
        <v>347</v>
      </c>
    </row>
    <row r="2091" spans="1:2">
      <c r="A2091" s="33">
        <v>6241</v>
      </c>
      <c r="B2091" s="34">
        <v>430</v>
      </c>
    </row>
    <row r="2092" spans="1:2">
      <c r="A2092" s="33">
        <v>6265</v>
      </c>
      <c r="B2092" s="34">
        <v>99</v>
      </c>
    </row>
    <row r="2093" spans="1:2">
      <c r="A2093" s="33">
        <v>6266</v>
      </c>
      <c r="B2093" s="34">
        <v>342</v>
      </c>
    </row>
    <row r="2094" spans="1:2">
      <c r="A2094" s="33">
        <v>6267</v>
      </c>
      <c r="B2094" s="34">
        <v>158</v>
      </c>
    </row>
    <row r="2095" spans="1:2">
      <c r="A2095" s="33">
        <v>6271</v>
      </c>
      <c r="B2095" s="34">
        <v>176</v>
      </c>
    </row>
    <row r="2096" spans="1:2">
      <c r="A2096" s="33">
        <v>6283</v>
      </c>
      <c r="B2096" s="34">
        <v>423</v>
      </c>
    </row>
    <row r="2097" spans="1:2">
      <c r="A2097" s="33">
        <v>6305</v>
      </c>
      <c r="B2097" s="34">
        <v>15</v>
      </c>
    </row>
    <row r="2098" spans="1:2">
      <c r="A2098" s="33">
        <v>6308</v>
      </c>
      <c r="B2098" s="34">
        <v>18</v>
      </c>
    </row>
    <row r="2099" spans="1:2">
      <c r="A2099" s="33">
        <v>6339</v>
      </c>
      <c r="B2099" s="34">
        <v>24</v>
      </c>
    </row>
    <row r="2100" spans="1:2">
      <c r="A2100" s="33">
        <v>6347</v>
      </c>
      <c r="B2100" s="34">
        <v>19</v>
      </c>
    </row>
    <row r="2101" spans="1:2">
      <c r="A2101" s="33">
        <v>6351</v>
      </c>
      <c r="B2101" s="34">
        <v>24</v>
      </c>
    </row>
    <row r="2102" spans="1:2">
      <c r="A2102" s="33">
        <v>6352</v>
      </c>
      <c r="B2102" s="34">
        <v>79</v>
      </c>
    </row>
    <row r="2103" spans="1:2">
      <c r="A2103" s="33">
        <v>6380</v>
      </c>
      <c r="B2103" s="34">
        <v>91</v>
      </c>
    </row>
    <row r="2104" spans="1:2">
      <c r="A2104" s="33">
        <v>6381</v>
      </c>
      <c r="B2104" s="34">
        <v>15</v>
      </c>
    </row>
    <row r="2105" spans="1:2">
      <c r="A2105" s="33">
        <v>6385</v>
      </c>
      <c r="B2105" s="34">
        <v>80</v>
      </c>
    </row>
    <row r="2106" spans="1:2">
      <c r="A2106" s="33">
        <v>6388</v>
      </c>
      <c r="B2106" s="34">
        <v>59</v>
      </c>
    </row>
    <row r="2107" spans="1:2">
      <c r="A2107" s="33">
        <v>6389</v>
      </c>
      <c r="B2107" s="34">
        <v>35</v>
      </c>
    </row>
    <row r="2108" spans="1:2">
      <c r="A2108" s="33">
        <v>6399</v>
      </c>
      <c r="B2108" s="34">
        <v>341</v>
      </c>
    </row>
    <row r="2109" spans="1:2">
      <c r="A2109" s="33">
        <v>6491</v>
      </c>
      <c r="B2109" s="34">
        <v>170</v>
      </c>
    </row>
    <row r="2110" spans="1:2">
      <c r="A2110" s="33">
        <v>6572</v>
      </c>
      <c r="B2110" s="34">
        <v>2</v>
      </c>
    </row>
    <row r="2111" spans="1:2">
      <c r="A2111" s="33">
        <v>6658</v>
      </c>
      <c r="B2111" s="34">
        <v>43</v>
      </c>
    </row>
    <row r="2112" spans="1:2">
      <c r="A2112" s="33">
        <v>6663</v>
      </c>
      <c r="B2112" s="34">
        <v>4</v>
      </c>
    </row>
    <row r="2113" spans="1:2">
      <c r="A2113" s="33">
        <v>6667</v>
      </c>
      <c r="B2113" s="34">
        <v>350</v>
      </c>
    </row>
    <row r="2114" spans="1:2">
      <c r="A2114" s="33">
        <v>6684</v>
      </c>
      <c r="B2114" s="34">
        <v>166</v>
      </c>
    </row>
    <row r="2115" spans="1:2">
      <c r="A2115" s="33">
        <v>6776</v>
      </c>
      <c r="B2115" s="34">
        <v>335</v>
      </c>
    </row>
    <row r="2116" spans="1:2">
      <c r="A2116" s="33">
        <v>6777</v>
      </c>
      <c r="B2116" s="34">
        <v>337</v>
      </c>
    </row>
    <row r="2117" spans="1:2">
      <c r="A2117" s="33">
        <v>6783</v>
      </c>
      <c r="B2117" s="34">
        <v>16</v>
      </c>
    </row>
    <row r="2118" spans="1:2">
      <c r="A2118" s="33">
        <v>6784</v>
      </c>
      <c r="B2118" s="34">
        <v>16</v>
      </c>
    </row>
    <row r="2119" spans="1:2">
      <c r="A2119" s="33">
        <v>6813</v>
      </c>
      <c r="B2119" s="34">
        <v>6</v>
      </c>
    </row>
    <row r="2120" spans="1:2">
      <c r="A2120" s="33">
        <v>6814</v>
      </c>
      <c r="B2120" s="34">
        <v>36</v>
      </c>
    </row>
    <row r="2121" spans="1:2">
      <c r="A2121" s="33">
        <v>6819</v>
      </c>
      <c r="B2121" s="34">
        <v>69</v>
      </c>
    </row>
    <row r="2122" spans="1:2">
      <c r="A2122" s="33">
        <v>6820</v>
      </c>
      <c r="B2122" s="34">
        <v>54</v>
      </c>
    </row>
    <row r="2123" spans="1:2">
      <c r="A2123" s="33">
        <v>6849</v>
      </c>
      <c r="B2123" s="34">
        <v>30</v>
      </c>
    </row>
    <row r="2124" spans="1:2">
      <c r="A2124" s="33">
        <v>6925</v>
      </c>
      <c r="B2124" s="34">
        <v>9</v>
      </c>
    </row>
    <row r="2125" spans="1:2">
      <c r="A2125" s="33">
        <v>6936</v>
      </c>
      <c r="B2125" s="34">
        <v>30</v>
      </c>
    </row>
    <row r="2126" spans="1:2">
      <c r="A2126" s="33">
        <v>6948</v>
      </c>
      <c r="B2126" s="34">
        <v>967</v>
      </c>
    </row>
    <row r="2127" spans="1:2">
      <c r="A2127" s="33">
        <v>6985</v>
      </c>
      <c r="B2127" s="34">
        <v>1</v>
      </c>
    </row>
    <row r="2128" spans="1:2">
      <c r="A2128" s="33">
        <v>7019</v>
      </c>
      <c r="B2128" s="34">
        <v>8</v>
      </c>
    </row>
    <row r="2129" spans="1:2">
      <c r="A2129" s="33">
        <v>7136</v>
      </c>
      <c r="B2129" s="34">
        <v>10</v>
      </c>
    </row>
    <row r="2130" spans="1:2">
      <c r="A2130" s="33">
        <v>7243</v>
      </c>
      <c r="B2130" s="34">
        <v>10</v>
      </c>
    </row>
    <row r="2131" spans="1:2">
      <c r="A2131" s="33">
        <v>7262</v>
      </c>
      <c r="B2131" s="34">
        <v>393</v>
      </c>
    </row>
    <row r="2132" spans="1:2">
      <c r="A2132" s="33">
        <v>7302</v>
      </c>
      <c r="B2132" s="34">
        <v>379</v>
      </c>
    </row>
    <row r="2133" spans="1:2">
      <c r="A2133" s="33">
        <v>7317</v>
      </c>
      <c r="B2133" s="34">
        <v>6</v>
      </c>
    </row>
    <row r="2134" spans="1:2">
      <c r="A2134" s="33">
        <v>7664</v>
      </c>
      <c r="B2134" s="34">
        <v>8</v>
      </c>
    </row>
    <row r="2135" spans="1:2">
      <c r="A2135" s="33">
        <v>7925</v>
      </c>
      <c r="B2135" s="34">
        <v>1827</v>
      </c>
    </row>
    <row r="2136" spans="1:2">
      <c r="A2136" s="33">
        <v>7960</v>
      </c>
      <c r="B2136" s="34">
        <v>1</v>
      </c>
    </row>
    <row r="2137" spans="1:2">
      <c r="A2137" s="33">
        <v>8078</v>
      </c>
      <c r="B2137" s="34">
        <v>20</v>
      </c>
    </row>
    <row r="2138" spans="1:2">
      <c r="A2138" s="33">
        <v>8106</v>
      </c>
      <c r="B2138" s="34">
        <v>5</v>
      </c>
    </row>
    <row r="2139" spans="1:2">
      <c r="A2139" s="33">
        <v>8107</v>
      </c>
      <c r="B2139" s="34">
        <v>5</v>
      </c>
    </row>
    <row r="2140" spans="1:2">
      <c r="A2140" s="33">
        <v>8258</v>
      </c>
      <c r="B2140" s="34">
        <v>30</v>
      </c>
    </row>
    <row r="2141" spans="1:2">
      <c r="A2141" s="33">
        <v>8376</v>
      </c>
      <c r="B2141" s="34">
        <v>125</v>
      </c>
    </row>
    <row r="2142" spans="1:2">
      <c r="A2142" s="33">
        <v>8388</v>
      </c>
      <c r="B2142" s="34">
        <v>23</v>
      </c>
    </row>
    <row r="2143" spans="1:2">
      <c r="A2143" s="33">
        <v>8389</v>
      </c>
      <c r="B2143" s="34">
        <v>23</v>
      </c>
    </row>
    <row r="2144" spans="1:2">
      <c r="A2144" s="33">
        <v>8518</v>
      </c>
      <c r="B2144" s="34">
        <v>48</v>
      </c>
    </row>
    <row r="2145" spans="1:2">
      <c r="A2145" s="33">
        <v>8591</v>
      </c>
      <c r="B2145" s="34">
        <v>18</v>
      </c>
    </row>
    <row r="2146" spans="1:2">
      <c r="A2146" s="33">
        <v>8592</v>
      </c>
      <c r="B2146" s="34">
        <v>17</v>
      </c>
    </row>
    <row r="2147" spans="1:2">
      <c r="A2147" s="33">
        <v>8595</v>
      </c>
      <c r="B2147" s="34">
        <v>33</v>
      </c>
    </row>
    <row r="2148" spans="1:2">
      <c r="A2148" s="33">
        <v>8604</v>
      </c>
      <c r="B2148" s="34">
        <v>1</v>
      </c>
    </row>
    <row r="2149" spans="1:2">
      <c r="A2149" s="33">
        <v>8616</v>
      </c>
      <c r="B2149" s="34">
        <v>26</v>
      </c>
    </row>
    <row r="2150" spans="1:2">
      <c r="A2150" s="33">
        <v>8618</v>
      </c>
      <c r="B2150" s="34">
        <v>10</v>
      </c>
    </row>
    <row r="2151" spans="1:2">
      <c r="A2151" s="33">
        <v>8742</v>
      </c>
      <c r="B2151" s="34">
        <v>398</v>
      </c>
    </row>
    <row r="2152" spans="1:2">
      <c r="A2152" s="33">
        <v>8976</v>
      </c>
      <c r="B2152" s="34">
        <v>419</v>
      </c>
    </row>
    <row r="2153" spans="1:2">
      <c r="A2153" s="33">
        <v>8984</v>
      </c>
      <c r="B2153" s="34">
        <v>200</v>
      </c>
    </row>
    <row r="2154" spans="1:2">
      <c r="A2154" s="33" t="s">
        <v>4174</v>
      </c>
      <c r="B2154" s="34">
        <v>646669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558"/>
  <sheetViews>
    <sheetView rightToLeft="1" tabSelected="1" zoomScale="115" zoomScaleNormal="115" workbookViewId="0">
      <pane ySplit="3" topLeftCell="A4" activePane="bottomLeft" state="frozen"/>
      <selection pane="bottomLeft" activeCell="L2544" sqref="L2544"/>
    </sheetView>
  </sheetViews>
  <sheetFormatPr defaultRowHeight="18.75" customHeight="1"/>
  <cols>
    <col min="1" max="1" width="3.42578125" style="70" customWidth="1"/>
    <col min="2" max="2" width="5.7109375" style="61" customWidth="1"/>
    <col min="3" max="3" width="36.7109375" style="31" customWidth="1"/>
    <col min="4" max="4" width="25.140625" style="66" customWidth="1"/>
    <col min="5" max="5" width="11.140625" style="23" customWidth="1"/>
    <col min="6" max="6" width="3.5703125" style="23" customWidth="1"/>
    <col min="7" max="7" width="4.7109375" style="23" customWidth="1"/>
    <col min="8" max="8" width="3.85546875" style="23" customWidth="1"/>
    <col min="9" max="10" width="2.5703125" style="23" customWidth="1"/>
    <col min="11" max="11" width="10.140625" style="13" customWidth="1"/>
    <col min="12" max="12" width="4.28515625" style="67" customWidth="1"/>
    <col min="13" max="16384" width="9.140625" style="39"/>
  </cols>
  <sheetData>
    <row r="1" spans="1:106" s="41" customFormat="1" ht="15.75" customHeight="1">
      <c r="A1" s="69"/>
      <c r="B1" s="46"/>
      <c r="C1" s="71" t="s">
        <v>4305</v>
      </c>
      <c r="D1" s="71"/>
      <c r="E1" s="71"/>
      <c r="F1" s="71"/>
      <c r="G1" s="71"/>
      <c r="H1" s="71"/>
      <c r="I1" s="71"/>
      <c r="J1" s="71"/>
      <c r="K1" s="71"/>
      <c r="L1" s="47"/>
    </row>
    <row r="2" spans="1:106" ht="15.75" customHeight="1">
      <c r="B2" s="48" t="s">
        <v>465</v>
      </c>
      <c r="C2" s="49" t="s">
        <v>3203</v>
      </c>
      <c r="D2" s="50" t="s">
        <v>2465</v>
      </c>
      <c r="E2" s="51" t="s">
        <v>298</v>
      </c>
      <c r="F2" s="51" t="s">
        <v>608</v>
      </c>
      <c r="G2" s="51" t="s">
        <v>609</v>
      </c>
      <c r="H2" s="51" t="s">
        <v>461</v>
      </c>
      <c r="I2" s="51" t="s">
        <v>462</v>
      </c>
      <c r="J2" s="51" t="s">
        <v>463</v>
      </c>
      <c r="K2" s="52" t="s">
        <v>464</v>
      </c>
      <c r="L2" s="53" t="s">
        <v>3812</v>
      </c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</row>
    <row r="3" spans="1:106" s="42" customFormat="1" ht="18.75" customHeight="1">
      <c r="A3" s="70">
        <v>1</v>
      </c>
      <c r="B3" s="54"/>
      <c r="C3" s="26" t="s">
        <v>1272</v>
      </c>
      <c r="D3" s="28"/>
      <c r="E3" s="29"/>
      <c r="F3" s="29"/>
      <c r="G3" s="29"/>
      <c r="H3" s="29"/>
      <c r="I3" s="25"/>
      <c r="J3" s="25"/>
      <c r="K3" s="30"/>
      <c r="L3" s="55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</row>
    <row r="4" spans="1:106" ht="18.75" customHeight="1">
      <c r="A4" s="70">
        <v>2</v>
      </c>
      <c r="B4" s="56"/>
      <c r="C4" s="27" t="s">
        <v>688</v>
      </c>
      <c r="D4" s="9"/>
      <c r="E4" s="8"/>
      <c r="F4" s="8"/>
      <c r="G4" s="8"/>
      <c r="H4" s="8"/>
      <c r="I4" s="10"/>
      <c r="J4" s="10"/>
      <c r="K4" s="11"/>
      <c r="L4" s="57"/>
    </row>
    <row r="5" spans="1:106" ht="18.75" customHeight="1">
      <c r="A5" s="70">
        <v>3</v>
      </c>
      <c r="B5" s="58">
        <v>1653</v>
      </c>
      <c r="C5" s="5" t="s">
        <v>800</v>
      </c>
      <c r="D5" s="9" t="s">
        <v>1660</v>
      </c>
      <c r="E5" s="8" t="s">
        <v>782</v>
      </c>
      <c r="F5" s="8">
        <v>3</v>
      </c>
      <c r="G5" s="8">
        <v>1399</v>
      </c>
      <c r="H5" s="8">
        <v>108</v>
      </c>
      <c r="I5" s="10" t="s">
        <v>689</v>
      </c>
      <c r="J5" s="10" t="s">
        <v>738</v>
      </c>
      <c r="K5" s="11">
        <v>16000</v>
      </c>
      <c r="L5" s="59">
        <f>IFERROR(VLOOKUP(B5,Sheet1!A:B,2,0),0)</f>
        <v>2</v>
      </c>
    </row>
    <row r="6" spans="1:106" ht="18.75" customHeight="1">
      <c r="A6" s="70">
        <v>4</v>
      </c>
      <c r="B6" s="56">
        <v>491</v>
      </c>
      <c r="C6" s="6" t="s">
        <v>1010</v>
      </c>
      <c r="D6" s="9" t="s">
        <v>1635</v>
      </c>
      <c r="E6" s="8" t="s">
        <v>782</v>
      </c>
      <c r="F6" s="8">
        <v>7</v>
      </c>
      <c r="G6" s="14">
        <v>1392</v>
      </c>
      <c r="H6" s="8">
        <v>144</v>
      </c>
      <c r="I6" s="10" t="s">
        <v>509</v>
      </c>
      <c r="J6" s="10" t="s">
        <v>738</v>
      </c>
      <c r="K6" s="11">
        <v>25000</v>
      </c>
      <c r="L6" s="59">
        <f>IFERROR(VLOOKUP(B6,Sheet1!A:B,2,0),0)</f>
        <v>237</v>
      </c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</row>
    <row r="7" spans="1:106" ht="18.75" customHeight="1">
      <c r="A7" s="70">
        <v>5</v>
      </c>
      <c r="B7" s="56">
        <v>85</v>
      </c>
      <c r="C7" s="5" t="s">
        <v>3815</v>
      </c>
      <c r="D7" s="9" t="s">
        <v>1635</v>
      </c>
      <c r="E7" s="8" t="s">
        <v>782</v>
      </c>
      <c r="F7" s="8">
        <v>23</v>
      </c>
      <c r="G7" s="8">
        <v>1401</v>
      </c>
      <c r="H7" s="8">
        <v>136</v>
      </c>
      <c r="I7" s="10" t="s">
        <v>509</v>
      </c>
      <c r="J7" s="10" t="s">
        <v>738</v>
      </c>
      <c r="K7" s="11">
        <v>40000</v>
      </c>
      <c r="L7" s="59">
        <f>IFERROR(VLOOKUP(B7,Sheet1!A:B,2,0),0)</f>
        <v>486</v>
      </c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</row>
    <row r="8" spans="1:106" ht="18.75" customHeight="1">
      <c r="A8" s="70">
        <v>6</v>
      </c>
      <c r="B8" s="56">
        <v>576</v>
      </c>
      <c r="C8" s="6" t="s">
        <v>827</v>
      </c>
      <c r="D8" s="9" t="s">
        <v>1640</v>
      </c>
      <c r="E8" s="8" t="s">
        <v>782</v>
      </c>
      <c r="F8" s="8">
        <v>4</v>
      </c>
      <c r="G8" s="8">
        <v>1394</v>
      </c>
      <c r="H8" s="8">
        <v>136</v>
      </c>
      <c r="I8" s="10" t="s">
        <v>8</v>
      </c>
      <c r="J8" s="10" t="s">
        <v>738</v>
      </c>
      <c r="K8" s="11">
        <v>8000</v>
      </c>
      <c r="L8" s="59">
        <f>IFERROR(VLOOKUP(B8,Sheet1!A:B,2,0),0)</f>
        <v>0</v>
      </c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</row>
    <row r="9" spans="1:106" ht="18.75" customHeight="1">
      <c r="B9" s="58">
        <v>3363</v>
      </c>
      <c r="C9" s="6" t="s">
        <v>4273</v>
      </c>
      <c r="D9" s="9" t="s">
        <v>4274</v>
      </c>
      <c r="E9" s="8" t="s">
        <v>4275</v>
      </c>
      <c r="F9" s="8">
        <v>1</v>
      </c>
      <c r="G9" s="8">
        <v>1402</v>
      </c>
      <c r="H9" s="8">
        <v>176</v>
      </c>
      <c r="I9" s="10" t="s">
        <v>689</v>
      </c>
      <c r="J9" s="10" t="s">
        <v>4267</v>
      </c>
      <c r="K9" s="11">
        <v>150000</v>
      </c>
      <c r="L9" s="59">
        <f>IFERROR(VLOOKUP(B:B,[1]Sheet1!A:B,2,0),0)</f>
        <v>0</v>
      </c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</row>
    <row r="10" spans="1:106" ht="18.75" customHeight="1">
      <c r="A10" s="70">
        <v>7</v>
      </c>
      <c r="B10" s="58">
        <v>1917</v>
      </c>
      <c r="C10" s="6" t="s">
        <v>845</v>
      </c>
      <c r="D10" s="9" t="s">
        <v>1513</v>
      </c>
      <c r="E10" s="8" t="s">
        <v>756</v>
      </c>
      <c r="F10" s="8">
        <v>1</v>
      </c>
      <c r="G10" s="8">
        <v>1389</v>
      </c>
      <c r="H10" s="8">
        <v>180</v>
      </c>
      <c r="I10" s="10" t="s">
        <v>8</v>
      </c>
      <c r="J10" s="10" t="s">
        <v>738</v>
      </c>
      <c r="K10" s="11">
        <v>26000</v>
      </c>
      <c r="L10" s="59">
        <f>IFERROR(VLOOKUP(B10,Sheet1!A:B,2,0),0)</f>
        <v>105</v>
      </c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</row>
    <row r="11" spans="1:106" ht="18.75" customHeight="1">
      <c r="A11" s="70">
        <v>8</v>
      </c>
      <c r="B11" s="58">
        <v>1767</v>
      </c>
      <c r="C11" s="5" t="s">
        <v>3747</v>
      </c>
      <c r="D11" s="9" t="s">
        <v>2797</v>
      </c>
      <c r="E11" s="8" t="s">
        <v>782</v>
      </c>
      <c r="F11" s="8">
        <v>4</v>
      </c>
      <c r="G11" s="8">
        <v>1399</v>
      </c>
      <c r="H11" s="8">
        <v>380</v>
      </c>
      <c r="I11" s="10" t="s">
        <v>8</v>
      </c>
      <c r="J11" s="10" t="s">
        <v>738</v>
      </c>
      <c r="K11" s="11">
        <v>58000</v>
      </c>
      <c r="L11" s="59">
        <f>IFERROR(VLOOKUP(B11,Sheet1!A:B,2,0),0)</f>
        <v>2</v>
      </c>
    </row>
    <row r="12" spans="1:106" ht="18.75" customHeight="1">
      <c r="A12" s="70">
        <v>9</v>
      </c>
      <c r="B12" s="56">
        <v>220</v>
      </c>
      <c r="C12" s="5" t="s">
        <v>3880</v>
      </c>
      <c r="D12" s="9" t="s">
        <v>1636</v>
      </c>
      <c r="E12" s="8" t="s">
        <v>782</v>
      </c>
      <c r="F12" s="8">
        <v>17</v>
      </c>
      <c r="G12" s="8">
        <v>1398</v>
      </c>
      <c r="H12" s="8">
        <v>132</v>
      </c>
      <c r="I12" s="10" t="s">
        <v>689</v>
      </c>
      <c r="J12" s="10" t="s">
        <v>738</v>
      </c>
      <c r="K12" s="11">
        <v>18000</v>
      </c>
      <c r="L12" s="59">
        <f>IFERROR(VLOOKUP(B12,Sheet1!A:B,2,0),0)</f>
        <v>268</v>
      </c>
    </row>
    <row r="13" spans="1:106" ht="18.75" customHeight="1">
      <c r="A13" s="70">
        <v>10</v>
      </c>
      <c r="B13" s="58">
        <v>1435</v>
      </c>
      <c r="C13" s="6" t="s">
        <v>781</v>
      </c>
      <c r="D13" s="9" t="s">
        <v>1647</v>
      </c>
      <c r="E13" s="8" t="s">
        <v>782</v>
      </c>
      <c r="F13" s="8">
        <v>6</v>
      </c>
      <c r="G13" s="8">
        <v>1394</v>
      </c>
      <c r="H13" s="8">
        <v>156</v>
      </c>
      <c r="I13" s="10" t="s">
        <v>689</v>
      </c>
      <c r="J13" s="10" t="s">
        <v>738</v>
      </c>
      <c r="K13" s="11">
        <v>22000</v>
      </c>
      <c r="L13" s="59">
        <f>IFERROR(VLOOKUP(B13,Sheet1!A:B,2,0),0)</f>
        <v>563</v>
      </c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</row>
    <row r="14" spans="1:106" ht="18.75" customHeight="1">
      <c r="A14" s="70">
        <v>11</v>
      </c>
      <c r="B14" s="56">
        <v>2195</v>
      </c>
      <c r="C14" s="5" t="s">
        <v>1277</v>
      </c>
      <c r="D14" s="9" t="s">
        <v>1678</v>
      </c>
      <c r="E14" s="8" t="s">
        <v>1272</v>
      </c>
      <c r="F14" s="8">
        <v>3</v>
      </c>
      <c r="G14" s="8">
        <v>1401</v>
      </c>
      <c r="H14" s="8">
        <v>584</v>
      </c>
      <c r="I14" s="10" t="s">
        <v>8</v>
      </c>
      <c r="J14" s="10" t="s">
        <v>9</v>
      </c>
      <c r="K14" s="11">
        <v>220000</v>
      </c>
      <c r="L14" s="59">
        <f>IFERROR(VLOOKUP(B14,Sheet1!A:B,2,0),0)</f>
        <v>462</v>
      </c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</row>
    <row r="15" spans="1:106" ht="18.75" customHeight="1">
      <c r="A15" s="70">
        <v>12</v>
      </c>
      <c r="B15" s="56">
        <v>748</v>
      </c>
      <c r="C15" s="6" t="s">
        <v>2466</v>
      </c>
      <c r="D15" s="9" t="s">
        <v>1685</v>
      </c>
      <c r="E15" s="8" t="s">
        <v>756</v>
      </c>
      <c r="F15" s="8">
        <v>5</v>
      </c>
      <c r="G15" s="8">
        <v>1386</v>
      </c>
      <c r="H15" s="8">
        <v>148</v>
      </c>
      <c r="I15" s="10" t="s">
        <v>8</v>
      </c>
      <c r="J15" s="10" t="s">
        <v>738</v>
      </c>
      <c r="K15" s="13">
        <v>20000</v>
      </c>
      <c r="L15" s="59">
        <f>IFERROR(VLOOKUP(B15,Sheet1!A:B,2,0),0)</f>
        <v>349</v>
      </c>
    </row>
    <row r="16" spans="1:106" ht="18.75" customHeight="1">
      <c r="A16" s="70">
        <v>13</v>
      </c>
      <c r="B16" s="56">
        <v>2863</v>
      </c>
      <c r="C16" s="5" t="s">
        <v>3603</v>
      </c>
      <c r="D16" s="12" t="s">
        <v>3604</v>
      </c>
      <c r="E16" s="10" t="s">
        <v>1272</v>
      </c>
      <c r="F16" s="14">
        <v>1</v>
      </c>
      <c r="G16" s="8">
        <v>1399</v>
      </c>
      <c r="H16" s="14">
        <v>192</v>
      </c>
      <c r="I16" s="10" t="s">
        <v>689</v>
      </c>
      <c r="J16" s="10" t="s">
        <v>738</v>
      </c>
      <c r="K16" s="14">
        <v>36000</v>
      </c>
      <c r="L16" s="59">
        <f>IFERROR(VLOOKUP(B16,Sheet1!A:B,2,0),0)</f>
        <v>35</v>
      </c>
    </row>
    <row r="17" spans="1:106" ht="18.75" customHeight="1">
      <c r="A17" s="70">
        <v>14</v>
      </c>
      <c r="B17" s="58">
        <v>1751</v>
      </c>
      <c r="C17" s="6" t="s">
        <v>596</v>
      </c>
      <c r="D17" s="9" t="s">
        <v>1665</v>
      </c>
      <c r="E17" s="8" t="s">
        <v>782</v>
      </c>
      <c r="F17" s="14">
        <v>4</v>
      </c>
      <c r="G17" s="8">
        <v>1390</v>
      </c>
      <c r="H17" s="8">
        <v>368</v>
      </c>
      <c r="I17" s="10" t="s">
        <v>8</v>
      </c>
      <c r="J17" s="10" t="s">
        <v>738</v>
      </c>
      <c r="K17" s="11">
        <v>18000</v>
      </c>
      <c r="L17" s="59">
        <f>IFERROR(VLOOKUP(B17,Sheet1!A:B,2,0),0)</f>
        <v>83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</row>
    <row r="18" spans="1:106" ht="18.75" customHeight="1">
      <c r="A18" s="70">
        <v>15</v>
      </c>
      <c r="B18" s="58">
        <v>1586</v>
      </c>
      <c r="C18" s="6" t="s">
        <v>712</v>
      </c>
      <c r="D18" s="9" t="s">
        <v>1653</v>
      </c>
      <c r="E18" s="8" t="s">
        <v>756</v>
      </c>
      <c r="F18" s="8">
        <v>2</v>
      </c>
      <c r="G18" s="8">
        <v>1390</v>
      </c>
      <c r="H18" s="8">
        <v>132</v>
      </c>
      <c r="I18" s="10" t="s">
        <v>689</v>
      </c>
      <c r="J18" s="10" t="s">
        <v>738</v>
      </c>
      <c r="K18" s="11">
        <v>2300</v>
      </c>
      <c r="L18" s="59">
        <f>IFERROR(VLOOKUP(B18,Sheet1!A:B,2,0),0)</f>
        <v>0</v>
      </c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</row>
    <row r="19" spans="1:106" ht="18.75" customHeight="1">
      <c r="A19" s="70">
        <v>16</v>
      </c>
      <c r="B19" s="56">
        <v>2860</v>
      </c>
      <c r="C19" s="5" t="s">
        <v>3601</v>
      </c>
      <c r="D19" s="12" t="s">
        <v>3606</v>
      </c>
      <c r="E19" s="10" t="s">
        <v>1272</v>
      </c>
      <c r="F19" s="14">
        <v>1</v>
      </c>
      <c r="G19" s="8">
        <v>1399</v>
      </c>
      <c r="H19" s="8">
        <v>200</v>
      </c>
      <c r="I19" s="10" t="s">
        <v>689</v>
      </c>
      <c r="J19" s="10" t="s">
        <v>738</v>
      </c>
      <c r="K19" s="14">
        <v>36000</v>
      </c>
      <c r="L19" s="59">
        <f>IFERROR(VLOOKUP(B19,Sheet1!A:B,2,0),0)</f>
        <v>0</v>
      </c>
    </row>
    <row r="20" spans="1:106" ht="18.75" customHeight="1">
      <c r="A20" s="70">
        <v>17</v>
      </c>
      <c r="B20" s="56">
        <v>711</v>
      </c>
      <c r="C20" s="6" t="s">
        <v>148</v>
      </c>
      <c r="D20" s="9" t="s">
        <v>1644</v>
      </c>
      <c r="E20" s="8" t="s">
        <v>782</v>
      </c>
      <c r="F20" s="8">
        <v>3</v>
      </c>
      <c r="G20" s="8">
        <v>1391</v>
      </c>
      <c r="H20" s="8">
        <v>456</v>
      </c>
      <c r="I20" s="10" t="s">
        <v>8</v>
      </c>
      <c r="J20" s="10" t="s">
        <v>9</v>
      </c>
      <c r="K20" s="11">
        <v>95000</v>
      </c>
      <c r="L20" s="59">
        <f>IFERROR(VLOOKUP(B20,Sheet1!A:B,2,0),0)</f>
        <v>502</v>
      </c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</row>
    <row r="21" spans="1:106" ht="18.75" customHeight="1">
      <c r="A21" s="70">
        <v>18</v>
      </c>
      <c r="B21" s="58">
        <v>3087</v>
      </c>
      <c r="C21" s="5" t="s">
        <v>3730</v>
      </c>
      <c r="D21" s="9" t="s">
        <v>3731</v>
      </c>
      <c r="E21" s="8" t="s">
        <v>801</v>
      </c>
      <c r="F21" s="8">
        <v>1</v>
      </c>
      <c r="G21" s="8">
        <v>1400</v>
      </c>
      <c r="H21" s="8">
        <v>392</v>
      </c>
      <c r="I21" s="10" t="s">
        <v>689</v>
      </c>
      <c r="J21" s="10" t="s">
        <v>738</v>
      </c>
      <c r="K21" s="11">
        <v>110000</v>
      </c>
      <c r="L21" s="59">
        <f>IFERROR(VLOOKUP(B21,Sheet1!A:B,2,0),0)</f>
        <v>0</v>
      </c>
    </row>
    <row r="22" spans="1:106" ht="18.75" customHeight="1">
      <c r="A22" s="70">
        <v>19</v>
      </c>
      <c r="B22" s="58">
        <v>1588</v>
      </c>
      <c r="C22" s="6" t="s">
        <v>131</v>
      </c>
      <c r="D22" s="9" t="s">
        <v>1661</v>
      </c>
      <c r="E22" s="8" t="s">
        <v>782</v>
      </c>
      <c r="F22" s="8">
        <v>1</v>
      </c>
      <c r="G22" s="8">
        <v>1387</v>
      </c>
      <c r="H22" s="8">
        <v>316</v>
      </c>
      <c r="I22" s="10" t="s">
        <v>8</v>
      </c>
      <c r="J22" s="10" t="s">
        <v>738</v>
      </c>
      <c r="K22" s="11">
        <v>15000</v>
      </c>
      <c r="L22" s="59">
        <f>IFERROR(VLOOKUP(B22,Sheet1!A:B,2,0),0)</f>
        <v>15</v>
      </c>
    </row>
    <row r="23" spans="1:106" ht="18.75" customHeight="1">
      <c r="A23" s="70">
        <v>20</v>
      </c>
      <c r="B23" s="58">
        <v>1484</v>
      </c>
      <c r="C23" s="6" t="s">
        <v>262</v>
      </c>
      <c r="D23" s="9" t="s">
        <v>1653</v>
      </c>
      <c r="E23" s="8" t="s">
        <v>263</v>
      </c>
      <c r="F23" s="8">
        <v>2</v>
      </c>
      <c r="G23" s="8">
        <v>1386</v>
      </c>
      <c r="H23" s="8">
        <v>628</v>
      </c>
      <c r="I23" s="10" t="s">
        <v>8</v>
      </c>
      <c r="J23" s="10" t="s">
        <v>816</v>
      </c>
      <c r="K23" s="11">
        <v>170000</v>
      </c>
      <c r="L23" s="59">
        <f>IFERROR(VLOOKUP(B23,Sheet1!A:B,2,0),0)</f>
        <v>265</v>
      </c>
    </row>
    <row r="24" spans="1:106" ht="18.75" customHeight="1">
      <c r="A24" s="70">
        <v>21</v>
      </c>
      <c r="B24" s="58">
        <v>1513</v>
      </c>
      <c r="C24" s="6" t="s">
        <v>408</v>
      </c>
      <c r="D24" s="9" t="s">
        <v>1653</v>
      </c>
      <c r="E24" s="8" t="s">
        <v>263</v>
      </c>
      <c r="F24" s="8">
        <v>2</v>
      </c>
      <c r="G24" s="8">
        <v>1386</v>
      </c>
      <c r="H24" s="8">
        <v>524</v>
      </c>
      <c r="I24" s="10" t="s">
        <v>8</v>
      </c>
      <c r="J24" s="10" t="s">
        <v>816</v>
      </c>
      <c r="K24" s="11">
        <v>140000</v>
      </c>
      <c r="L24" s="59">
        <f>IFERROR(VLOOKUP(B24,Sheet1!A:B,2,0),0)</f>
        <v>267</v>
      </c>
    </row>
    <row r="25" spans="1:106" ht="18.75" customHeight="1">
      <c r="A25" s="70">
        <v>22</v>
      </c>
      <c r="B25" s="58">
        <v>1654</v>
      </c>
      <c r="C25" s="6" t="s">
        <v>409</v>
      </c>
      <c r="D25" s="9" t="s">
        <v>1653</v>
      </c>
      <c r="E25" s="8" t="s">
        <v>336</v>
      </c>
      <c r="F25" s="8">
        <v>2</v>
      </c>
      <c r="G25" s="8">
        <v>1387</v>
      </c>
      <c r="H25" s="8">
        <v>592</v>
      </c>
      <c r="I25" s="10" t="s">
        <v>8</v>
      </c>
      <c r="J25" s="10" t="s">
        <v>816</v>
      </c>
      <c r="K25" s="11">
        <v>160000</v>
      </c>
      <c r="L25" s="59">
        <f>IFERROR(VLOOKUP(B25,Sheet1!A:B,2,0),0)</f>
        <v>1027</v>
      </c>
    </row>
    <row r="26" spans="1:106" ht="18.75" customHeight="1">
      <c r="A26" s="70">
        <v>23</v>
      </c>
      <c r="B26" s="58">
        <v>2222</v>
      </c>
      <c r="C26" s="6" t="s">
        <v>2520</v>
      </c>
      <c r="D26" s="9" t="s">
        <v>1653</v>
      </c>
      <c r="E26" s="8" t="s">
        <v>263</v>
      </c>
      <c r="F26" s="8">
        <v>1</v>
      </c>
      <c r="G26" s="14">
        <v>1392</v>
      </c>
      <c r="H26" s="8">
        <v>508</v>
      </c>
      <c r="I26" s="10" t="s">
        <v>8</v>
      </c>
      <c r="J26" s="10" t="s">
        <v>816</v>
      </c>
      <c r="K26" s="11">
        <v>140000</v>
      </c>
      <c r="L26" s="59">
        <f>IFERROR(VLOOKUP(B26,Sheet1!A:B,2,0),0)</f>
        <v>472</v>
      </c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</row>
    <row r="27" spans="1:106" ht="18.75" customHeight="1">
      <c r="A27" s="70">
        <v>24</v>
      </c>
      <c r="B27" s="58">
        <v>2485</v>
      </c>
      <c r="C27" s="6" t="s">
        <v>2519</v>
      </c>
      <c r="D27" s="9" t="s">
        <v>1653</v>
      </c>
      <c r="E27" s="8" t="s">
        <v>263</v>
      </c>
      <c r="F27" s="8">
        <v>1</v>
      </c>
      <c r="G27" s="8">
        <v>1394</v>
      </c>
      <c r="H27" s="8">
        <v>564</v>
      </c>
      <c r="I27" s="10" t="s">
        <v>8</v>
      </c>
      <c r="J27" s="10" t="s">
        <v>816</v>
      </c>
      <c r="K27" s="11">
        <v>150000</v>
      </c>
      <c r="L27" s="59">
        <f>IFERROR(VLOOKUP(B27,Sheet1!A:B,2,0),0)</f>
        <v>648</v>
      </c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</row>
    <row r="28" spans="1:106" ht="18.75" customHeight="1">
      <c r="A28" s="70">
        <v>25</v>
      </c>
      <c r="B28" s="58">
        <v>3016</v>
      </c>
      <c r="C28" s="5" t="s">
        <v>3559</v>
      </c>
      <c r="D28" s="12" t="s">
        <v>95</v>
      </c>
      <c r="E28" s="10" t="s">
        <v>1272</v>
      </c>
      <c r="F28" s="8">
        <v>1</v>
      </c>
      <c r="G28" s="8">
        <v>1399</v>
      </c>
      <c r="H28" s="8">
        <v>608</v>
      </c>
      <c r="I28" s="10" t="s">
        <v>8</v>
      </c>
      <c r="J28" s="10" t="s">
        <v>816</v>
      </c>
      <c r="K28" s="11">
        <v>160000</v>
      </c>
      <c r="L28" s="59">
        <f>IFERROR(VLOOKUP(B28,Sheet1!A:B,2,0),0)</f>
        <v>405</v>
      </c>
    </row>
    <row r="29" spans="1:106" ht="18.75" customHeight="1">
      <c r="A29" s="70">
        <v>26</v>
      </c>
      <c r="B29" s="58">
        <v>1390</v>
      </c>
      <c r="C29" s="6" t="s">
        <v>786</v>
      </c>
      <c r="D29" s="9" t="s">
        <v>1651</v>
      </c>
      <c r="E29" s="8" t="s">
        <v>801</v>
      </c>
      <c r="F29" s="8">
        <v>8</v>
      </c>
      <c r="G29" s="8">
        <v>1393</v>
      </c>
      <c r="H29" s="8">
        <v>284</v>
      </c>
      <c r="I29" s="10" t="s">
        <v>8</v>
      </c>
      <c r="J29" s="10" t="s">
        <v>738</v>
      </c>
      <c r="K29" s="11">
        <v>40000</v>
      </c>
      <c r="L29" s="59">
        <f>IFERROR(VLOOKUP(B29,Sheet1!A:B,2,0),0)</f>
        <v>638</v>
      </c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</row>
    <row r="30" spans="1:106" ht="18.75" customHeight="1">
      <c r="A30" s="70">
        <v>27</v>
      </c>
      <c r="B30" s="58">
        <v>1686</v>
      </c>
      <c r="C30" s="6" t="s">
        <v>398</v>
      </c>
      <c r="D30" s="9" t="s">
        <v>1662</v>
      </c>
      <c r="E30" s="8" t="s">
        <v>782</v>
      </c>
      <c r="F30" s="8">
        <v>2</v>
      </c>
      <c r="G30" s="8">
        <v>1393</v>
      </c>
      <c r="H30" s="14">
        <v>128</v>
      </c>
      <c r="I30" s="10" t="s">
        <v>689</v>
      </c>
      <c r="J30" s="10" t="s">
        <v>738</v>
      </c>
      <c r="K30" s="11">
        <v>27000</v>
      </c>
      <c r="L30" s="59">
        <f>IFERROR(VLOOKUP(B30,Sheet1!A:B,2,0),0)</f>
        <v>744</v>
      </c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</row>
    <row r="31" spans="1:106" ht="18.75" customHeight="1">
      <c r="A31" s="70">
        <v>28</v>
      </c>
      <c r="B31" s="58">
        <v>2613</v>
      </c>
      <c r="C31" s="6" t="s">
        <v>2602</v>
      </c>
      <c r="D31" s="9" t="s">
        <v>2941</v>
      </c>
      <c r="E31" s="8" t="s">
        <v>801</v>
      </c>
      <c r="F31" s="8">
        <v>1</v>
      </c>
      <c r="G31" s="8">
        <v>1396</v>
      </c>
      <c r="H31" s="8">
        <v>112</v>
      </c>
      <c r="I31" s="10" t="s">
        <v>689</v>
      </c>
      <c r="J31" s="10" t="s">
        <v>738</v>
      </c>
      <c r="K31" s="11">
        <v>7000</v>
      </c>
      <c r="L31" s="59">
        <f>IFERROR(VLOOKUP(B31,Sheet1!A:B,2,0),0)</f>
        <v>0</v>
      </c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</row>
    <row r="32" spans="1:106" ht="18.75" customHeight="1">
      <c r="A32" s="70">
        <v>29</v>
      </c>
      <c r="B32" s="58">
        <v>2517</v>
      </c>
      <c r="C32" s="5" t="s">
        <v>2886</v>
      </c>
      <c r="D32" s="9" t="s">
        <v>2579</v>
      </c>
      <c r="E32" s="8" t="s">
        <v>801</v>
      </c>
      <c r="F32" s="8">
        <v>2</v>
      </c>
      <c r="G32" s="8">
        <v>1398</v>
      </c>
      <c r="H32" s="8">
        <v>452</v>
      </c>
      <c r="I32" s="10" t="s">
        <v>8</v>
      </c>
      <c r="J32" s="10" t="s">
        <v>9</v>
      </c>
      <c r="K32" s="11">
        <v>65000</v>
      </c>
      <c r="L32" s="59">
        <f>IFERROR(VLOOKUP(B32,Sheet1!A:B,2,0),0)</f>
        <v>330</v>
      </c>
    </row>
    <row r="33" spans="1:106" ht="18.75" customHeight="1">
      <c r="A33" s="70">
        <v>30</v>
      </c>
      <c r="B33" s="58">
        <v>1560</v>
      </c>
      <c r="C33" s="6" t="s">
        <v>709</v>
      </c>
      <c r="D33" s="9" t="s">
        <v>1653</v>
      </c>
      <c r="E33" s="8" t="s">
        <v>782</v>
      </c>
      <c r="F33" s="8">
        <v>2</v>
      </c>
      <c r="G33" s="8">
        <v>1387</v>
      </c>
      <c r="H33" s="8">
        <v>100</v>
      </c>
      <c r="I33" s="10" t="s">
        <v>509</v>
      </c>
      <c r="J33" s="10" t="s">
        <v>738</v>
      </c>
      <c r="K33" s="11">
        <v>1100</v>
      </c>
      <c r="L33" s="59">
        <f>IFERROR(VLOOKUP(B33,Sheet1!A:B,2,0),0)</f>
        <v>1505</v>
      </c>
    </row>
    <row r="34" spans="1:106" ht="18.75" customHeight="1">
      <c r="A34" s="70">
        <v>31</v>
      </c>
      <c r="B34" s="58">
        <v>3293</v>
      </c>
      <c r="C34" s="6" t="s">
        <v>3972</v>
      </c>
      <c r="D34" s="9" t="s">
        <v>3974</v>
      </c>
      <c r="E34" s="8" t="s">
        <v>801</v>
      </c>
      <c r="F34" s="8">
        <v>1</v>
      </c>
      <c r="G34" s="8">
        <v>1401</v>
      </c>
      <c r="H34" s="8">
        <v>316</v>
      </c>
      <c r="I34" s="10" t="s">
        <v>3451</v>
      </c>
      <c r="J34" s="10" t="s">
        <v>3450</v>
      </c>
      <c r="K34" s="11">
        <v>130000</v>
      </c>
      <c r="L34" s="59">
        <f>IFERROR(VLOOKUP(B34,Sheet1!A:B,2,0),0)</f>
        <v>2</v>
      </c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</row>
    <row r="35" spans="1:106" ht="18.75" customHeight="1">
      <c r="A35" s="70">
        <v>32</v>
      </c>
      <c r="B35" s="58">
        <v>2048</v>
      </c>
      <c r="C35" s="6" t="s">
        <v>417</v>
      </c>
      <c r="D35" s="9" t="s">
        <v>1671</v>
      </c>
      <c r="E35" s="8" t="s">
        <v>782</v>
      </c>
      <c r="F35" s="14">
        <v>2</v>
      </c>
      <c r="G35" s="8">
        <v>1393</v>
      </c>
      <c r="H35" s="14">
        <v>304</v>
      </c>
      <c r="I35" s="10" t="s">
        <v>8</v>
      </c>
      <c r="J35" s="10" t="s">
        <v>738</v>
      </c>
      <c r="K35" s="11">
        <v>43000</v>
      </c>
      <c r="L35" s="59">
        <f>IFERROR(VLOOKUP(B35,Sheet1!A:B,2,0),0)</f>
        <v>688</v>
      </c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</row>
    <row r="36" spans="1:106" ht="18.75" customHeight="1">
      <c r="A36" s="70">
        <v>33</v>
      </c>
      <c r="B36" s="58">
        <v>2310</v>
      </c>
      <c r="C36" s="6" t="s">
        <v>2420</v>
      </c>
      <c r="D36" s="9" t="s">
        <v>2452</v>
      </c>
      <c r="E36" s="8" t="s">
        <v>931</v>
      </c>
      <c r="F36" s="8">
        <v>1</v>
      </c>
      <c r="G36" s="8">
        <v>1394</v>
      </c>
      <c r="H36" s="8">
        <v>296</v>
      </c>
      <c r="I36" s="10" t="s">
        <v>689</v>
      </c>
      <c r="J36" s="10" t="s">
        <v>738</v>
      </c>
      <c r="K36" s="11">
        <v>60000</v>
      </c>
      <c r="L36" s="59">
        <f>IFERROR(VLOOKUP(B36,Sheet1!A:B,2,0),0)</f>
        <v>569</v>
      </c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</row>
    <row r="37" spans="1:106" ht="18.75" customHeight="1">
      <c r="A37" s="70">
        <v>34</v>
      </c>
      <c r="B37" s="60">
        <v>1655</v>
      </c>
      <c r="C37" s="5" t="s">
        <v>3707</v>
      </c>
      <c r="D37" s="9" t="s">
        <v>1623</v>
      </c>
      <c r="E37" s="8" t="s">
        <v>782</v>
      </c>
      <c r="F37" s="3">
        <v>1</v>
      </c>
      <c r="G37" s="3">
        <v>1390</v>
      </c>
      <c r="H37" s="7">
        <v>612</v>
      </c>
      <c r="I37" s="2" t="s">
        <v>8</v>
      </c>
      <c r="J37" s="2" t="s">
        <v>9</v>
      </c>
      <c r="K37" s="4" t="s">
        <v>3765</v>
      </c>
      <c r="L37" s="59">
        <f>IFERROR(VLOOKUP(B37,Sheet1!A:B,2,0),0)</f>
        <v>360</v>
      </c>
      <c r="CX37" s="40"/>
      <c r="CY37" s="40"/>
      <c r="CZ37" s="40"/>
      <c r="DA37" s="40"/>
      <c r="DB37" s="40"/>
    </row>
    <row r="38" spans="1:106" ht="18.75" customHeight="1">
      <c r="A38" s="70">
        <v>35</v>
      </c>
      <c r="B38" s="58">
        <v>2325</v>
      </c>
      <c r="C38" s="6" t="s">
        <v>2509</v>
      </c>
      <c r="D38" s="9" t="s">
        <v>2403</v>
      </c>
      <c r="E38" s="8" t="s">
        <v>1272</v>
      </c>
      <c r="F38" s="8">
        <v>1</v>
      </c>
      <c r="G38" s="8">
        <v>1394</v>
      </c>
      <c r="H38" s="8">
        <v>380</v>
      </c>
      <c r="I38" s="10" t="s">
        <v>8</v>
      </c>
      <c r="J38" s="10" t="s">
        <v>738</v>
      </c>
      <c r="K38" s="11">
        <v>80000</v>
      </c>
      <c r="L38" s="59">
        <f>IFERROR(VLOOKUP(B38,Sheet1!A:B,2,0),0)</f>
        <v>422</v>
      </c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</row>
    <row r="39" spans="1:106" ht="18.75" customHeight="1">
      <c r="A39" s="70">
        <v>36</v>
      </c>
      <c r="B39" s="58">
        <v>2675</v>
      </c>
      <c r="C39" s="5" t="s">
        <v>3517</v>
      </c>
      <c r="D39" s="12" t="s">
        <v>3519</v>
      </c>
      <c r="E39" s="10" t="s">
        <v>801</v>
      </c>
      <c r="F39" s="8">
        <v>1</v>
      </c>
      <c r="G39" s="8">
        <v>1399</v>
      </c>
      <c r="H39" s="8">
        <v>280</v>
      </c>
      <c r="I39" s="10" t="s">
        <v>689</v>
      </c>
      <c r="J39" s="10" t="s">
        <v>738</v>
      </c>
      <c r="K39" s="11">
        <v>47000</v>
      </c>
      <c r="L39" s="59">
        <f>IFERROR(VLOOKUP(B39,Sheet1!A:B,2,0),0)</f>
        <v>101</v>
      </c>
    </row>
    <row r="40" spans="1:106" ht="18.75" customHeight="1">
      <c r="A40" s="70">
        <v>37</v>
      </c>
      <c r="B40" s="58">
        <v>1732</v>
      </c>
      <c r="C40" s="6" t="s">
        <v>393</v>
      </c>
      <c r="D40" s="9" t="s">
        <v>1666</v>
      </c>
      <c r="E40" s="8" t="s">
        <v>782</v>
      </c>
      <c r="F40" s="14">
        <v>4</v>
      </c>
      <c r="G40" s="8">
        <v>1391</v>
      </c>
      <c r="H40" s="8">
        <v>500</v>
      </c>
      <c r="I40" s="10" t="s">
        <v>8</v>
      </c>
      <c r="J40" s="10" t="s">
        <v>9</v>
      </c>
      <c r="K40" s="11">
        <v>72000</v>
      </c>
      <c r="L40" s="59">
        <f>IFERROR(VLOOKUP(B40,Sheet1!A:B,2,0),0)</f>
        <v>1497</v>
      </c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</row>
    <row r="41" spans="1:106" ht="18.75" customHeight="1">
      <c r="A41" s="70">
        <v>38</v>
      </c>
      <c r="B41" s="58">
        <v>1438</v>
      </c>
      <c r="C41" s="6" t="s">
        <v>226</v>
      </c>
      <c r="D41" s="9" t="s">
        <v>1648</v>
      </c>
      <c r="E41" s="8" t="s">
        <v>782</v>
      </c>
      <c r="F41" s="8">
        <v>6</v>
      </c>
      <c r="G41" s="8">
        <v>1391</v>
      </c>
      <c r="H41" s="8">
        <v>360</v>
      </c>
      <c r="I41" s="10" t="s">
        <v>8</v>
      </c>
      <c r="J41" s="10" t="s">
        <v>738</v>
      </c>
      <c r="K41" s="11">
        <v>52000</v>
      </c>
      <c r="L41" s="59">
        <f>IFERROR(VLOOKUP(B41,Sheet1!A:B,2,0),0)</f>
        <v>641</v>
      </c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</row>
    <row r="42" spans="1:106" ht="18.75" customHeight="1">
      <c r="A42" s="70">
        <v>39</v>
      </c>
      <c r="B42" s="58">
        <v>1439</v>
      </c>
      <c r="C42" s="6" t="s">
        <v>777</v>
      </c>
      <c r="D42" s="9" t="s">
        <v>1650</v>
      </c>
      <c r="E42" s="8" t="s">
        <v>782</v>
      </c>
      <c r="F42" s="8">
        <v>4</v>
      </c>
      <c r="G42" s="8">
        <v>1386</v>
      </c>
      <c r="H42" s="8">
        <v>220</v>
      </c>
      <c r="I42" s="10" t="s">
        <v>8</v>
      </c>
      <c r="J42" s="10" t="s">
        <v>738</v>
      </c>
      <c r="K42" s="11">
        <v>45000</v>
      </c>
      <c r="L42" s="59">
        <f>IFERROR(VLOOKUP(B42,Sheet1!A:B,2,0),0)</f>
        <v>789</v>
      </c>
    </row>
    <row r="43" spans="1:106" ht="18.75" customHeight="1">
      <c r="A43" s="70">
        <v>40</v>
      </c>
      <c r="B43" s="58">
        <v>1652</v>
      </c>
      <c r="C43" s="6" t="s">
        <v>3423</v>
      </c>
      <c r="D43" s="9" t="s">
        <v>1660</v>
      </c>
      <c r="E43" s="8" t="s">
        <v>801</v>
      </c>
      <c r="F43" s="8">
        <v>7</v>
      </c>
      <c r="G43" s="8">
        <v>1393</v>
      </c>
      <c r="H43" s="8">
        <v>116</v>
      </c>
      <c r="I43" s="10" t="s">
        <v>689</v>
      </c>
      <c r="J43" s="10" t="s">
        <v>738</v>
      </c>
      <c r="K43" s="11">
        <v>5500</v>
      </c>
      <c r="L43" s="59">
        <f>IFERROR(VLOOKUP(B43,Sheet1!A:B,2,0),0)</f>
        <v>3</v>
      </c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</row>
    <row r="44" spans="1:106" ht="18.75" customHeight="1">
      <c r="A44" s="70">
        <v>41</v>
      </c>
      <c r="B44" s="58">
        <v>1425</v>
      </c>
      <c r="C44" s="6" t="s">
        <v>847</v>
      </c>
      <c r="D44" s="9" t="s">
        <v>1649</v>
      </c>
      <c r="E44" s="8" t="s">
        <v>782</v>
      </c>
      <c r="F44" s="8">
        <v>6</v>
      </c>
      <c r="G44" s="8">
        <v>1396</v>
      </c>
      <c r="H44" s="8">
        <v>256</v>
      </c>
      <c r="I44" s="10" t="s">
        <v>8</v>
      </c>
      <c r="J44" s="10" t="s">
        <v>738</v>
      </c>
      <c r="K44" s="11">
        <v>50000</v>
      </c>
      <c r="L44" s="59">
        <f>IFERROR(VLOOKUP(B44,Sheet1!A:B,2,0),0)</f>
        <v>718</v>
      </c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</row>
    <row r="45" spans="1:106" ht="18.75" customHeight="1">
      <c r="A45" s="70">
        <v>42</v>
      </c>
      <c r="B45" s="58">
        <v>1490</v>
      </c>
      <c r="C45" s="6" t="s">
        <v>848</v>
      </c>
      <c r="D45" s="9" t="s">
        <v>1649</v>
      </c>
      <c r="E45" s="8" t="s">
        <v>782</v>
      </c>
      <c r="F45" s="8">
        <v>3</v>
      </c>
      <c r="G45" s="8">
        <v>1390</v>
      </c>
      <c r="H45" s="8">
        <v>248</v>
      </c>
      <c r="I45" s="10" t="s">
        <v>8</v>
      </c>
      <c r="J45" s="10" t="s">
        <v>738</v>
      </c>
      <c r="K45" s="11">
        <v>8000</v>
      </c>
      <c r="L45" s="59">
        <f>IFERROR(VLOOKUP(B45,Sheet1!A:B,2,0),0)</f>
        <v>16</v>
      </c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</row>
    <row r="46" spans="1:106" ht="18.75" customHeight="1">
      <c r="A46" s="70">
        <v>43</v>
      </c>
      <c r="B46" s="58">
        <v>981</v>
      </c>
      <c r="C46" s="5" t="s">
        <v>2954</v>
      </c>
      <c r="D46" s="9" t="s">
        <v>1693</v>
      </c>
      <c r="E46" s="8" t="s">
        <v>756</v>
      </c>
      <c r="F46" s="8">
        <v>3</v>
      </c>
      <c r="G46" s="8">
        <v>1398</v>
      </c>
      <c r="H46" s="8">
        <v>540</v>
      </c>
      <c r="I46" s="10" t="s">
        <v>8</v>
      </c>
      <c r="J46" s="10" t="s">
        <v>9</v>
      </c>
      <c r="K46" s="11">
        <v>220000</v>
      </c>
      <c r="L46" s="59">
        <f>IFERROR(VLOOKUP(B46,Sheet1!A:B,2,0),0)</f>
        <v>0</v>
      </c>
    </row>
    <row r="47" spans="1:106" ht="18.75" customHeight="1">
      <c r="A47" s="70">
        <v>44</v>
      </c>
      <c r="B47" s="58">
        <v>1358</v>
      </c>
      <c r="C47" s="5" t="s">
        <v>2955</v>
      </c>
      <c r="D47" s="9" t="s">
        <v>1693</v>
      </c>
      <c r="E47" s="8" t="s">
        <v>756</v>
      </c>
      <c r="F47" s="14">
        <v>4</v>
      </c>
      <c r="G47" s="8">
        <v>1398</v>
      </c>
      <c r="H47" s="8">
        <v>516</v>
      </c>
      <c r="I47" s="10" t="s">
        <v>8</v>
      </c>
      <c r="J47" s="10" t="s">
        <v>9</v>
      </c>
      <c r="K47" s="11">
        <v>220000</v>
      </c>
      <c r="L47" s="59">
        <f>IFERROR(VLOOKUP(B47,Sheet1!A:B,2,0),0)</f>
        <v>59</v>
      </c>
    </row>
    <row r="48" spans="1:106" ht="18.75" customHeight="1">
      <c r="A48" s="70">
        <v>45</v>
      </c>
      <c r="B48" s="58">
        <v>1448</v>
      </c>
      <c r="C48" s="5" t="s">
        <v>2956</v>
      </c>
      <c r="D48" s="9" t="s">
        <v>1693</v>
      </c>
      <c r="E48" s="8" t="s">
        <v>756</v>
      </c>
      <c r="F48" s="8">
        <v>3</v>
      </c>
      <c r="G48" s="8">
        <v>1398</v>
      </c>
      <c r="H48" s="8">
        <v>484</v>
      </c>
      <c r="I48" s="10" t="s">
        <v>8</v>
      </c>
      <c r="J48" s="10" t="s">
        <v>9</v>
      </c>
      <c r="K48" s="11">
        <v>220000</v>
      </c>
      <c r="L48" s="59">
        <f>IFERROR(VLOOKUP(B48,Sheet1!A:B,2,0),0)</f>
        <v>1</v>
      </c>
    </row>
    <row r="49" spans="1:106" ht="18.75" customHeight="1">
      <c r="A49" s="70">
        <v>46</v>
      </c>
      <c r="B49" s="58">
        <v>2020</v>
      </c>
      <c r="C49" s="6" t="s">
        <v>941</v>
      </c>
      <c r="D49" s="9" t="s">
        <v>1698</v>
      </c>
      <c r="E49" s="8" t="s">
        <v>756</v>
      </c>
      <c r="F49" s="8">
        <v>2</v>
      </c>
      <c r="G49" s="14">
        <v>1392</v>
      </c>
      <c r="H49" s="8">
        <v>844</v>
      </c>
      <c r="I49" s="10" t="s">
        <v>8</v>
      </c>
      <c r="J49" s="10" t="s">
        <v>9</v>
      </c>
      <c r="K49" s="11">
        <v>120000</v>
      </c>
      <c r="L49" s="59">
        <f>IFERROR(VLOOKUP(B49,Sheet1!A:B,2,0),0)</f>
        <v>115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</row>
    <row r="50" spans="1:106" ht="18.75" customHeight="1">
      <c r="A50" s="70">
        <v>47</v>
      </c>
      <c r="B50" s="58">
        <v>2261</v>
      </c>
      <c r="C50" s="6" t="s">
        <v>2378</v>
      </c>
      <c r="D50" s="9" t="s">
        <v>2363</v>
      </c>
      <c r="E50" s="8" t="s">
        <v>801</v>
      </c>
      <c r="F50" s="8">
        <v>1</v>
      </c>
      <c r="G50" s="8">
        <v>1393</v>
      </c>
      <c r="H50" s="14">
        <v>448</v>
      </c>
      <c r="I50" s="10" t="s">
        <v>2379</v>
      </c>
      <c r="J50" s="10" t="s">
        <v>738</v>
      </c>
      <c r="K50" s="11">
        <v>65000</v>
      </c>
      <c r="L50" s="59">
        <f>IFERROR(VLOOKUP(B50,Sheet1!A:B,2,0),0)</f>
        <v>753</v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</row>
    <row r="51" spans="1:106" ht="18.75" customHeight="1">
      <c r="A51" s="70">
        <v>48</v>
      </c>
      <c r="B51" s="56">
        <v>2708</v>
      </c>
      <c r="C51" s="6" t="s">
        <v>3967</v>
      </c>
      <c r="D51" s="9" t="s">
        <v>1697</v>
      </c>
      <c r="E51" s="8" t="s">
        <v>560</v>
      </c>
      <c r="F51" s="8">
        <v>1</v>
      </c>
      <c r="G51" s="8">
        <v>1401</v>
      </c>
      <c r="H51" s="8">
        <v>208</v>
      </c>
      <c r="I51" s="10" t="s">
        <v>8</v>
      </c>
      <c r="J51" s="10" t="s">
        <v>3450</v>
      </c>
      <c r="K51" s="11">
        <v>200000</v>
      </c>
      <c r="L51" s="59">
        <f>IFERROR(VLOOKUP(B51,Sheet1!A:B,2,0),0)</f>
        <v>439</v>
      </c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</row>
    <row r="52" spans="1:106" ht="18.75" customHeight="1">
      <c r="A52" s="70">
        <v>49</v>
      </c>
      <c r="B52" s="58">
        <v>2476</v>
      </c>
      <c r="C52" s="6" t="s">
        <v>2554</v>
      </c>
      <c r="D52" s="9" t="s">
        <v>2555</v>
      </c>
      <c r="E52" s="8" t="s">
        <v>801</v>
      </c>
      <c r="F52" s="8">
        <v>1</v>
      </c>
      <c r="G52" s="8">
        <v>1395</v>
      </c>
      <c r="H52" s="8">
        <v>328</v>
      </c>
      <c r="I52" s="10" t="s">
        <v>8</v>
      </c>
      <c r="J52" s="10" t="s">
        <v>738</v>
      </c>
      <c r="K52" s="11">
        <v>90000</v>
      </c>
      <c r="L52" s="59">
        <f>IFERROR(VLOOKUP(B52,Sheet1!A:B,2,0),0)</f>
        <v>478</v>
      </c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</row>
    <row r="53" spans="1:106" ht="18.75" customHeight="1">
      <c r="A53" s="70">
        <v>50</v>
      </c>
      <c r="B53" s="58">
        <v>1905</v>
      </c>
      <c r="C53" s="6" t="s">
        <v>304</v>
      </c>
      <c r="D53" s="9" t="s">
        <v>1669</v>
      </c>
      <c r="E53" s="8" t="s">
        <v>782</v>
      </c>
      <c r="F53" s="8">
        <v>2</v>
      </c>
      <c r="G53" s="8">
        <v>1391</v>
      </c>
      <c r="H53" s="8">
        <v>348</v>
      </c>
      <c r="I53" s="10" t="s">
        <v>8</v>
      </c>
      <c r="J53" s="10" t="s">
        <v>738</v>
      </c>
      <c r="K53" s="11">
        <v>70000</v>
      </c>
      <c r="L53" s="59">
        <f>IFERROR(VLOOKUP(B53,Sheet1!A:B,2,0),0)</f>
        <v>148</v>
      </c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</row>
    <row r="54" spans="1:106" ht="18.75" customHeight="1">
      <c r="A54" s="70">
        <v>51</v>
      </c>
      <c r="B54" s="58">
        <v>1802</v>
      </c>
      <c r="C54" s="6" t="s">
        <v>543</v>
      </c>
      <c r="D54" s="9" t="s">
        <v>1670</v>
      </c>
      <c r="E54" s="8" t="s">
        <v>782</v>
      </c>
      <c r="F54" s="8">
        <v>2</v>
      </c>
      <c r="G54" s="8">
        <v>1389</v>
      </c>
      <c r="H54" s="8">
        <v>380</v>
      </c>
      <c r="I54" s="10" t="s">
        <v>8</v>
      </c>
      <c r="J54" s="10" t="s">
        <v>738</v>
      </c>
      <c r="K54" s="11">
        <v>57000</v>
      </c>
      <c r="L54" s="59">
        <f>IFERROR(VLOOKUP(B54,Sheet1!A:B,2,0),0)</f>
        <v>259</v>
      </c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</row>
    <row r="55" spans="1:106" ht="18.75" customHeight="1">
      <c r="A55" s="70">
        <v>52</v>
      </c>
      <c r="B55" s="56">
        <v>2858</v>
      </c>
      <c r="C55" s="5" t="s">
        <v>3615</v>
      </c>
      <c r="D55" s="12" t="s">
        <v>3614</v>
      </c>
      <c r="E55" s="10" t="s">
        <v>1272</v>
      </c>
      <c r="F55" s="14">
        <v>1</v>
      </c>
      <c r="G55" s="8">
        <v>1399</v>
      </c>
      <c r="H55" s="8">
        <v>240</v>
      </c>
      <c r="I55" s="10" t="s">
        <v>689</v>
      </c>
      <c r="J55" s="10" t="s">
        <v>738</v>
      </c>
      <c r="K55" s="14">
        <v>43000</v>
      </c>
      <c r="L55" s="59">
        <f>IFERROR(VLOOKUP(B55,Sheet1!A:B,2,0),0)</f>
        <v>25</v>
      </c>
    </row>
    <row r="56" spans="1:106" ht="18.75" customHeight="1">
      <c r="A56" s="70">
        <v>53</v>
      </c>
      <c r="B56" s="58">
        <v>2632</v>
      </c>
      <c r="C56" s="5" t="s">
        <v>2929</v>
      </c>
      <c r="D56" s="9" t="s">
        <v>4205</v>
      </c>
      <c r="E56" s="8" t="s">
        <v>801</v>
      </c>
      <c r="F56" s="8">
        <v>2</v>
      </c>
      <c r="G56" s="8">
        <v>1402</v>
      </c>
      <c r="H56" s="8">
        <v>280</v>
      </c>
      <c r="I56" s="10" t="s">
        <v>3449</v>
      </c>
      <c r="J56" s="10" t="s">
        <v>3450</v>
      </c>
      <c r="K56" s="11">
        <v>200000</v>
      </c>
      <c r="L56" s="59">
        <f>IFERROR(VLOOKUP(B56,Sheet1!A:B,2,0),0)</f>
        <v>127</v>
      </c>
    </row>
    <row r="57" spans="1:106" ht="18.75" customHeight="1">
      <c r="A57" s="70">
        <v>54</v>
      </c>
      <c r="B57" s="58">
        <v>2358</v>
      </c>
      <c r="C57" s="6" t="s">
        <v>2419</v>
      </c>
      <c r="D57" s="9" t="s">
        <v>2447</v>
      </c>
      <c r="E57" s="8" t="s">
        <v>801</v>
      </c>
      <c r="F57" s="8">
        <v>1</v>
      </c>
      <c r="G57" s="8">
        <v>1394</v>
      </c>
      <c r="H57" s="8">
        <v>188</v>
      </c>
      <c r="I57" s="10" t="s">
        <v>689</v>
      </c>
      <c r="J57" s="10" t="s">
        <v>738</v>
      </c>
      <c r="K57" s="11">
        <v>40000</v>
      </c>
      <c r="L57" s="59">
        <f>IFERROR(VLOOKUP(B57,Sheet1!A:B,2,0),0)</f>
        <v>592</v>
      </c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</row>
    <row r="58" spans="1:106" ht="18.75" customHeight="1">
      <c r="A58" s="70">
        <v>55</v>
      </c>
      <c r="B58" s="58">
        <v>1616</v>
      </c>
      <c r="C58" s="6" t="s">
        <v>1377</v>
      </c>
      <c r="D58" s="9" t="s">
        <v>1667</v>
      </c>
      <c r="E58" s="8" t="s">
        <v>782</v>
      </c>
      <c r="F58" s="8">
        <v>3</v>
      </c>
      <c r="G58" s="8">
        <v>1390</v>
      </c>
      <c r="H58" s="8">
        <v>548</v>
      </c>
      <c r="I58" s="10" t="s">
        <v>8</v>
      </c>
      <c r="J58" s="10" t="s">
        <v>9</v>
      </c>
      <c r="K58" s="13">
        <v>78000</v>
      </c>
      <c r="L58" s="59">
        <f>IFERROR(VLOOKUP(B58,Sheet1!A:B,2,0),0)</f>
        <v>739</v>
      </c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</row>
    <row r="59" spans="1:106" ht="18.75" customHeight="1">
      <c r="A59" s="70">
        <v>56</v>
      </c>
      <c r="B59" s="58">
        <v>2403</v>
      </c>
      <c r="C59" s="5" t="s">
        <v>3807</v>
      </c>
      <c r="D59" s="9" t="s">
        <v>3808</v>
      </c>
      <c r="E59" s="8" t="s">
        <v>1272</v>
      </c>
      <c r="F59" s="8">
        <v>1</v>
      </c>
      <c r="G59" s="8">
        <v>1400</v>
      </c>
      <c r="H59" s="8">
        <v>304</v>
      </c>
      <c r="I59" s="10" t="s">
        <v>689</v>
      </c>
      <c r="J59" s="10" t="s">
        <v>3450</v>
      </c>
      <c r="K59" s="11">
        <v>87000</v>
      </c>
      <c r="L59" s="59">
        <f>IFERROR(VLOOKUP(B59,Sheet1!A:B,2,0),0)</f>
        <v>202</v>
      </c>
    </row>
    <row r="60" spans="1:106" ht="18.75" customHeight="1">
      <c r="A60" s="70">
        <v>57</v>
      </c>
      <c r="B60" s="58">
        <v>2324</v>
      </c>
      <c r="C60" s="6" t="s">
        <v>2473</v>
      </c>
      <c r="D60" s="9" t="s">
        <v>2477</v>
      </c>
      <c r="E60" s="8" t="s">
        <v>1272</v>
      </c>
      <c r="F60" s="8">
        <v>1</v>
      </c>
      <c r="G60" s="8">
        <v>1394</v>
      </c>
      <c r="H60" s="8">
        <v>268</v>
      </c>
      <c r="I60" s="10" t="s">
        <v>8</v>
      </c>
      <c r="J60" s="10" t="s">
        <v>738</v>
      </c>
      <c r="K60" s="11">
        <v>53000</v>
      </c>
      <c r="L60" s="59">
        <f>IFERROR(VLOOKUP(B60,Sheet1!A:B,2,0),0)</f>
        <v>271</v>
      </c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</row>
    <row r="61" spans="1:106" ht="18.75" customHeight="1">
      <c r="A61" s="70">
        <v>58</v>
      </c>
      <c r="B61" s="58">
        <v>2475</v>
      </c>
      <c r="C61" s="5" t="s">
        <v>2927</v>
      </c>
      <c r="D61" s="9" t="s">
        <v>2942</v>
      </c>
      <c r="E61" s="8" t="s">
        <v>801</v>
      </c>
      <c r="F61" s="8">
        <v>1</v>
      </c>
      <c r="G61" s="8">
        <v>1398</v>
      </c>
      <c r="H61" s="8">
        <v>632</v>
      </c>
      <c r="I61" s="10" t="s">
        <v>689</v>
      </c>
      <c r="J61" s="10" t="s">
        <v>9</v>
      </c>
      <c r="K61" s="11">
        <v>85000</v>
      </c>
      <c r="L61" s="59">
        <f>IFERROR(VLOOKUP(B61,Sheet1!A:B,2,0),0)</f>
        <v>79</v>
      </c>
    </row>
    <row r="62" spans="1:106" ht="18.75" customHeight="1">
      <c r="A62" s="70">
        <v>59</v>
      </c>
      <c r="B62" s="58">
        <v>2054</v>
      </c>
      <c r="C62" s="5" t="s">
        <v>1349</v>
      </c>
      <c r="D62" s="9" t="s">
        <v>1679</v>
      </c>
      <c r="E62" s="8" t="s">
        <v>756</v>
      </c>
      <c r="F62" s="8">
        <v>12</v>
      </c>
      <c r="G62" s="8">
        <v>1400</v>
      </c>
      <c r="H62" s="14">
        <v>316</v>
      </c>
      <c r="I62" s="10" t="s">
        <v>8</v>
      </c>
      <c r="J62" s="10" t="s">
        <v>738</v>
      </c>
      <c r="K62" s="11">
        <v>80000</v>
      </c>
      <c r="L62" s="59">
        <f>IFERROR(VLOOKUP(B62,Sheet1!A:B,2,0),0)</f>
        <v>321</v>
      </c>
    </row>
    <row r="63" spans="1:106" ht="18.75" customHeight="1">
      <c r="A63" s="70">
        <v>60</v>
      </c>
      <c r="B63" s="58">
        <v>2079</v>
      </c>
      <c r="C63" s="5" t="s">
        <v>2569</v>
      </c>
      <c r="D63" s="9" t="s">
        <v>1679</v>
      </c>
      <c r="E63" s="8" t="s">
        <v>756</v>
      </c>
      <c r="F63" s="8">
        <v>7</v>
      </c>
      <c r="G63" s="8">
        <v>1397</v>
      </c>
      <c r="H63" s="14">
        <v>308</v>
      </c>
      <c r="I63" s="10" t="s">
        <v>8</v>
      </c>
      <c r="J63" s="10" t="s">
        <v>738</v>
      </c>
      <c r="K63" s="11">
        <v>26000</v>
      </c>
      <c r="L63" s="59">
        <f>IFERROR(VLOOKUP(B63,Sheet1!A:B,2,0),0)</f>
        <v>651</v>
      </c>
    </row>
    <row r="64" spans="1:106" ht="18.75" customHeight="1">
      <c r="A64" s="70">
        <v>61</v>
      </c>
      <c r="B64" s="58">
        <v>2095</v>
      </c>
      <c r="C64" s="5" t="s">
        <v>1350</v>
      </c>
      <c r="D64" s="9" t="s">
        <v>2703</v>
      </c>
      <c r="E64" s="8" t="s">
        <v>756</v>
      </c>
      <c r="F64" s="14">
        <v>7</v>
      </c>
      <c r="G64" s="8">
        <v>1397</v>
      </c>
      <c r="H64" s="14">
        <v>424</v>
      </c>
      <c r="I64" s="10" t="s">
        <v>8</v>
      </c>
      <c r="J64" s="10" t="s">
        <v>738</v>
      </c>
      <c r="K64" s="14">
        <v>36000</v>
      </c>
      <c r="L64" s="59">
        <f>IFERROR(VLOOKUP(B64,Sheet1!A:B,2,0),0)</f>
        <v>501</v>
      </c>
    </row>
    <row r="65" spans="1:106" ht="18.75" customHeight="1">
      <c r="A65" s="70">
        <v>62</v>
      </c>
      <c r="B65" s="56">
        <v>2096</v>
      </c>
      <c r="C65" s="5" t="s">
        <v>1351</v>
      </c>
      <c r="D65" s="9" t="s">
        <v>1679</v>
      </c>
      <c r="E65" s="8" t="s">
        <v>756</v>
      </c>
      <c r="F65" s="14">
        <v>6</v>
      </c>
      <c r="G65" s="8">
        <v>1397</v>
      </c>
      <c r="H65" s="8">
        <v>292</v>
      </c>
      <c r="I65" s="10" t="s">
        <v>8</v>
      </c>
      <c r="J65" s="10" t="s">
        <v>738</v>
      </c>
      <c r="K65" s="14">
        <v>29000</v>
      </c>
      <c r="L65" s="59">
        <f>IFERROR(VLOOKUP(B65,Sheet1!A:B,2,0),0)</f>
        <v>137</v>
      </c>
    </row>
    <row r="66" spans="1:106" ht="18.75" customHeight="1">
      <c r="A66" s="70">
        <v>63</v>
      </c>
      <c r="B66" s="58">
        <v>2129</v>
      </c>
      <c r="C66" s="5" t="s">
        <v>3963</v>
      </c>
      <c r="D66" s="9" t="s">
        <v>1679</v>
      </c>
      <c r="E66" s="8" t="s">
        <v>756</v>
      </c>
      <c r="F66" s="8">
        <v>3</v>
      </c>
      <c r="G66" s="8">
        <v>1397</v>
      </c>
      <c r="H66" s="8">
        <v>408</v>
      </c>
      <c r="I66" s="10" t="s">
        <v>8</v>
      </c>
      <c r="J66" s="10" t="s">
        <v>738</v>
      </c>
      <c r="K66" s="11">
        <v>34000</v>
      </c>
      <c r="L66" s="59">
        <f>IFERROR(VLOOKUP(B66,Sheet1!A:B,2,0),0)</f>
        <v>452</v>
      </c>
    </row>
    <row r="67" spans="1:106" ht="18.75" customHeight="1">
      <c r="A67" s="70">
        <v>64</v>
      </c>
      <c r="B67" s="58">
        <v>2213</v>
      </c>
      <c r="C67" s="5" t="s">
        <v>3964</v>
      </c>
      <c r="D67" s="9" t="s">
        <v>1679</v>
      </c>
      <c r="E67" s="8" t="s">
        <v>756</v>
      </c>
      <c r="F67" s="8">
        <v>1</v>
      </c>
      <c r="G67" s="8">
        <v>1392</v>
      </c>
      <c r="H67" s="8">
        <v>400</v>
      </c>
      <c r="I67" s="10" t="s">
        <v>8</v>
      </c>
      <c r="J67" s="10" t="s">
        <v>738</v>
      </c>
      <c r="K67" s="11">
        <v>15000</v>
      </c>
      <c r="L67" s="59">
        <f>IFERROR(VLOOKUP(B67,Sheet1!A:B,2,0),0)</f>
        <v>446</v>
      </c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</row>
    <row r="68" spans="1:106" ht="18.75" customHeight="1">
      <c r="A68" s="70">
        <v>65</v>
      </c>
      <c r="B68" s="58">
        <v>2223</v>
      </c>
      <c r="C68" s="5" t="s">
        <v>3965</v>
      </c>
      <c r="D68" s="9" t="s">
        <v>1679</v>
      </c>
      <c r="E68" s="8" t="s">
        <v>756</v>
      </c>
      <c r="F68" s="8">
        <v>1</v>
      </c>
      <c r="G68" s="8">
        <v>1393</v>
      </c>
      <c r="H68" s="8">
        <v>496</v>
      </c>
      <c r="I68" s="10" t="s">
        <v>8</v>
      </c>
      <c r="J68" s="10" t="s">
        <v>738</v>
      </c>
      <c r="K68" s="11">
        <v>24000</v>
      </c>
      <c r="L68" s="59">
        <f>IFERROR(VLOOKUP(B68,Sheet1!A:B,2,0),0)</f>
        <v>301</v>
      </c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</row>
    <row r="69" spans="1:106" ht="18.75" customHeight="1">
      <c r="A69" s="70">
        <v>66</v>
      </c>
      <c r="B69" s="58">
        <v>2315</v>
      </c>
      <c r="C69" s="5" t="s">
        <v>3966</v>
      </c>
      <c r="D69" s="9" t="s">
        <v>1679</v>
      </c>
      <c r="E69" s="8" t="s">
        <v>756</v>
      </c>
      <c r="F69" s="8">
        <v>1</v>
      </c>
      <c r="G69" s="8">
        <v>1394</v>
      </c>
      <c r="H69" s="8">
        <v>380</v>
      </c>
      <c r="I69" s="10" t="s">
        <v>8</v>
      </c>
      <c r="J69" s="10" t="s">
        <v>738</v>
      </c>
      <c r="K69" s="11">
        <v>20000</v>
      </c>
      <c r="L69" s="59">
        <f>IFERROR(VLOOKUP(B69,Sheet1!A:B,2,0),0)</f>
        <v>454</v>
      </c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</row>
    <row r="70" spans="1:106" ht="18.75" customHeight="1">
      <c r="A70" s="70">
        <v>67</v>
      </c>
      <c r="B70" s="58">
        <v>2756</v>
      </c>
      <c r="C70" s="5" t="s">
        <v>3457</v>
      </c>
      <c r="D70" s="9" t="s">
        <v>3459</v>
      </c>
      <c r="E70" s="8" t="s">
        <v>801</v>
      </c>
      <c r="F70" s="8">
        <v>1</v>
      </c>
      <c r="G70" s="8">
        <v>1399</v>
      </c>
      <c r="H70" s="8">
        <v>200</v>
      </c>
      <c r="I70" s="10" t="s">
        <v>8</v>
      </c>
      <c r="J70" s="10" t="s">
        <v>738</v>
      </c>
      <c r="K70" s="11">
        <v>30000</v>
      </c>
      <c r="L70" s="59">
        <f>IFERROR(VLOOKUP(B70,Sheet1!A:B,2,0),0)</f>
        <v>158</v>
      </c>
    </row>
    <row r="71" spans="1:106" ht="18.75" customHeight="1">
      <c r="A71" s="70">
        <v>68</v>
      </c>
      <c r="B71" s="58">
        <v>2757</v>
      </c>
      <c r="C71" s="5" t="s">
        <v>3458</v>
      </c>
      <c r="D71" s="9" t="s">
        <v>3459</v>
      </c>
      <c r="E71" s="8" t="s">
        <v>801</v>
      </c>
      <c r="F71" s="8">
        <v>1</v>
      </c>
      <c r="G71" s="8">
        <v>1399</v>
      </c>
      <c r="H71" s="8">
        <v>184</v>
      </c>
      <c r="I71" s="10" t="s">
        <v>8</v>
      </c>
      <c r="J71" s="10" t="s">
        <v>738</v>
      </c>
      <c r="K71" s="11">
        <v>28000</v>
      </c>
      <c r="L71" s="59">
        <f>IFERROR(VLOOKUP(B71,Sheet1!A:B,2,0),0)</f>
        <v>156</v>
      </c>
    </row>
    <row r="72" spans="1:106" ht="18.75" customHeight="1">
      <c r="A72" s="70">
        <v>69</v>
      </c>
      <c r="B72" s="58">
        <v>1238</v>
      </c>
      <c r="C72" s="6" t="s">
        <v>531</v>
      </c>
      <c r="D72" s="9" t="s">
        <v>1694</v>
      </c>
      <c r="E72" s="8" t="s">
        <v>756</v>
      </c>
      <c r="F72" s="8">
        <v>2</v>
      </c>
      <c r="G72" s="8">
        <v>1386</v>
      </c>
      <c r="H72" s="8">
        <v>496</v>
      </c>
      <c r="I72" s="10" t="s">
        <v>8</v>
      </c>
      <c r="J72" s="10" t="s">
        <v>9</v>
      </c>
      <c r="K72" s="11">
        <v>72000</v>
      </c>
      <c r="L72" s="59">
        <f>IFERROR(VLOOKUP(B72,Sheet1!A:B,2,0),0)</f>
        <v>142</v>
      </c>
    </row>
    <row r="73" spans="1:106" ht="18.75" customHeight="1">
      <c r="A73" s="70">
        <v>70</v>
      </c>
      <c r="B73" s="56">
        <v>859</v>
      </c>
      <c r="C73" s="5" t="s">
        <v>3881</v>
      </c>
      <c r="D73" s="9" t="s">
        <v>1500</v>
      </c>
      <c r="E73" s="8" t="s">
        <v>756</v>
      </c>
      <c r="F73" s="8">
        <v>8</v>
      </c>
      <c r="G73" s="8">
        <v>1402</v>
      </c>
      <c r="H73" s="8">
        <v>704</v>
      </c>
      <c r="I73" s="10" t="s">
        <v>3451</v>
      </c>
      <c r="J73" s="10" t="s">
        <v>9</v>
      </c>
      <c r="K73" s="11">
        <v>400000</v>
      </c>
      <c r="L73" s="59">
        <f>IFERROR(VLOOKUP(B73,Sheet1!A:B,2,0),0)</f>
        <v>564</v>
      </c>
    </row>
    <row r="74" spans="1:106" ht="18.75" customHeight="1">
      <c r="A74" s="70">
        <v>71</v>
      </c>
      <c r="B74" s="56">
        <v>938</v>
      </c>
      <c r="C74" s="5" t="s">
        <v>3777</v>
      </c>
      <c r="D74" s="9" t="s">
        <v>2979</v>
      </c>
      <c r="E74" s="8" t="s">
        <v>756</v>
      </c>
      <c r="F74" s="17">
        <v>7</v>
      </c>
      <c r="G74" s="17">
        <v>1401</v>
      </c>
      <c r="H74" s="8">
        <v>604</v>
      </c>
      <c r="I74" s="10" t="s">
        <v>3451</v>
      </c>
      <c r="J74" s="10" t="s">
        <v>9</v>
      </c>
      <c r="K74" s="16">
        <v>240000</v>
      </c>
      <c r="L74" s="59">
        <f>IFERROR(VLOOKUP(B74,Sheet1!A:B,2,0),0)</f>
        <v>228</v>
      </c>
    </row>
    <row r="75" spans="1:106" ht="18.75" customHeight="1">
      <c r="A75" s="70">
        <v>72</v>
      </c>
      <c r="B75" s="56">
        <v>939</v>
      </c>
      <c r="C75" s="5" t="s">
        <v>3774</v>
      </c>
      <c r="D75" s="9" t="s">
        <v>2979</v>
      </c>
      <c r="E75" s="8" t="s">
        <v>756</v>
      </c>
      <c r="F75" s="17">
        <v>6</v>
      </c>
      <c r="G75" s="17">
        <v>1401</v>
      </c>
      <c r="H75" s="8">
        <v>548</v>
      </c>
      <c r="I75" s="10" t="s">
        <v>3451</v>
      </c>
      <c r="J75" s="10" t="s">
        <v>9</v>
      </c>
      <c r="K75" s="16">
        <v>210000</v>
      </c>
      <c r="L75" s="59">
        <f>IFERROR(VLOOKUP(B75,Sheet1!A:B,2,0),0)</f>
        <v>294</v>
      </c>
    </row>
    <row r="76" spans="1:106" ht="18.75" customHeight="1">
      <c r="A76" s="70">
        <v>73</v>
      </c>
      <c r="B76" s="56">
        <v>940</v>
      </c>
      <c r="C76" s="5" t="s">
        <v>3775</v>
      </c>
      <c r="D76" s="9" t="s">
        <v>2979</v>
      </c>
      <c r="E76" s="8" t="s">
        <v>756</v>
      </c>
      <c r="F76" s="8">
        <v>4</v>
      </c>
      <c r="G76" s="8">
        <v>1400</v>
      </c>
      <c r="H76" s="8">
        <v>704</v>
      </c>
      <c r="I76" s="10" t="s">
        <v>3451</v>
      </c>
      <c r="J76" s="10" t="s">
        <v>9</v>
      </c>
      <c r="K76" s="16">
        <v>280000</v>
      </c>
      <c r="L76" s="59">
        <f>IFERROR(VLOOKUP(B76,Sheet1!A:B,2,0),0)</f>
        <v>150</v>
      </c>
    </row>
    <row r="77" spans="1:106" ht="18.75" customHeight="1">
      <c r="A77" s="70">
        <v>74</v>
      </c>
      <c r="B77" s="58">
        <v>1739</v>
      </c>
      <c r="C77" s="5" t="s">
        <v>3776</v>
      </c>
      <c r="D77" s="9" t="s">
        <v>2979</v>
      </c>
      <c r="E77" s="8" t="s">
        <v>756</v>
      </c>
      <c r="F77" s="8">
        <v>5</v>
      </c>
      <c r="G77" s="8">
        <v>1401</v>
      </c>
      <c r="H77" s="8">
        <v>648</v>
      </c>
      <c r="I77" s="10" t="s">
        <v>3451</v>
      </c>
      <c r="J77" s="10" t="s">
        <v>9</v>
      </c>
      <c r="K77" s="16">
        <v>260000</v>
      </c>
      <c r="L77" s="59">
        <f>IFERROR(VLOOKUP(B77,Sheet1!A:B,2,0),0)</f>
        <v>123</v>
      </c>
    </row>
    <row r="78" spans="1:106" ht="18.75" customHeight="1">
      <c r="A78" s="70">
        <v>75</v>
      </c>
      <c r="B78" s="60">
        <v>1565</v>
      </c>
      <c r="C78" s="5" t="s">
        <v>3710</v>
      </c>
      <c r="D78" s="9" t="s">
        <v>1686</v>
      </c>
      <c r="E78" s="8" t="s">
        <v>756</v>
      </c>
      <c r="F78" s="8">
        <v>3</v>
      </c>
      <c r="G78" s="8">
        <v>1395</v>
      </c>
      <c r="H78" s="3"/>
      <c r="I78" s="2" t="s">
        <v>8</v>
      </c>
      <c r="J78" s="2" t="s">
        <v>9</v>
      </c>
      <c r="K78" s="4" t="s">
        <v>3000</v>
      </c>
      <c r="L78" s="59">
        <f>IFERROR(VLOOKUP(B78,Sheet1!A:B,2,0),0)</f>
        <v>1</v>
      </c>
      <c r="CX78" s="40"/>
      <c r="CY78" s="40"/>
      <c r="CZ78" s="40"/>
      <c r="DA78" s="40"/>
      <c r="DB78" s="40"/>
    </row>
    <row r="79" spans="1:106" ht="18.75" customHeight="1">
      <c r="A79" s="70">
        <v>76</v>
      </c>
      <c r="B79" s="58">
        <v>1035</v>
      </c>
      <c r="C79" s="6" t="s">
        <v>532</v>
      </c>
      <c r="D79" s="9" t="s">
        <v>2802</v>
      </c>
      <c r="E79" s="8" t="s">
        <v>756</v>
      </c>
      <c r="F79" s="8">
        <v>3</v>
      </c>
      <c r="G79" s="8">
        <v>1391</v>
      </c>
      <c r="H79" s="8">
        <v>172</v>
      </c>
      <c r="I79" s="10" t="s">
        <v>689</v>
      </c>
      <c r="J79" s="10" t="s">
        <v>738</v>
      </c>
      <c r="K79" s="11">
        <v>24000</v>
      </c>
      <c r="L79" s="59">
        <f>IFERROR(VLOOKUP(B79,Sheet1!A:B,2,0),0)</f>
        <v>205</v>
      </c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</row>
    <row r="80" spans="1:106" ht="18.75" customHeight="1">
      <c r="A80" s="70">
        <v>77</v>
      </c>
      <c r="B80" s="58">
        <v>2420</v>
      </c>
      <c r="C80" s="6" t="s">
        <v>2523</v>
      </c>
      <c r="D80" s="9" t="s">
        <v>2367</v>
      </c>
      <c r="E80" s="8" t="s">
        <v>756</v>
      </c>
      <c r="F80" s="8">
        <v>1</v>
      </c>
      <c r="G80" s="8">
        <v>1395</v>
      </c>
      <c r="H80" s="8">
        <v>264</v>
      </c>
      <c r="I80" s="10" t="s">
        <v>689</v>
      </c>
      <c r="J80" s="10" t="s">
        <v>738</v>
      </c>
      <c r="K80" s="11">
        <v>54000</v>
      </c>
      <c r="L80" s="59">
        <f>IFERROR(VLOOKUP(B80,Sheet1!A:B,2,0),0)</f>
        <v>769</v>
      </c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</row>
    <row r="81" spans="1:106" ht="18.75" customHeight="1">
      <c r="A81" s="70">
        <v>78</v>
      </c>
      <c r="B81" s="56">
        <v>631</v>
      </c>
      <c r="C81" s="6" t="s">
        <v>1059</v>
      </c>
      <c r="D81" s="9" t="s">
        <v>4261</v>
      </c>
      <c r="E81" s="8" t="s">
        <v>756</v>
      </c>
      <c r="F81" s="8">
        <v>7</v>
      </c>
      <c r="G81" s="8">
        <v>1402</v>
      </c>
      <c r="H81" s="8">
        <v>416</v>
      </c>
      <c r="I81" s="10" t="s">
        <v>689</v>
      </c>
      <c r="J81" s="10" t="s">
        <v>9</v>
      </c>
      <c r="K81" s="11">
        <v>350000</v>
      </c>
      <c r="L81" s="59">
        <f>IFERROR(VLOOKUP(B81,Sheet1!A:B,2,0),0)</f>
        <v>161</v>
      </c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X81" s="40"/>
      <c r="CY81" s="40"/>
      <c r="CZ81" s="40"/>
      <c r="DA81" s="40"/>
      <c r="DB81" s="40"/>
    </row>
    <row r="82" spans="1:106" ht="18.75" customHeight="1">
      <c r="A82" s="70">
        <v>79</v>
      </c>
      <c r="B82" s="58">
        <v>2470</v>
      </c>
      <c r="C82" s="5" t="s">
        <v>3589</v>
      </c>
      <c r="D82" s="12" t="s">
        <v>3590</v>
      </c>
      <c r="E82" s="10" t="s">
        <v>1272</v>
      </c>
      <c r="F82" s="8">
        <v>1</v>
      </c>
      <c r="G82" s="8">
        <v>1399</v>
      </c>
      <c r="H82" s="8">
        <v>200</v>
      </c>
      <c r="I82" s="10" t="s">
        <v>689</v>
      </c>
      <c r="J82" s="10" t="s">
        <v>738</v>
      </c>
      <c r="K82" s="11">
        <v>36000</v>
      </c>
      <c r="L82" s="59">
        <f>IFERROR(VLOOKUP(B82,Sheet1!A:B,2,0),0)</f>
        <v>261</v>
      </c>
    </row>
    <row r="83" spans="1:106" ht="18.75" customHeight="1">
      <c r="A83" s="70">
        <v>80</v>
      </c>
      <c r="B83" s="58">
        <v>2137</v>
      </c>
      <c r="C83" s="6" t="s">
        <v>1232</v>
      </c>
      <c r="D83" s="9" t="s">
        <v>1699</v>
      </c>
      <c r="E83" s="8" t="s">
        <v>931</v>
      </c>
      <c r="F83" s="8">
        <v>1</v>
      </c>
      <c r="G83" s="8">
        <v>1391</v>
      </c>
      <c r="H83" s="8">
        <v>344</v>
      </c>
      <c r="I83" s="10" t="s">
        <v>8</v>
      </c>
      <c r="J83" s="10" t="s">
        <v>738</v>
      </c>
      <c r="K83" s="11">
        <v>48000</v>
      </c>
      <c r="L83" s="59">
        <f>IFERROR(VLOOKUP(B83,Sheet1!A:B,2,0),0)</f>
        <v>415</v>
      </c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</row>
    <row r="84" spans="1:106" ht="18.75" customHeight="1">
      <c r="A84" s="70">
        <v>81</v>
      </c>
      <c r="B84" s="60">
        <v>2808</v>
      </c>
      <c r="C84" s="5" t="s">
        <v>3705</v>
      </c>
      <c r="D84" s="9" t="s">
        <v>2755</v>
      </c>
      <c r="E84" s="8" t="s">
        <v>2753</v>
      </c>
      <c r="F84" s="8">
        <v>1</v>
      </c>
      <c r="G84" s="8">
        <v>1397</v>
      </c>
      <c r="H84" s="3"/>
      <c r="I84" s="2" t="s">
        <v>8</v>
      </c>
      <c r="J84" s="2" t="s">
        <v>816</v>
      </c>
      <c r="K84" s="4">
        <v>2300000</v>
      </c>
      <c r="L84" s="59">
        <f>IFERROR(VLOOKUP(B84,Sheet1!A:B,2,0),0)</f>
        <v>401</v>
      </c>
    </row>
    <row r="85" spans="1:106" ht="18.75" customHeight="1">
      <c r="A85" s="70">
        <v>82</v>
      </c>
      <c r="B85" s="58">
        <v>3126</v>
      </c>
      <c r="C85" s="6" t="s">
        <v>4016</v>
      </c>
      <c r="D85" s="9" t="s">
        <v>4017</v>
      </c>
      <c r="E85" s="8" t="s">
        <v>1272</v>
      </c>
      <c r="F85" s="8">
        <v>1</v>
      </c>
      <c r="G85" s="8">
        <v>1401</v>
      </c>
      <c r="H85" s="8">
        <v>344</v>
      </c>
      <c r="I85" s="10" t="s">
        <v>3449</v>
      </c>
      <c r="J85" s="10" t="s">
        <v>3450</v>
      </c>
      <c r="K85" s="11">
        <v>180000</v>
      </c>
      <c r="L85" s="59">
        <f>IFERROR(VLOOKUP(B85,Sheet1!A:B,2,0),0)</f>
        <v>5</v>
      </c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</row>
    <row r="86" spans="1:106" ht="18.75" customHeight="1">
      <c r="A86" s="70">
        <v>83</v>
      </c>
      <c r="B86" s="61">
        <v>3296</v>
      </c>
      <c r="C86" s="31" t="s">
        <v>4113</v>
      </c>
      <c r="D86" s="23" t="s">
        <v>4114</v>
      </c>
      <c r="E86" s="13" t="s">
        <v>756</v>
      </c>
      <c r="F86" s="32">
        <v>1</v>
      </c>
      <c r="G86" s="32">
        <v>1402</v>
      </c>
      <c r="H86" s="32">
        <v>328</v>
      </c>
      <c r="I86" s="32" t="s">
        <v>689</v>
      </c>
      <c r="J86" s="32" t="s">
        <v>738</v>
      </c>
      <c r="K86" s="32">
        <v>190000</v>
      </c>
      <c r="L86" s="59">
        <f>IFERROR(VLOOKUP(B86,Sheet1!A:B,2,0),0)</f>
        <v>300</v>
      </c>
    </row>
    <row r="87" spans="1:106" ht="18.75" customHeight="1">
      <c r="A87" s="70">
        <v>84</v>
      </c>
      <c r="B87" s="58">
        <v>2151</v>
      </c>
      <c r="C87" s="6" t="s">
        <v>1210</v>
      </c>
      <c r="D87" s="9" t="s">
        <v>1624</v>
      </c>
      <c r="E87" s="8" t="s">
        <v>756</v>
      </c>
      <c r="F87" s="8">
        <v>1</v>
      </c>
      <c r="G87" s="8">
        <v>1391</v>
      </c>
      <c r="H87" s="8">
        <v>180</v>
      </c>
      <c r="I87" s="10" t="s">
        <v>689</v>
      </c>
      <c r="J87" s="10" t="s">
        <v>738</v>
      </c>
      <c r="K87" s="11">
        <v>25000</v>
      </c>
      <c r="L87" s="59">
        <f>IFERROR(VLOOKUP(B87,Sheet1!A:B,2,0),0)</f>
        <v>258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</row>
    <row r="88" spans="1:106" ht="18.75" customHeight="1">
      <c r="A88" s="70">
        <v>85</v>
      </c>
      <c r="B88" s="60">
        <v>1963</v>
      </c>
      <c r="C88" s="5" t="s">
        <v>3699</v>
      </c>
      <c r="D88" s="9" t="s">
        <v>1627</v>
      </c>
      <c r="E88" s="8" t="s">
        <v>756</v>
      </c>
      <c r="F88" s="14">
        <v>3</v>
      </c>
      <c r="G88" s="3">
        <v>1397</v>
      </c>
      <c r="H88" s="3"/>
      <c r="I88" s="2" t="s">
        <v>8</v>
      </c>
      <c r="J88" s="2" t="s">
        <v>9</v>
      </c>
      <c r="K88" s="4">
        <v>2500000</v>
      </c>
      <c r="L88" s="59">
        <f>IFERROR(VLOOKUP(B88,Sheet1!A:B,2,0),0)</f>
        <v>170</v>
      </c>
    </row>
    <row r="89" spans="1:106" ht="18.75" customHeight="1">
      <c r="A89" s="70">
        <v>86</v>
      </c>
      <c r="B89" s="58">
        <v>1405</v>
      </c>
      <c r="C89" s="6" t="s">
        <v>747</v>
      </c>
      <c r="D89" s="9" t="s">
        <v>1695</v>
      </c>
      <c r="E89" s="8" t="s">
        <v>756</v>
      </c>
      <c r="F89" s="8">
        <v>3</v>
      </c>
      <c r="G89" s="8">
        <v>1386</v>
      </c>
      <c r="H89" s="8">
        <v>276</v>
      </c>
      <c r="I89" s="10" t="s">
        <v>689</v>
      </c>
      <c r="J89" s="10" t="s">
        <v>738</v>
      </c>
      <c r="K89" s="11">
        <v>2400</v>
      </c>
      <c r="L89" s="59">
        <f>IFERROR(VLOOKUP(B89,Sheet1!A:B,2,0),0)</f>
        <v>90</v>
      </c>
    </row>
    <row r="90" spans="1:106" ht="18.75" customHeight="1">
      <c r="A90" s="70">
        <v>87</v>
      </c>
      <c r="B90" s="62">
        <v>1984</v>
      </c>
      <c r="C90" s="5" t="s">
        <v>3703</v>
      </c>
      <c r="D90" s="9" t="s">
        <v>1618</v>
      </c>
      <c r="E90" s="8" t="s">
        <v>756</v>
      </c>
      <c r="F90" s="8">
        <v>1</v>
      </c>
      <c r="G90" s="8">
        <v>1391</v>
      </c>
      <c r="H90" s="3">
        <v>748</v>
      </c>
      <c r="I90" s="2" t="s">
        <v>8</v>
      </c>
      <c r="J90" s="2" t="s">
        <v>9</v>
      </c>
      <c r="K90" s="4" t="s">
        <v>3764</v>
      </c>
      <c r="L90" s="59">
        <f>IFERROR(VLOOKUP(B90,Sheet1!A:B,2,0),0)</f>
        <v>13</v>
      </c>
      <c r="CX90" s="40"/>
      <c r="CY90" s="40"/>
      <c r="CZ90" s="40"/>
      <c r="DA90" s="40"/>
      <c r="DB90" s="40"/>
    </row>
    <row r="91" spans="1:106" ht="18.75" customHeight="1">
      <c r="A91" s="70">
        <v>88</v>
      </c>
      <c r="B91" s="58">
        <v>2201</v>
      </c>
      <c r="C91" s="6" t="s">
        <v>1271</v>
      </c>
      <c r="D91" s="9" t="s">
        <v>1680</v>
      </c>
      <c r="E91" s="8" t="s">
        <v>1272</v>
      </c>
      <c r="F91" s="8">
        <v>1</v>
      </c>
      <c r="G91" s="14">
        <v>1392</v>
      </c>
      <c r="H91" s="8">
        <v>220</v>
      </c>
      <c r="I91" s="10" t="s">
        <v>689</v>
      </c>
      <c r="J91" s="10" t="s">
        <v>738</v>
      </c>
      <c r="K91" s="11">
        <v>30000</v>
      </c>
      <c r="L91" s="59">
        <f>IFERROR(VLOOKUP(B91,Sheet1!A:B,2,0),0)</f>
        <v>421</v>
      </c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</row>
    <row r="92" spans="1:106" ht="18.75" customHeight="1">
      <c r="A92" s="70">
        <v>89</v>
      </c>
      <c r="B92" s="58">
        <v>2148</v>
      </c>
      <c r="C92" s="6" t="s">
        <v>1228</v>
      </c>
      <c r="D92" s="9" t="s">
        <v>1525</v>
      </c>
      <c r="E92" s="8" t="s">
        <v>782</v>
      </c>
      <c r="F92" s="8">
        <v>1</v>
      </c>
      <c r="G92" s="8">
        <v>1391</v>
      </c>
      <c r="H92" s="8">
        <v>344</v>
      </c>
      <c r="I92" s="10" t="s">
        <v>8</v>
      </c>
      <c r="J92" s="10" t="s">
        <v>738</v>
      </c>
      <c r="K92" s="11">
        <v>70000</v>
      </c>
      <c r="L92" s="59">
        <f>IFERROR(VLOOKUP(B92,Sheet1!A:B,2,0),0)</f>
        <v>92</v>
      </c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</row>
    <row r="93" spans="1:106" ht="18.75" customHeight="1">
      <c r="A93" s="70">
        <v>90</v>
      </c>
      <c r="B93" s="58">
        <v>1592</v>
      </c>
      <c r="C93" s="5" t="s">
        <v>44</v>
      </c>
      <c r="D93" s="9" t="s">
        <v>1663</v>
      </c>
      <c r="E93" s="8" t="s">
        <v>782</v>
      </c>
      <c r="F93" s="8">
        <v>3</v>
      </c>
      <c r="G93" s="8">
        <v>1398</v>
      </c>
      <c r="H93" s="8">
        <v>224</v>
      </c>
      <c r="I93" s="10" t="s">
        <v>689</v>
      </c>
      <c r="J93" s="10" t="s">
        <v>738</v>
      </c>
      <c r="K93" s="11">
        <v>100000</v>
      </c>
      <c r="L93" s="59">
        <f>IFERROR(VLOOKUP(B93,Sheet1!A:B,2,0),0)</f>
        <v>43</v>
      </c>
    </row>
    <row r="94" spans="1:106" ht="18.75" customHeight="1">
      <c r="A94" s="70">
        <v>91</v>
      </c>
      <c r="B94" s="58">
        <v>2624</v>
      </c>
      <c r="C94" s="6" t="s">
        <v>4032</v>
      </c>
      <c r="D94" s="9" t="s">
        <v>4033</v>
      </c>
      <c r="E94" s="8" t="s">
        <v>1272</v>
      </c>
      <c r="F94" s="8">
        <v>2</v>
      </c>
      <c r="G94" s="8">
        <v>1401</v>
      </c>
      <c r="H94" s="8">
        <v>832</v>
      </c>
      <c r="I94" s="10" t="s">
        <v>3451</v>
      </c>
      <c r="J94" s="10" t="s">
        <v>9</v>
      </c>
      <c r="K94" s="11">
        <v>480000</v>
      </c>
      <c r="L94" s="59">
        <f>IFERROR(VLOOKUP(B94,Sheet1!A:B,2,0),0)</f>
        <v>55</v>
      </c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</row>
    <row r="95" spans="1:106" ht="18.75" customHeight="1">
      <c r="A95" s="70">
        <v>92</v>
      </c>
      <c r="B95" s="58">
        <v>2396</v>
      </c>
      <c r="C95" s="6" t="s">
        <v>2653</v>
      </c>
      <c r="D95" s="9" t="s">
        <v>2367</v>
      </c>
      <c r="E95" s="8" t="s">
        <v>801</v>
      </c>
      <c r="F95" s="8">
        <v>1</v>
      </c>
      <c r="G95" s="8">
        <v>1396</v>
      </c>
      <c r="H95" s="8">
        <v>144</v>
      </c>
      <c r="I95" s="10" t="s">
        <v>689</v>
      </c>
      <c r="J95" s="10" t="s">
        <v>738</v>
      </c>
      <c r="K95" s="11">
        <v>10000</v>
      </c>
      <c r="L95" s="59">
        <f>IFERROR(VLOOKUP(B95,Sheet1!A:B,2,0),0)</f>
        <v>154</v>
      </c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</row>
    <row r="96" spans="1:106" ht="18.75" customHeight="1">
      <c r="A96" s="70">
        <v>93</v>
      </c>
      <c r="B96" s="58">
        <v>2177</v>
      </c>
      <c r="C96" s="6" t="s">
        <v>1246</v>
      </c>
      <c r="D96" s="9" t="s">
        <v>1653</v>
      </c>
      <c r="E96" s="8" t="s">
        <v>782</v>
      </c>
      <c r="F96" s="8">
        <v>1</v>
      </c>
      <c r="G96" s="14">
        <v>1392</v>
      </c>
      <c r="H96" s="14">
        <v>324</v>
      </c>
      <c r="I96" s="10" t="s">
        <v>8</v>
      </c>
      <c r="J96" s="10" t="s">
        <v>738</v>
      </c>
      <c r="K96" s="11">
        <v>46000</v>
      </c>
      <c r="L96" s="59">
        <f>IFERROR(VLOOKUP(B96,Sheet1!A:B,2,0),0)</f>
        <v>152</v>
      </c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</row>
    <row r="97" spans="1:106" ht="18.75" customHeight="1">
      <c r="A97" s="70">
        <v>94</v>
      </c>
      <c r="B97" s="60">
        <v>2544</v>
      </c>
      <c r="C97" s="5" t="s">
        <v>3689</v>
      </c>
      <c r="D97" s="9" t="s">
        <v>1689</v>
      </c>
      <c r="E97" s="8" t="s">
        <v>756</v>
      </c>
      <c r="F97" s="3">
        <v>2</v>
      </c>
      <c r="G97" s="3">
        <v>1395</v>
      </c>
      <c r="H97" s="3"/>
      <c r="I97" s="2" t="s">
        <v>8</v>
      </c>
      <c r="J97" s="2" t="s">
        <v>816</v>
      </c>
      <c r="K97" s="4" t="s">
        <v>2525</v>
      </c>
      <c r="L97" s="59">
        <f>IFERROR(VLOOKUP(B97,Sheet1!A:B,2,0),0)</f>
        <v>197</v>
      </c>
    </row>
    <row r="98" spans="1:106" ht="18.75" customHeight="1">
      <c r="A98" s="70">
        <v>95</v>
      </c>
      <c r="B98" s="58">
        <v>2500</v>
      </c>
      <c r="C98" s="5" t="s">
        <v>2930</v>
      </c>
      <c r="D98" s="9" t="s">
        <v>2943</v>
      </c>
      <c r="E98" s="8" t="s">
        <v>801</v>
      </c>
      <c r="F98" s="8">
        <v>1</v>
      </c>
      <c r="G98" s="8">
        <v>1398</v>
      </c>
      <c r="H98" s="8">
        <v>488</v>
      </c>
      <c r="I98" s="10" t="s">
        <v>689</v>
      </c>
      <c r="J98" s="10" t="s">
        <v>9</v>
      </c>
      <c r="K98" s="11">
        <v>66000</v>
      </c>
      <c r="L98" s="59">
        <f>IFERROR(VLOOKUP(B98,Sheet1!A:B,2,0),0)</f>
        <v>325</v>
      </c>
    </row>
    <row r="99" spans="1:106" ht="18.75" customHeight="1">
      <c r="A99" s="70">
        <v>96</v>
      </c>
      <c r="B99" s="58">
        <v>2190</v>
      </c>
      <c r="C99" s="6" t="s">
        <v>1262</v>
      </c>
      <c r="D99" s="9" t="s">
        <v>1671</v>
      </c>
      <c r="E99" s="8" t="s">
        <v>560</v>
      </c>
      <c r="F99" s="8">
        <v>1</v>
      </c>
      <c r="G99" s="14">
        <v>1392</v>
      </c>
      <c r="H99" s="8">
        <v>260</v>
      </c>
      <c r="I99" s="10" t="s">
        <v>8</v>
      </c>
      <c r="J99" s="10" t="s">
        <v>738</v>
      </c>
      <c r="K99" s="11">
        <v>36000</v>
      </c>
      <c r="L99" s="59">
        <f>IFERROR(VLOOKUP(B99,Sheet1!A:B,2,0),0)</f>
        <v>614</v>
      </c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</row>
    <row r="100" spans="1:106" ht="18.75" customHeight="1">
      <c r="A100" s="70">
        <v>97</v>
      </c>
      <c r="B100" s="58">
        <v>2087</v>
      </c>
      <c r="C100" s="6" t="s">
        <v>911</v>
      </c>
      <c r="D100" s="9" t="s">
        <v>1672</v>
      </c>
      <c r="E100" s="8" t="s">
        <v>782</v>
      </c>
      <c r="F100" s="14">
        <v>3</v>
      </c>
      <c r="G100" s="8">
        <v>1395</v>
      </c>
      <c r="H100" s="14">
        <v>292</v>
      </c>
      <c r="I100" s="10" t="s">
        <v>8</v>
      </c>
      <c r="J100" s="10" t="s">
        <v>738</v>
      </c>
      <c r="K100" s="11">
        <v>32000</v>
      </c>
      <c r="L100" s="59">
        <f>IFERROR(VLOOKUP(B100,Sheet1!A:B,2,0),0)</f>
        <v>170</v>
      </c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</row>
    <row r="101" spans="1:106" ht="18.75" customHeight="1">
      <c r="A101" s="70">
        <v>98</v>
      </c>
      <c r="B101" s="58">
        <v>2395</v>
      </c>
      <c r="C101" s="5" t="s">
        <v>3626</v>
      </c>
      <c r="D101" s="9" t="s">
        <v>2367</v>
      </c>
      <c r="E101" s="8" t="s">
        <v>1272</v>
      </c>
      <c r="F101" s="8">
        <v>1</v>
      </c>
      <c r="G101" s="8">
        <v>1400</v>
      </c>
      <c r="H101" s="8">
        <v>136</v>
      </c>
      <c r="I101" s="10" t="s">
        <v>689</v>
      </c>
      <c r="J101" s="10" t="s">
        <v>738</v>
      </c>
      <c r="K101" s="11">
        <v>26000</v>
      </c>
      <c r="L101" s="59">
        <f>IFERROR(VLOOKUP(B101,Sheet1!A:B,2,0),0)</f>
        <v>57</v>
      </c>
    </row>
    <row r="102" spans="1:106" ht="18.75" customHeight="1">
      <c r="A102" s="70">
        <v>99</v>
      </c>
      <c r="B102" s="58">
        <v>2398</v>
      </c>
      <c r="C102" s="6" t="s">
        <v>2665</v>
      </c>
      <c r="D102" s="9" t="s">
        <v>2367</v>
      </c>
      <c r="E102" s="8" t="s">
        <v>1272</v>
      </c>
      <c r="F102" s="8">
        <v>1</v>
      </c>
      <c r="G102" s="8">
        <v>1396</v>
      </c>
      <c r="H102" s="8">
        <v>152</v>
      </c>
      <c r="I102" s="10" t="s">
        <v>689</v>
      </c>
      <c r="J102" s="10" t="s">
        <v>738</v>
      </c>
      <c r="K102" s="11">
        <v>10000</v>
      </c>
      <c r="L102" s="59">
        <f>IFERROR(VLOOKUP(B102,Sheet1!A:B,2,0),0)</f>
        <v>193</v>
      </c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</row>
    <row r="103" spans="1:106" ht="18.75" customHeight="1">
      <c r="A103" s="70">
        <v>100</v>
      </c>
      <c r="B103" s="56">
        <v>3214</v>
      </c>
      <c r="C103" s="5" t="s">
        <v>3856</v>
      </c>
      <c r="D103" s="12" t="s">
        <v>3866</v>
      </c>
      <c r="E103" s="8" t="s">
        <v>1272</v>
      </c>
      <c r="F103" s="8">
        <v>8</v>
      </c>
      <c r="G103" s="8">
        <v>1402</v>
      </c>
      <c r="H103" s="8">
        <v>280</v>
      </c>
      <c r="I103" s="10" t="s">
        <v>8</v>
      </c>
      <c r="J103" s="10" t="s">
        <v>738</v>
      </c>
      <c r="K103" s="11">
        <v>170000</v>
      </c>
      <c r="L103" s="59">
        <f>IFERROR(VLOOKUP(B103,Sheet1!A:B,2,0),0)</f>
        <v>200</v>
      </c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</row>
    <row r="104" spans="1:106" ht="18.75" customHeight="1">
      <c r="A104" s="70">
        <v>101</v>
      </c>
      <c r="B104" s="58">
        <v>1414</v>
      </c>
      <c r="C104" s="6" t="s">
        <v>430</v>
      </c>
      <c r="D104" s="9" t="s">
        <v>1658</v>
      </c>
      <c r="E104" s="8" t="s">
        <v>782</v>
      </c>
      <c r="F104" s="8">
        <v>1</v>
      </c>
      <c r="G104" s="8">
        <v>1386</v>
      </c>
      <c r="H104" s="8">
        <v>396</v>
      </c>
      <c r="I104" s="10" t="s">
        <v>8</v>
      </c>
      <c r="J104" s="10" t="s">
        <v>738</v>
      </c>
      <c r="K104" s="11">
        <v>3950</v>
      </c>
      <c r="L104" s="59">
        <f>IFERROR(VLOOKUP(B104,Sheet1!A:B,2,0),0)</f>
        <v>0</v>
      </c>
    </row>
    <row r="105" spans="1:106" ht="18.75" customHeight="1">
      <c r="A105" s="70">
        <v>102</v>
      </c>
      <c r="B105" s="58">
        <v>1181</v>
      </c>
      <c r="C105" s="6" t="s">
        <v>3329</v>
      </c>
      <c r="D105" s="9" t="s">
        <v>1653</v>
      </c>
      <c r="E105" s="8" t="s">
        <v>1272</v>
      </c>
      <c r="F105" s="8">
        <v>5</v>
      </c>
      <c r="G105" s="8">
        <v>1387</v>
      </c>
      <c r="H105" s="8">
        <v>724</v>
      </c>
      <c r="I105" s="10" t="s">
        <v>8</v>
      </c>
      <c r="J105" s="10" t="s">
        <v>816</v>
      </c>
      <c r="K105" s="14">
        <v>100000</v>
      </c>
      <c r="L105" s="59">
        <f>IFERROR(VLOOKUP(B105,Sheet1!A:B,2,0),0)</f>
        <v>307</v>
      </c>
    </row>
    <row r="106" spans="1:106" ht="18.75" customHeight="1">
      <c r="A106" s="70">
        <v>103</v>
      </c>
      <c r="B106" s="58">
        <v>1355</v>
      </c>
      <c r="C106" s="6" t="s">
        <v>3337</v>
      </c>
      <c r="D106" s="9" t="s">
        <v>1653</v>
      </c>
      <c r="E106" s="8" t="s">
        <v>1272</v>
      </c>
      <c r="F106" s="8">
        <v>4</v>
      </c>
      <c r="G106" s="8">
        <v>1387</v>
      </c>
      <c r="H106" s="8">
        <v>700</v>
      </c>
      <c r="I106" s="10" t="s">
        <v>8</v>
      </c>
      <c r="J106" s="10" t="s">
        <v>816</v>
      </c>
      <c r="K106" s="11">
        <v>100000</v>
      </c>
      <c r="L106" s="59">
        <f>IFERROR(VLOOKUP(B106,Sheet1!A:B,2,0),0)</f>
        <v>567</v>
      </c>
    </row>
    <row r="107" spans="1:106" ht="18.75" customHeight="1">
      <c r="A107" s="70">
        <v>104</v>
      </c>
      <c r="B107" s="58">
        <v>1469</v>
      </c>
      <c r="C107" s="5" t="s">
        <v>3348</v>
      </c>
      <c r="D107" s="9" t="s">
        <v>1653</v>
      </c>
      <c r="E107" s="8" t="s">
        <v>1272</v>
      </c>
      <c r="F107" s="8">
        <v>4</v>
      </c>
      <c r="G107" s="8">
        <v>1399</v>
      </c>
      <c r="H107" s="8">
        <v>684</v>
      </c>
      <c r="I107" s="10" t="s">
        <v>8</v>
      </c>
      <c r="J107" s="10" t="s">
        <v>9</v>
      </c>
      <c r="K107" s="11">
        <v>100000</v>
      </c>
      <c r="L107" s="59">
        <f>IFERROR(VLOOKUP(B107,Sheet1!A:B,2,0),0)</f>
        <v>200</v>
      </c>
    </row>
    <row r="108" spans="1:106" ht="18.75" customHeight="1">
      <c r="A108" s="70">
        <v>105</v>
      </c>
      <c r="B108" s="58">
        <v>1475</v>
      </c>
      <c r="C108" s="5" t="s">
        <v>3349</v>
      </c>
      <c r="D108" s="9" t="s">
        <v>1653</v>
      </c>
      <c r="E108" s="8" t="s">
        <v>1272</v>
      </c>
      <c r="F108" s="8">
        <v>4</v>
      </c>
      <c r="G108" s="8">
        <v>1399</v>
      </c>
      <c r="H108" s="8">
        <v>620</v>
      </c>
      <c r="I108" s="10" t="s">
        <v>8</v>
      </c>
      <c r="J108" s="10" t="s">
        <v>9</v>
      </c>
      <c r="K108" s="11">
        <v>92000</v>
      </c>
      <c r="L108" s="59">
        <f>IFERROR(VLOOKUP(B108,Sheet1!A:B,2,0),0)</f>
        <v>218</v>
      </c>
    </row>
    <row r="109" spans="1:106" ht="18.75" customHeight="1">
      <c r="A109" s="70">
        <v>106</v>
      </c>
      <c r="B109" s="58">
        <v>1515</v>
      </c>
      <c r="C109" s="5" t="s">
        <v>3350</v>
      </c>
      <c r="D109" s="9" t="s">
        <v>1653</v>
      </c>
      <c r="E109" s="8" t="s">
        <v>1272</v>
      </c>
      <c r="F109" s="8">
        <v>4</v>
      </c>
      <c r="G109" s="8">
        <v>1399</v>
      </c>
      <c r="H109" s="8">
        <v>660</v>
      </c>
      <c r="I109" s="10" t="s">
        <v>8</v>
      </c>
      <c r="J109" s="10" t="s">
        <v>9</v>
      </c>
      <c r="K109" s="11">
        <v>95000</v>
      </c>
      <c r="L109" s="59">
        <f>IFERROR(VLOOKUP(B109,Sheet1!A:B,2,0),0)</f>
        <v>225</v>
      </c>
    </row>
    <row r="110" spans="1:106" ht="18.75" customHeight="1">
      <c r="A110" s="70">
        <v>107</v>
      </c>
      <c r="B110" s="58">
        <v>1641</v>
      </c>
      <c r="C110" s="6" t="s">
        <v>3362</v>
      </c>
      <c r="D110" s="9" t="s">
        <v>1653</v>
      </c>
      <c r="E110" s="8" t="s">
        <v>1272</v>
      </c>
      <c r="F110" s="8">
        <v>2</v>
      </c>
      <c r="G110" s="8">
        <v>1387</v>
      </c>
      <c r="H110" s="8">
        <v>632</v>
      </c>
      <c r="I110" s="10" t="s">
        <v>8</v>
      </c>
      <c r="J110" s="10" t="s">
        <v>816</v>
      </c>
      <c r="K110" s="11">
        <v>92000</v>
      </c>
      <c r="L110" s="59">
        <f>IFERROR(VLOOKUP(B110,Sheet1!A:B,2,0),0)</f>
        <v>155</v>
      </c>
    </row>
    <row r="111" spans="1:106" ht="18.75" customHeight="1">
      <c r="A111" s="70">
        <v>108</v>
      </c>
      <c r="B111" s="58">
        <v>1794</v>
      </c>
      <c r="C111" s="5" t="s">
        <v>3380</v>
      </c>
      <c r="D111" s="9" t="s">
        <v>1653</v>
      </c>
      <c r="E111" s="8" t="s">
        <v>1272</v>
      </c>
      <c r="F111" s="8">
        <v>3</v>
      </c>
      <c r="G111" s="8">
        <v>1399</v>
      </c>
      <c r="H111" s="8">
        <v>680</v>
      </c>
      <c r="I111" s="10" t="s">
        <v>8</v>
      </c>
      <c r="J111" s="10" t="s">
        <v>9</v>
      </c>
      <c r="K111" s="11">
        <v>100000</v>
      </c>
      <c r="L111" s="59">
        <f>IFERROR(VLOOKUP(B111,Sheet1!A:B,2,0),0)</f>
        <v>255</v>
      </c>
    </row>
    <row r="112" spans="1:106" ht="18.75" customHeight="1">
      <c r="A112" s="70">
        <v>109</v>
      </c>
      <c r="B112" s="58">
        <v>2010</v>
      </c>
      <c r="C112" s="5" t="s">
        <v>3387</v>
      </c>
      <c r="D112" s="9" t="s">
        <v>1653</v>
      </c>
      <c r="E112" s="8" t="s">
        <v>1272</v>
      </c>
      <c r="F112" s="8">
        <v>3</v>
      </c>
      <c r="G112" s="8">
        <v>1399</v>
      </c>
      <c r="H112" s="8">
        <v>676</v>
      </c>
      <c r="I112" s="10" t="s">
        <v>8</v>
      </c>
      <c r="J112" s="10" t="s">
        <v>816</v>
      </c>
      <c r="K112" s="11">
        <v>100000</v>
      </c>
      <c r="L112" s="59">
        <f>IFERROR(VLOOKUP(B112,Sheet1!A:B,2,0),0)</f>
        <v>213</v>
      </c>
    </row>
    <row r="113" spans="1:106" ht="18.75" customHeight="1">
      <c r="A113" s="70">
        <v>110</v>
      </c>
      <c r="B113" s="58">
        <v>2133</v>
      </c>
      <c r="C113" s="6" t="s">
        <v>3408</v>
      </c>
      <c r="D113" s="9" t="s">
        <v>1676</v>
      </c>
      <c r="E113" s="8" t="s">
        <v>1272</v>
      </c>
      <c r="F113" s="8">
        <v>1</v>
      </c>
      <c r="G113" s="8">
        <v>1391</v>
      </c>
      <c r="H113" s="8">
        <v>680</v>
      </c>
      <c r="I113" s="10" t="s">
        <v>8</v>
      </c>
      <c r="J113" s="10" t="s">
        <v>816</v>
      </c>
      <c r="K113" s="14">
        <v>98000</v>
      </c>
      <c r="L113" s="59">
        <f>IFERROR(VLOOKUP(B113,Sheet1!A:B,2,0),0)</f>
        <v>111</v>
      </c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</row>
    <row r="114" spans="1:106" ht="18.75" customHeight="1">
      <c r="A114" s="70">
        <v>111</v>
      </c>
      <c r="B114" s="58">
        <v>2175</v>
      </c>
      <c r="C114" s="6" t="s">
        <v>3409</v>
      </c>
      <c r="D114" s="9" t="s">
        <v>1676</v>
      </c>
      <c r="E114" s="8" t="s">
        <v>1272</v>
      </c>
      <c r="F114" s="8">
        <v>2</v>
      </c>
      <c r="G114" s="8">
        <v>1394</v>
      </c>
      <c r="H114" s="8">
        <v>680</v>
      </c>
      <c r="I114" s="10" t="s">
        <v>8</v>
      </c>
      <c r="J114" s="10" t="s">
        <v>816</v>
      </c>
      <c r="K114" s="11">
        <v>97000</v>
      </c>
      <c r="L114" s="59">
        <f>IFERROR(VLOOKUP(B114,Sheet1!A:B,2,0),0)</f>
        <v>248</v>
      </c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</row>
    <row r="115" spans="1:106" ht="18.75" customHeight="1">
      <c r="A115" s="70">
        <v>112</v>
      </c>
      <c r="B115" s="58">
        <v>2217</v>
      </c>
      <c r="C115" s="5" t="s">
        <v>3414</v>
      </c>
      <c r="D115" s="9" t="s">
        <v>1653</v>
      </c>
      <c r="E115" s="8" t="s">
        <v>1272</v>
      </c>
      <c r="F115" s="14">
        <v>2</v>
      </c>
      <c r="G115" s="8">
        <v>1397</v>
      </c>
      <c r="H115" s="8">
        <v>624</v>
      </c>
      <c r="I115" s="10" t="s">
        <v>8</v>
      </c>
      <c r="J115" s="10" t="s">
        <v>816</v>
      </c>
      <c r="K115" s="11">
        <v>90000</v>
      </c>
      <c r="L115" s="59">
        <f>IFERROR(VLOOKUP(B115,Sheet1!A:B,2,0),0)</f>
        <v>237</v>
      </c>
    </row>
    <row r="116" spans="1:106" ht="18.75" customHeight="1">
      <c r="A116" s="70">
        <v>113</v>
      </c>
      <c r="B116" s="58">
        <v>2305</v>
      </c>
      <c r="C116" s="6" t="s">
        <v>3425</v>
      </c>
      <c r="D116" s="9" t="s">
        <v>1653</v>
      </c>
      <c r="E116" s="8" t="s">
        <v>1272</v>
      </c>
      <c r="F116" s="14">
        <v>2</v>
      </c>
      <c r="G116" s="8">
        <v>1402</v>
      </c>
      <c r="H116" s="8">
        <v>624</v>
      </c>
      <c r="I116" s="10" t="s">
        <v>8</v>
      </c>
      <c r="J116" s="10" t="s">
        <v>816</v>
      </c>
      <c r="K116" s="11">
        <v>420000</v>
      </c>
      <c r="L116" s="59">
        <f>IFERROR(VLOOKUP(B116,Sheet1!A:B,2,0),0)</f>
        <v>132</v>
      </c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</row>
    <row r="117" spans="1:106" ht="18.75" customHeight="1">
      <c r="A117" s="70">
        <v>114</v>
      </c>
      <c r="B117" s="58">
        <v>2436</v>
      </c>
      <c r="C117" s="6" t="s">
        <v>3432</v>
      </c>
      <c r="D117" s="9" t="s">
        <v>264</v>
      </c>
      <c r="E117" s="8" t="s">
        <v>1272</v>
      </c>
      <c r="F117" s="8">
        <v>1</v>
      </c>
      <c r="G117" s="8">
        <v>1394</v>
      </c>
      <c r="H117" s="8">
        <v>652</v>
      </c>
      <c r="I117" s="10" t="s">
        <v>8</v>
      </c>
      <c r="J117" s="10" t="s">
        <v>816</v>
      </c>
      <c r="K117" s="11">
        <v>93000</v>
      </c>
      <c r="L117" s="59">
        <f>IFERROR(VLOOKUP(B117,Sheet1!A:B,2,0),0)</f>
        <v>39</v>
      </c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</row>
    <row r="118" spans="1:106" ht="18.75" customHeight="1">
      <c r="A118" s="70">
        <v>115</v>
      </c>
      <c r="B118" s="58">
        <v>2571</v>
      </c>
      <c r="C118" s="6" t="s">
        <v>3436</v>
      </c>
      <c r="D118" s="9" t="s">
        <v>1653</v>
      </c>
      <c r="E118" s="8" t="s">
        <v>1272</v>
      </c>
      <c r="F118" s="8">
        <v>1</v>
      </c>
      <c r="G118" s="8">
        <v>1395</v>
      </c>
      <c r="H118" s="8">
        <v>636</v>
      </c>
      <c r="I118" s="10" t="s">
        <v>8</v>
      </c>
      <c r="J118" s="10" t="s">
        <v>816</v>
      </c>
      <c r="K118" s="11">
        <v>92000</v>
      </c>
      <c r="L118" s="59">
        <f>IFERROR(VLOOKUP(B118,Sheet1!A:B,2,0),0)</f>
        <v>251</v>
      </c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</row>
    <row r="119" spans="1:106" ht="18.75" customHeight="1">
      <c r="A119" s="70">
        <v>116</v>
      </c>
      <c r="B119" s="58">
        <v>2647</v>
      </c>
      <c r="C119" s="5" t="s">
        <v>3439</v>
      </c>
      <c r="D119" s="9" t="s">
        <v>264</v>
      </c>
      <c r="E119" s="8" t="s">
        <v>1272</v>
      </c>
      <c r="F119" s="8">
        <v>1</v>
      </c>
      <c r="G119" s="8">
        <v>1397</v>
      </c>
      <c r="H119" s="8">
        <v>696</v>
      </c>
      <c r="I119" s="10" t="s">
        <v>8</v>
      </c>
      <c r="J119" s="10" t="s">
        <v>9</v>
      </c>
      <c r="K119" s="11">
        <v>100000</v>
      </c>
      <c r="L119" s="59">
        <f>IFERROR(VLOOKUP(B119,Sheet1!A:B,2,0),0)</f>
        <v>545</v>
      </c>
    </row>
    <row r="120" spans="1:106" ht="18.75" customHeight="1">
      <c r="A120" s="70">
        <v>117</v>
      </c>
      <c r="B120" s="58">
        <v>2846</v>
      </c>
      <c r="C120" s="5" t="s">
        <v>4055</v>
      </c>
      <c r="D120" s="9" t="s">
        <v>264</v>
      </c>
      <c r="E120" s="8" t="s">
        <v>1272</v>
      </c>
      <c r="F120" s="8">
        <v>2</v>
      </c>
      <c r="G120" s="8">
        <v>1402</v>
      </c>
      <c r="H120" s="8">
        <v>696</v>
      </c>
      <c r="I120" s="10" t="s">
        <v>8</v>
      </c>
      <c r="J120" s="10" t="s">
        <v>9</v>
      </c>
      <c r="K120" s="11">
        <v>470000</v>
      </c>
      <c r="L120" s="59">
        <f>IFERROR(VLOOKUP(B120,Sheet1!A:B,2,0),0)</f>
        <v>103</v>
      </c>
    </row>
    <row r="121" spans="1:106" ht="18.75" customHeight="1">
      <c r="A121" s="70">
        <v>118</v>
      </c>
      <c r="B121" s="58">
        <v>3040</v>
      </c>
      <c r="C121" s="5" t="s">
        <v>3654</v>
      </c>
      <c r="D121" s="9" t="s">
        <v>1653</v>
      </c>
      <c r="E121" s="8" t="s">
        <v>1272</v>
      </c>
      <c r="F121" s="8">
        <v>1</v>
      </c>
      <c r="G121" s="8">
        <v>1400</v>
      </c>
      <c r="H121" s="8">
        <v>592</v>
      </c>
      <c r="I121" s="10" t="s">
        <v>8</v>
      </c>
      <c r="J121" s="10" t="s">
        <v>9</v>
      </c>
      <c r="K121" s="11">
        <v>130000</v>
      </c>
      <c r="L121" s="59">
        <f>IFERROR(VLOOKUP(B121,Sheet1!A:B,2,0),0)</f>
        <v>99</v>
      </c>
    </row>
    <row r="122" spans="1:106" ht="18.75" customHeight="1">
      <c r="A122" s="70">
        <v>119</v>
      </c>
      <c r="B122" s="58">
        <v>3348</v>
      </c>
      <c r="C122" s="5" t="s">
        <v>4086</v>
      </c>
      <c r="D122" s="9" t="s">
        <v>1653</v>
      </c>
      <c r="E122" s="8" t="s">
        <v>1272</v>
      </c>
      <c r="F122" s="8">
        <v>1</v>
      </c>
      <c r="G122" s="8">
        <v>1402</v>
      </c>
      <c r="H122" s="8">
        <v>648</v>
      </c>
      <c r="I122" s="10" t="s">
        <v>8</v>
      </c>
      <c r="J122" s="10" t="s">
        <v>9</v>
      </c>
      <c r="K122" s="11">
        <v>380000</v>
      </c>
      <c r="L122" s="59">
        <f>IFERROR(VLOOKUP(B122,Sheet1!A:B,2,0),0)</f>
        <v>118</v>
      </c>
    </row>
    <row r="123" spans="1:106" ht="18.75" customHeight="1">
      <c r="A123" s="70">
        <v>120</v>
      </c>
      <c r="B123" s="56">
        <v>746</v>
      </c>
      <c r="C123" s="6" t="s">
        <v>3290</v>
      </c>
      <c r="D123" s="9" t="s">
        <v>1685</v>
      </c>
      <c r="E123" s="8" t="s">
        <v>756</v>
      </c>
      <c r="F123" s="8">
        <v>3</v>
      </c>
      <c r="G123" s="8">
        <v>1385</v>
      </c>
      <c r="H123" s="8">
        <v>304</v>
      </c>
      <c r="I123" s="10" t="s">
        <v>689</v>
      </c>
      <c r="J123" s="10" t="s">
        <v>738</v>
      </c>
      <c r="K123" s="11">
        <v>60000</v>
      </c>
      <c r="L123" s="59">
        <f>IFERROR(VLOOKUP(B123,Sheet1!A:B,2,0),0)</f>
        <v>331</v>
      </c>
    </row>
    <row r="124" spans="1:106" ht="18.75" customHeight="1">
      <c r="A124" s="70">
        <v>121</v>
      </c>
      <c r="B124" s="58">
        <v>1706</v>
      </c>
      <c r="C124" s="6" t="s">
        <v>790</v>
      </c>
      <c r="D124" s="9" t="s">
        <v>1664</v>
      </c>
      <c r="E124" s="8" t="s">
        <v>782</v>
      </c>
      <c r="F124" s="8">
        <v>1</v>
      </c>
      <c r="G124" s="8">
        <v>1387</v>
      </c>
      <c r="H124" s="8">
        <v>316</v>
      </c>
      <c r="I124" s="10" t="s">
        <v>8</v>
      </c>
      <c r="J124" s="10" t="s">
        <v>738</v>
      </c>
      <c r="K124" s="11">
        <v>5300</v>
      </c>
      <c r="L124" s="59">
        <f>IFERROR(VLOOKUP(B124,Sheet1!A:B,2,0),0)</f>
        <v>0</v>
      </c>
    </row>
    <row r="125" spans="1:106" ht="18.75" customHeight="1">
      <c r="A125" s="70">
        <v>122</v>
      </c>
      <c r="B125" s="58">
        <v>1558</v>
      </c>
      <c r="C125" s="6" t="s">
        <v>387</v>
      </c>
      <c r="D125" s="9" t="s">
        <v>1673</v>
      </c>
      <c r="E125" s="8" t="s">
        <v>782</v>
      </c>
      <c r="F125" s="8">
        <v>4</v>
      </c>
      <c r="G125" s="8">
        <v>1390</v>
      </c>
      <c r="H125" s="8">
        <v>208</v>
      </c>
      <c r="I125" s="10" t="s">
        <v>689</v>
      </c>
      <c r="J125" s="10" t="s">
        <v>738</v>
      </c>
      <c r="K125" s="11">
        <v>3000</v>
      </c>
      <c r="L125" s="59">
        <f>IFERROR(VLOOKUP(B125,Sheet1!A:B,2,0),0)</f>
        <v>8</v>
      </c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</row>
    <row r="126" spans="1:106" ht="18.75" customHeight="1">
      <c r="A126" s="70">
        <v>123</v>
      </c>
      <c r="B126" s="58">
        <v>1808</v>
      </c>
      <c r="C126" s="6" t="s">
        <v>127</v>
      </c>
      <c r="D126" s="9" t="s">
        <v>1668</v>
      </c>
      <c r="E126" s="8" t="s">
        <v>782</v>
      </c>
      <c r="F126" s="8">
        <v>1</v>
      </c>
      <c r="G126" s="8">
        <v>1388</v>
      </c>
      <c r="H126" s="8">
        <v>236</v>
      </c>
      <c r="I126" s="10" t="s">
        <v>689</v>
      </c>
      <c r="J126" s="10" t="s">
        <v>738</v>
      </c>
      <c r="K126" s="11">
        <v>3700</v>
      </c>
      <c r="L126" s="59">
        <f>IFERROR(VLOOKUP(B126,Sheet1!A:B,2,0),0)</f>
        <v>0</v>
      </c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</row>
    <row r="127" spans="1:106" ht="18.75" customHeight="1">
      <c r="A127" s="70">
        <v>124</v>
      </c>
      <c r="B127" s="56">
        <v>2843</v>
      </c>
      <c r="C127" s="5" t="s">
        <v>3008</v>
      </c>
      <c r="D127" s="9" t="s">
        <v>2708</v>
      </c>
      <c r="E127" s="8" t="s">
        <v>756</v>
      </c>
      <c r="F127" s="8">
        <v>1</v>
      </c>
      <c r="G127" s="8">
        <v>1399</v>
      </c>
      <c r="H127" s="8">
        <v>384</v>
      </c>
      <c r="I127" s="10" t="s">
        <v>689</v>
      </c>
      <c r="J127" s="10" t="s">
        <v>9</v>
      </c>
      <c r="K127" s="11">
        <v>110000</v>
      </c>
      <c r="L127" s="59">
        <f>IFERROR(VLOOKUP(B127,Sheet1!A:B,2,0),0)</f>
        <v>53</v>
      </c>
    </row>
    <row r="128" spans="1:106" ht="18.75" customHeight="1">
      <c r="A128" s="70">
        <v>125</v>
      </c>
      <c r="B128" s="58">
        <v>2399</v>
      </c>
      <c r="C128" s="5" t="s">
        <v>2901</v>
      </c>
      <c r="D128" s="9" t="s">
        <v>2367</v>
      </c>
      <c r="E128" s="8" t="s">
        <v>1272</v>
      </c>
      <c r="F128" s="8">
        <v>1</v>
      </c>
      <c r="G128" s="8">
        <v>1398</v>
      </c>
      <c r="H128" s="8">
        <v>248</v>
      </c>
      <c r="I128" s="10" t="s">
        <v>689</v>
      </c>
      <c r="J128" s="10" t="s">
        <v>738</v>
      </c>
      <c r="K128" s="11">
        <v>35000</v>
      </c>
      <c r="L128" s="59">
        <f>IFERROR(VLOOKUP(B128,Sheet1!A:B,2,0),0)</f>
        <v>126</v>
      </c>
    </row>
    <row r="129" spans="1:106" ht="18.75" customHeight="1">
      <c r="A129" s="70">
        <v>126</v>
      </c>
      <c r="B129" s="56">
        <v>2797</v>
      </c>
      <c r="C129" s="5" t="s">
        <v>2810</v>
      </c>
      <c r="D129" s="9" t="s">
        <v>2814</v>
      </c>
      <c r="E129" s="8" t="s">
        <v>801</v>
      </c>
      <c r="F129" s="8">
        <v>1</v>
      </c>
      <c r="G129" s="14">
        <v>1397</v>
      </c>
      <c r="H129" s="8">
        <v>384</v>
      </c>
      <c r="I129" s="10" t="s">
        <v>8</v>
      </c>
      <c r="J129" s="10" t="s">
        <v>738</v>
      </c>
      <c r="K129" s="11">
        <v>60000</v>
      </c>
      <c r="L129" s="59">
        <f>IFERROR(VLOOKUP(B129,Sheet1!A:B,2,0),0)</f>
        <v>552</v>
      </c>
    </row>
    <row r="130" spans="1:106" ht="18.75" customHeight="1">
      <c r="A130" s="70">
        <v>127</v>
      </c>
      <c r="B130" s="56">
        <v>612</v>
      </c>
      <c r="C130" s="6" t="s">
        <v>1342</v>
      </c>
      <c r="D130" s="9" t="s">
        <v>1641</v>
      </c>
      <c r="E130" s="8" t="s">
        <v>782</v>
      </c>
      <c r="F130" s="14">
        <v>13</v>
      </c>
      <c r="G130" s="8">
        <v>1393</v>
      </c>
      <c r="H130" s="8">
        <v>500</v>
      </c>
      <c r="I130" s="10" t="s">
        <v>8</v>
      </c>
      <c r="J130" s="10" t="s">
        <v>738</v>
      </c>
      <c r="K130" s="14">
        <v>24000</v>
      </c>
      <c r="L130" s="59">
        <f>IFERROR(VLOOKUP(B130,Sheet1!A:B,2,0),0)</f>
        <v>179</v>
      </c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</row>
    <row r="131" spans="1:106" ht="18.75" customHeight="1">
      <c r="A131" s="70">
        <v>128</v>
      </c>
      <c r="B131" s="56">
        <v>749</v>
      </c>
      <c r="C131" s="6" t="s">
        <v>768</v>
      </c>
      <c r="D131" s="9" t="s">
        <v>1700</v>
      </c>
      <c r="E131" s="8" t="s">
        <v>756</v>
      </c>
      <c r="F131" s="8">
        <v>5</v>
      </c>
      <c r="G131" s="8">
        <v>1393</v>
      </c>
      <c r="H131" s="8">
        <v>84</v>
      </c>
      <c r="I131" s="10" t="s">
        <v>689</v>
      </c>
      <c r="J131" s="10" t="s">
        <v>738</v>
      </c>
      <c r="K131" s="11">
        <v>20000</v>
      </c>
      <c r="L131" s="59">
        <f>IFERROR(VLOOKUP(B131,Sheet1!A:B,2,0),0)</f>
        <v>395</v>
      </c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</row>
    <row r="132" spans="1:106" ht="18.75" customHeight="1">
      <c r="A132" s="70">
        <v>129</v>
      </c>
      <c r="B132" s="56">
        <v>716</v>
      </c>
      <c r="C132" s="6" t="s">
        <v>218</v>
      </c>
      <c r="D132" s="9" t="s">
        <v>1550</v>
      </c>
      <c r="E132" s="8" t="s">
        <v>782</v>
      </c>
      <c r="F132" s="8">
        <v>4</v>
      </c>
      <c r="G132" s="8">
        <v>1387</v>
      </c>
      <c r="H132" s="8">
        <v>228</v>
      </c>
      <c r="I132" s="10" t="s">
        <v>8</v>
      </c>
      <c r="J132" s="10" t="s">
        <v>738</v>
      </c>
      <c r="K132" s="11">
        <v>3900</v>
      </c>
      <c r="L132" s="59">
        <f>IFERROR(VLOOKUP(B132,Sheet1!A:B,2,0),0)</f>
        <v>0</v>
      </c>
    </row>
    <row r="133" spans="1:106" ht="18.75" customHeight="1">
      <c r="A133" s="70">
        <v>130</v>
      </c>
      <c r="B133" s="58">
        <v>2188</v>
      </c>
      <c r="C133" s="5" t="s">
        <v>3754</v>
      </c>
      <c r="D133" s="35" t="s">
        <v>4147</v>
      </c>
      <c r="E133" s="37" t="s">
        <v>801</v>
      </c>
      <c r="F133" s="37">
        <v>10</v>
      </c>
      <c r="G133" s="37">
        <v>1402</v>
      </c>
      <c r="H133" s="38">
        <v>175000</v>
      </c>
      <c r="I133" s="18" t="s">
        <v>689</v>
      </c>
      <c r="J133" s="18" t="s">
        <v>3450</v>
      </c>
      <c r="K133" s="16">
        <v>120000</v>
      </c>
      <c r="L133" s="59">
        <f>IFERROR(VLOOKUP(B133,Sheet1!A:B,2,0),0)</f>
        <v>259</v>
      </c>
    </row>
    <row r="134" spans="1:106" ht="18.75" customHeight="1">
      <c r="A134" s="70">
        <v>131</v>
      </c>
      <c r="B134" s="58">
        <v>2094</v>
      </c>
      <c r="C134" s="6" t="s">
        <v>1196</v>
      </c>
      <c r="D134" s="9" t="s">
        <v>1674</v>
      </c>
      <c r="E134" s="8" t="s">
        <v>782</v>
      </c>
      <c r="F134" s="8">
        <v>1</v>
      </c>
      <c r="G134" s="8">
        <v>1390</v>
      </c>
      <c r="H134" s="14">
        <v>248</v>
      </c>
      <c r="I134" s="10" t="s">
        <v>689</v>
      </c>
      <c r="J134" s="10" t="s">
        <v>738</v>
      </c>
      <c r="K134" s="11">
        <v>50000</v>
      </c>
      <c r="L134" s="59">
        <f>IFERROR(VLOOKUP(B134,Sheet1!A:B,2,0),0)</f>
        <v>157</v>
      </c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</row>
    <row r="135" spans="1:106" ht="18.75" customHeight="1">
      <c r="A135" s="70">
        <v>132</v>
      </c>
      <c r="B135" s="58">
        <v>2240</v>
      </c>
      <c r="C135" s="6" t="s">
        <v>1361</v>
      </c>
      <c r="D135" s="9" t="s">
        <v>1683</v>
      </c>
      <c r="E135" s="8" t="s">
        <v>782</v>
      </c>
      <c r="F135" s="8">
        <v>1</v>
      </c>
      <c r="G135" s="8">
        <v>1393</v>
      </c>
      <c r="H135" s="8">
        <v>340</v>
      </c>
      <c r="I135" s="10" t="s">
        <v>8</v>
      </c>
      <c r="J135" s="10" t="s">
        <v>738</v>
      </c>
      <c r="K135" s="11">
        <v>48000</v>
      </c>
      <c r="L135" s="59">
        <f>IFERROR(VLOOKUP(B135,Sheet1!A:B,2,0),0)</f>
        <v>331</v>
      </c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</row>
    <row r="136" spans="1:106" ht="18.75" customHeight="1">
      <c r="A136" s="70">
        <v>133</v>
      </c>
      <c r="B136" s="56">
        <v>562</v>
      </c>
      <c r="C136" s="6" t="s">
        <v>1121</v>
      </c>
      <c r="D136" s="9" t="s">
        <v>1639</v>
      </c>
      <c r="E136" s="8" t="s">
        <v>782</v>
      </c>
      <c r="F136" s="8">
        <v>3</v>
      </c>
      <c r="G136" s="8">
        <v>1388</v>
      </c>
      <c r="H136" s="8">
        <v>324</v>
      </c>
      <c r="I136" s="10" t="s">
        <v>8</v>
      </c>
      <c r="J136" s="10" t="s">
        <v>738</v>
      </c>
      <c r="K136" s="11">
        <v>46000</v>
      </c>
      <c r="L136" s="59">
        <f>IFERROR(VLOOKUP(B136,Sheet1!A:B,2,0),0)</f>
        <v>29</v>
      </c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W136" s="40"/>
      <c r="CX136" s="40"/>
      <c r="CY136" s="40"/>
      <c r="CZ136" s="40"/>
      <c r="DA136" s="40"/>
      <c r="DB136" s="40"/>
    </row>
    <row r="137" spans="1:106" ht="18.75" customHeight="1">
      <c r="A137" s="70">
        <v>134</v>
      </c>
      <c r="B137" s="58">
        <v>2024</v>
      </c>
      <c r="C137" s="6" t="s">
        <v>78</v>
      </c>
      <c r="D137" s="9" t="s">
        <v>1675</v>
      </c>
      <c r="E137" s="8" t="s">
        <v>782</v>
      </c>
      <c r="F137" s="14">
        <v>2</v>
      </c>
      <c r="G137" s="8">
        <v>1390</v>
      </c>
      <c r="H137" s="14">
        <v>432</v>
      </c>
      <c r="I137" s="10" t="s">
        <v>8</v>
      </c>
      <c r="J137" s="10" t="s">
        <v>738</v>
      </c>
      <c r="K137" s="11">
        <v>62000</v>
      </c>
      <c r="L137" s="59">
        <f>IFERROR(VLOOKUP(B137,Sheet1!A:B,2,0),0)</f>
        <v>387</v>
      </c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</row>
    <row r="138" spans="1:106" ht="18.75" customHeight="1">
      <c r="A138" s="70">
        <v>135</v>
      </c>
      <c r="B138" s="58">
        <v>2290</v>
      </c>
      <c r="C138" s="6" t="s">
        <v>1363</v>
      </c>
      <c r="D138" s="9" t="s">
        <v>1684</v>
      </c>
      <c r="E138" s="8" t="s">
        <v>931</v>
      </c>
      <c r="F138" s="8">
        <v>1</v>
      </c>
      <c r="G138" s="8">
        <v>1393</v>
      </c>
      <c r="H138" s="8">
        <v>124</v>
      </c>
      <c r="I138" s="10" t="s">
        <v>689</v>
      </c>
      <c r="J138" s="10" t="s">
        <v>738</v>
      </c>
      <c r="K138" s="11">
        <v>6000</v>
      </c>
      <c r="L138" s="59">
        <f>IFERROR(VLOOKUP(B138,Sheet1!A:B,2,0),0)</f>
        <v>0</v>
      </c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</row>
    <row r="139" spans="1:106" ht="18.75" customHeight="1">
      <c r="A139" s="70">
        <v>136</v>
      </c>
      <c r="B139" s="58">
        <v>2712</v>
      </c>
      <c r="C139" s="5" t="s">
        <v>3882</v>
      </c>
      <c r="D139" s="9" t="s">
        <v>2703</v>
      </c>
      <c r="E139" s="8" t="s">
        <v>756</v>
      </c>
      <c r="F139" s="8">
        <v>1</v>
      </c>
      <c r="G139" s="8">
        <v>1397</v>
      </c>
      <c r="H139" s="8">
        <v>440</v>
      </c>
      <c r="I139" s="10" t="s">
        <v>8</v>
      </c>
      <c r="J139" s="10" t="s">
        <v>9</v>
      </c>
      <c r="K139" s="11">
        <v>120000</v>
      </c>
      <c r="L139" s="59">
        <f>IFERROR(VLOOKUP(B139,Sheet1!A:B,2,0),0)</f>
        <v>699</v>
      </c>
    </row>
    <row r="140" spans="1:106" ht="18.75" customHeight="1">
      <c r="A140" s="70">
        <v>137</v>
      </c>
      <c r="B140" s="58">
        <v>1436</v>
      </c>
      <c r="C140" s="6" t="s">
        <v>1159</v>
      </c>
      <c r="D140" s="9" t="s">
        <v>1652</v>
      </c>
      <c r="E140" s="8" t="s">
        <v>782</v>
      </c>
      <c r="F140" s="8">
        <v>3</v>
      </c>
      <c r="G140" s="8">
        <v>1394</v>
      </c>
      <c r="H140" s="8">
        <v>452</v>
      </c>
      <c r="I140" s="10" t="s">
        <v>8</v>
      </c>
      <c r="J140" s="10" t="s">
        <v>9</v>
      </c>
      <c r="K140" s="11">
        <v>95000</v>
      </c>
      <c r="L140" s="59">
        <f>IFERROR(VLOOKUP(B140,Sheet1!A:B,2,0),0)</f>
        <v>600</v>
      </c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</row>
    <row r="141" spans="1:106" ht="18.75" customHeight="1">
      <c r="A141" s="70">
        <v>138</v>
      </c>
      <c r="B141" s="58">
        <v>2845</v>
      </c>
      <c r="C141" s="5" t="s">
        <v>2982</v>
      </c>
      <c r="D141" s="9" t="s">
        <v>2983</v>
      </c>
      <c r="E141" s="8" t="s">
        <v>801</v>
      </c>
      <c r="F141" s="8">
        <v>1</v>
      </c>
      <c r="G141" s="8">
        <v>1398</v>
      </c>
      <c r="H141" s="8">
        <v>408</v>
      </c>
      <c r="I141" s="10" t="s">
        <v>689</v>
      </c>
      <c r="J141" s="10" t="s">
        <v>9</v>
      </c>
      <c r="K141" s="11">
        <v>57000</v>
      </c>
      <c r="L141" s="59">
        <f>IFERROR(VLOOKUP(B141,Sheet1!A:B,2,0),0)</f>
        <v>333</v>
      </c>
    </row>
    <row r="142" spans="1:106" ht="18.75" customHeight="1">
      <c r="A142" s="70">
        <v>139</v>
      </c>
      <c r="B142" s="58">
        <v>2645</v>
      </c>
      <c r="C142" s="5" t="s">
        <v>2887</v>
      </c>
      <c r="D142" s="9" t="s">
        <v>2888</v>
      </c>
      <c r="E142" s="8" t="s">
        <v>560</v>
      </c>
      <c r="F142" s="8">
        <v>1</v>
      </c>
      <c r="G142" s="8">
        <v>1398</v>
      </c>
      <c r="H142" s="8">
        <v>368</v>
      </c>
      <c r="I142" s="10" t="s">
        <v>689</v>
      </c>
      <c r="J142" s="10" t="s">
        <v>738</v>
      </c>
      <c r="K142" s="11">
        <v>50000</v>
      </c>
      <c r="L142" s="59">
        <f>IFERROR(VLOOKUP(B142,Sheet1!A:B,2,0),0)</f>
        <v>193</v>
      </c>
    </row>
    <row r="143" spans="1:106" ht="18.75" customHeight="1">
      <c r="A143" s="70">
        <v>140</v>
      </c>
      <c r="B143" s="58">
        <v>1383</v>
      </c>
      <c r="C143" s="6" t="s">
        <v>1161</v>
      </c>
      <c r="D143" s="9" t="s">
        <v>1600</v>
      </c>
      <c r="E143" s="8" t="s">
        <v>782</v>
      </c>
      <c r="F143" s="8">
        <v>2</v>
      </c>
      <c r="G143" s="8">
        <v>1388</v>
      </c>
      <c r="H143" s="8">
        <v>356</v>
      </c>
      <c r="I143" s="10" t="s">
        <v>335</v>
      </c>
      <c r="J143" s="10" t="s">
        <v>738</v>
      </c>
      <c r="K143" s="11">
        <v>73000</v>
      </c>
      <c r="L143" s="59">
        <f>IFERROR(VLOOKUP(B143,Sheet1!A:B,2,0),0)</f>
        <v>308</v>
      </c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5"/>
      <c r="CY143" s="45"/>
      <c r="CZ143" s="45"/>
      <c r="DA143" s="45"/>
      <c r="DB143" s="45"/>
    </row>
    <row r="144" spans="1:106" ht="18.75" customHeight="1">
      <c r="A144" s="70">
        <v>141</v>
      </c>
      <c r="B144" s="58">
        <v>2249</v>
      </c>
      <c r="C144" s="6" t="s">
        <v>1389</v>
      </c>
      <c r="D144" s="9" t="s">
        <v>1653</v>
      </c>
      <c r="E144" s="8" t="s">
        <v>801</v>
      </c>
      <c r="F144" s="8">
        <v>1</v>
      </c>
      <c r="G144" s="8">
        <v>1393</v>
      </c>
      <c r="H144" s="8">
        <v>284</v>
      </c>
      <c r="I144" s="10" t="s">
        <v>8</v>
      </c>
      <c r="J144" s="10" t="s">
        <v>738</v>
      </c>
      <c r="K144" s="11">
        <v>15000</v>
      </c>
      <c r="L144" s="59">
        <f>IFERROR(VLOOKUP(B144,Sheet1!A:B,2,0),0)</f>
        <v>467</v>
      </c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</row>
    <row r="145" spans="1:106" ht="18.75" customHeight="1">
      <c r="A145" s="70">
        <v>142</v>
      </c>
      <c r="B145" s="56">
        <v>913</v>
      </c>
      <c r="C145" s="6" t="s">
        <v>546</v>
      </c>
      <c r="D145" s="9" t="s">
        <v>1692</v>
      </c>
      <c r="E145" s="8" t="s">
        <v>756</v>
      </c>
      <c r="F145" s="8">
        <v>7</v>
      </c>
      <c r="G145" s="8">
        <v>1394</v>
      </c>
      <c r="H145" s="8">
        <v>116</v>
      </c>
      <c r="I145" s="10" t="s">
        <v>689</v>
      </c>
      <c r="J145" s="10" t="s">
        <v>738</v>
      </c>
      <c r="K145" s="11">
        <v>16000</v>
      </c>
      <c r="L145" s="59">
        <f>IFERROR(VLOOKUP(B145,Sheet1!A:B,2,0),0)</f>
        <v>549</v>
      </c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</row>
    <row r="146" spans="1:106" ht="18.75" customHeight="1">
      <c r="A146" s="70">
        <v>143</v>
      </c>
      <c r="B146" s="58">
        <v>2548</v>
      </c>
      <c r="C146" s="6" t="s">
        <v>2537</v>
      </c>
      <c r="D146" s="9" t="s">
        <v>3220</v>
      </c>
      <c r="E146" s="8" t="s">
        <v>756</v>
      </c>
      <c r="F146" s="8">
        <v>1</v>
      </c>
      <c r="G146" s="8">
        <v>1395</v>
      </c>
      <c r="H146" s="8">
        <v>92</v>
      </c>
      <c r="I146" s="10" t="s">
        <v>508</v>
      </c>
      <c r="J146" s="10" t="s">
        <v>738</v>
      </c>
      <c r="K146" s="11">
        <v>23000</v>
      </c>
      <c r="L146" s="59">
        <f>IFERROR(VLOOKUP(B146,Sheet1!A:B,2,0),0)</f>
        <v>96</v>
      </c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</row>
    <row r="147" spans="1:106" ht="18.75" customHeight="1">
      <c r="A147" s="70">
        <v>144</v>
      </c>
      <c r="B147" s="58">
        <v>3197</v>
      </c>
      <c r="C147" s="5" t="s">
        <v>3814</v>
      </c>
      <c r="D147" s="9" t="s">
        <v>3220</v>
      </c>
      <c r="E147" s="10" t="s">
        <v>1272</v>
      </c>
      <c r="F147" s="8">
        <v>1</v>
      </c>
      <c r="G147" s="8">
        <v>1401</v>
      </c>
      <c r="H147" s="8">
        <v>132</v>
      </c>
      <c r="I147" s="10" t="s">
        <v>689</v>
      </c>
      <c r="J147" s="10" t="s">
        <v>738</v>
      </c>
      <c r="K147" s="11">
        <v>35000</v>
      </c>
      <c r="L147" s="59">
        <f>IFERROR(VLOOKUP(B147,Sheet1!A:B,2,0),0)</f>
        <v>0</v>
      </c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</row>
    <row r="148" spans="1:106" ht="18.75" customHeight="1">
      <c r="A148" s="70">
        <v>145</v>
      </c>
      <c r="B148" s="58">
        <v>2727</v>
      </c>
      <c r="C148" s="5" t="s">
        <v>2707</v>
      </c>
      <c r="D148" s="9" t="s">
        <v>3220</v>
      </c>
      <c r="E148" s="8" t="s">
        <v>1272</v>
      </c>
      <c r="F148" s="8">
        <v>1</v>
      </c>
      <c r="G148" s="8">
        <v>1397</v>
      </c>
      <c r="H148" s="8">
        <v>96</v>
      </c>
      <c r="I148" s="10" t="s">
        <v>508</v>
      </c>
      <c r="J148" s="10" t="s">
        <v>738</v>
      </c>
      <c r="K148" s="11">
        <v>35000</v>
      </c>
      <c r="L148" s="59">
        <f>IFERROR(VLOOKUP(B148,Sheet1!A:B,2,0),0)</f>
        <v>103</v>
      </c>
    </row>
    <row r="149" spans="1:106" ht="18.75" customHeight="1">
      <c r="A149" s="70">
        <v>146</v>
      </c>
      <c r="B149" s="56">
        <v>696</v>
      </c>
      <c r="C149" s="6" t="s">
        <v>610</v>
      </c>
      <c r="D149" s="9" t="s">
        <v>1530</v>
      </c>
      <c r="E149" s="8" t="s">
        <v>756</v>
      </c>
      <c r="F149" s="8">
        <v>6</v>
      </c>
      <c r="G149" s="8">
        <v>1391</v>
      </c>
      <c r="H149" s="8">
        <v>220</v>
      </c>
      <c r="I149" s="10" t="s">
        <v>8</v>
      </c>
      <c r="J149" s="10" t="s">
        <v>738</v>
      </c>
      <c r="K149" s="11">
        <v>4200</v>
      </c>
      <c r="L149" s="59">
        <f>IFERROR(VLOOKUP(B149,Sheet1!A:B,2,0),0)</f>
        <v>0</v>
      </c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</row>
    <row r="150" spans="1:106" ht="18.75" customHeight="1">
      <c r="A150" s="70">
        <v>147</v>
      </c>
      <c r="B150" s="58">
        <v>1241</v>
      </c>
      <c r="C150" s="6" t="s">
        <v>611</v>
      </c>
      <c r="D150" s="9" t="s">
        <v>1659</v>
      </c>
      <c r="E150" s="8" t="s">
        <v>782</v>
      </c>
      <c r="F150" s="8">
        <v>2</v>
      </c>
      <c r="G150" s="8">
        <v>1386</v>
      </c>
      <c r="H150" s="8">
        <v>388</v>
      </c>
      <c r="I150" s="10" t="s">
        <v>8</v>
      </c>
      <c r="J150" s="10" t="s">
        <v>738</v>
      </c>
      <c r="K150" s="11">
        <v>3800</v>
      </c>
      <c r="L150" s="59">
        <f>IFERROR(VLOOKUP(B150,Sheet1!A:B,2,0),0)</f>
        <v>0</v>
      </c>
    </row>
    <row r="151" spans="1:106" ht="18.75" customHeight="1">
      <c r="A151" s="70">
        <v>148</v>
      </c>
      <c r="B151" s="58">
        <v>2400</v>
      </c>
      <c r="C151" s="5" t="s">
        <v>2900</v>
      </c>
      <c r="D151" s="9" t="s">
        <v>2367</v>
      </c>
      <c r="E151" s="8" t="s">
        <v>1272</v>
      </c>
      <c r="F151" s="8">
        <v>1</v>
      </c>
      <c r="G151" s="8">
        <v>1398</v>
      </c>
      <c r="H151" s="8">
        <v>132</v>
      </c>
      <c r="I151" s="10" t="s">
        <v>689</v>
      </c>
      <c r="J151" s="10" t="s">
        <v>738</v>
      </c>
      <c r="K151" s="11">
        <v>18000</v>
      </c>
      <c r="L151" s="59">
        <f>IFERROR(VLOOKUP(B151,Sheet1!A:B,2,0),0)</f>
        <v>166</v>
      </c>
    </row>
    <row r="152" spans="1:106" ht="18.75" customHeight="1">
      <c r="B152" s="58">
        <v>3534</v>
      </c>
      <c r="C152" s="6" t="s">
        <v>4294</v>
      </c>
      <c r="D152" s="9" t="s">
        <v>3867</v>
      </c>
      <c r="E152" s="8" t="s">
        <v>1272</v>
      </c>
      <c r="F152" s="8">
        <v>1</v>
      </c>
      <c r="G152" s="8">
        <v>1402</v>
      </c>
      <c r="H152" s="8">
        <v>96</v>
      </c>
      <c r="I152" s="10" t="s">
        <v>689</v>
      </c>
      <c r="J152" s="10" t="s">
        <v>738</v>
      </c>
      <c r="K152" s="11">
        <v>85000</v>
      </c>
      <c r="L152" s="59">
        <f>IFERROR(VLOOKUP(B:B,[1]Sheet1!A:B,2,0),0)</f>
        <v>0</v>
      </c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</row>
    <row r="153" spans="1:106" ht="18.75" customHeight="1">
      <c r="A153" s="70">
        <v>149</v>
      </c>
      <c r="B153" s="58">
        <v>2956</v>
      </c>
      <c r="C153" s="5" t="s">
        <v>3192</v>
      </c>
      <c r="D153" s="9" t="s">
        <v>3220</v>
      </c>
      <c r="E153" s="8" t="s">
        <v>1272</v>
      </c>
      <c r="F153" s="8">
        <v>1</v>
      </c>
      <c r="G153" s="8">
        <v>1399</v>
      </c>
      <c r="H153" s="8">
        <v>120</v>
      </c>
      <c r="I153" s="10" t="s">
        <v>508</v>
      </c>
      <c r="J153" s="10" t="s">
        <v>738</v>
      </c>
      <c r="K153" s="11">
        <v>18000</v>
      </c>
      <c r="L153" s="59">
        <f>IFERROR(VLOOKUP(B153,Sheet1!A:B,2,0),0)</f>
        <v>0</v>
      </c>
    </row>
    <row r="154" spans="1:106" ht="18.75" customHeight="1">
      <c r="A154" s="70">
        <v>150</v>
      </c>
      <c r="B154" s="58">
        <v>2841</v>
      </c>
      <c r="C154" s="5" t="s">
        <v>2828</v>
      </c>
      <c r="D154" s="9" t="s">
        <v>3220</v>
      </c>
      <c r="E154" s="8" t="s">
        <v>2753</v>
      </c>
      <c r="F154" s="8">
        <v>1</v>
      </c>
      <c r="G154" s="8">
        <v>1398</v>
      </c>
      <c r="H154" s="8">
        <v>144</v>
      </c>
      <c r="I154" s="10" t="s">
        <v>689</v>
      </c>
      <c r="J154" s="10" t="s">
        <v>738</v>
      </c>
      <c r="K154" s="11">
        <v>15000</v>
      </c>
      <c r="L154" s="59">
        <f>IFERROR(VLOOKUP(B154,Sheet1!A:B,2,0),0)</f>
        <v>100</v>
      </c>
    </row>
    <row r="155" spans="1:106" ht="18.75" customHeight="1">
      <c r="A155" s="70">
        <v>151</v>
      </c>
      <c r="B155" s="58">
        <v>3075</v>
      </c>
      <c r="C155" s="5" t="s">
        <v>3611</v>
      </c>
      <c r="D155" s="35" t="s">
        <v>3220</v>
      </c>
      <c r="E155" s="37" t="s">
        <v>1272</v>
      </c>
      <c r="F155" s="37">
        <v>2</v>
      </c>
      <c r="G155" s="37">
        <v>1402</v>
      </c>
      <c r="H155" s="37">
        <v>96</v>
      </c>
      <c r="I155" s="36" t="s">
        <v>508</v>
      </c>
      <c r="J155" s="36" t="s">
        <v>738</v>
      </c>
      <c r="K155" s="38">
        <v>55000</v>
      </c>
      <c r="L155" s="59">
        <f>IFERROR(VLOOKUP(B155,Sheet1!A:B,2,0),0)</f>
        <v>16</v>
      </c>
    </row>
    <row r="156" spans="1:106" ht="18.75" customHeight="1">
      <c r="A156" s="70">
        <v>152</v>
      </c>
      <c r="B156" s="58">
        <v>2844</v>
      </c>
      <c r="C156" s="5" t="s">
        <v>2890</v>
      </c>
      <c r="D156" s="9" t="s">
        <v>2708</v>
      </c>
      <c r="E156" s="8" t="s">
        <v>756</v>
      </c>
      <c r="F156" s="8">
        <v>1</v>
      </c>
      <c r="G156" s="8">
        <v>1398</v>
      </c>
      <c r="H156" s="8">
        <v>480</v>
      </c>
      <c r="I156" s="10" t="s">
        <v>689</v>
      </c>
      <c r="J156" s="10" t="s">
        <v>9</v>
      </c>
      <c r="K156" s="11">
        <v>67000</v>
      </c>
      <c r="L156" s="59">
        <f>IFERROR(VLOOKUP(B156,Sheet1!A:B,2,0),0)</f>
        <v>97</v>
      </c>
    </row>
    <row r="157" spans="1:106" ht="18.75" customHeight="1">
      <c r="A157" s="70">
        <v>153</v>
      </c>
      <c r="B157" s="58">
        <v>3356</v>
      </c>
      <c r="C157" s="6" t="s">
        <v>4034</v>
      </c>
      <c r="D157" s="9" t="s">
        <v>3867</v>
      </c>
      <c r="E157" s="8" t="s">
        <v>1272</v>
      </c>
      <c r="F157" s="8">
        <v>1</v>
      </c>
      <c r="G157" s="8">
        <v>1401</v>
      </c>
      <c r="H157" s="8">
        <v>88</v>
      </c>
      <c r="I157" s="10" t="s">
        <v>508</v>
      </c>
      <c r="J157" s="10" t="s">
        <v>738</v>
      </c>
      <c r="K157" s="11">
        <v>40000</v>
      </c>
      <c r="L157" s="59">
        <f>IFERROR(VLOOKUP(B157,Sheet1!A:B,2,0),0)</f>
        <v>0</v>
      </c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</row>
    <row r="158" spans="1:106" ht="18.75" customHeight="1">
      <c r="A158" s="70">
        <v>154</v>
      </c>
      <c r="B158" s="58">
        <v>2458</v>
      </c>
      <c r="C158" s="6" t="s">
        <v>2413</v>
      </c>
      <c r="D158" s="9" t="s">
        <v>3220</v>
      </c>
      <c r="E158" s="8" t="s">
        <v>1272</v>
      </c>
      <c r="F158" s="8">
        <v>1</v>
      </c>
      <c r="G158" s="8">
        <v>1394</v>
      </c>
      <c r="H158" s="8">
        <v>148</v>
      </c>
      <c r="I158" s="10" t="s">
        <v>508</v>
      </c>
      <c r="J158" s="10" t="s">
        <v>738</v>
      </c>
      <c r="K158" s="11">
        <v>7500</v>
      </c>
      <c r="L158" s="59">
        <f>IFERROR(VLOOKUP(B158,Sheet1!A:B,2,0),0)</f>
        <v>0</v>
      </c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</row>
    <row r="159" spans="1:106" ht="18.75" customHeight="1">
      <c r="A159" s="70">
        <v>155</v>
      </c>
      <c r="B159" s="56">
        <v>185</v>
      </c>
      <c r="C159" s="6" t="s">
        <v>3205</v>
      </c>
      <c r="D159" s="9" t="s">
        <v>1685</v>
      </c>
      <c r="E159" s="8" t="s">
        <v>756</v>
      </c>
      <c r="F159" s="8">
        <v>11</v>
      </c>
      <c r="G159" s="8">
        <v>1387</v>
      </c>
      <c r="H159" s="8">
        <v>396</v>
      </c>
      <c r="I159" s="10" t="s">
        <v>689</v>
      </c>
      <c r="J159" s="10" t="s">
        <v>738</v>
      </c>
      <c r="K159" s="11">
        <v>40000</v>
      </c>
      <c r="L159" s="59">
        <f>IFERROR(VLOOKUP(B159,Sheet1!A:B,2,0),0)</f>
        <v>20</v>
      </c>
    </row>
    <row r="160" spans="1:106" ht="18.75" customHeight="1">
      <c r="A160" s="70">
        <v>156</v>
      </c>
      <c r="B160" s="58">
        <v>1858</v>
      </c>
      <c r="C160" s="6" t="s">
        <v>257</v>
      </c>
      <c r="D160" s="9" t="s">
        <v>1513</v>
      </c>
      <c r="E160" s="8" t="s">
        <v>756</v>
      </c>
      <c r="F160" s="8">
        <v>1</v>
      </c>
      <c r="G160" s="8">
        <v>1389</v>
      </c>
      <c r="H160" s="8">
        <v>356</v>
      </c>
      <c r="I160" s="10" t="s">
        <v>8</v>
      </c>
      <c r="J160" s="10" t="s">
        <v>738</v>
      </c>
      <c r="K160" s="11">
        <v>50000</v>
      </c>
      <c r="L160" s="59">
        <f>IFERROR(VLOOKUP(B160,Sheet1!A:B,2,0),0)</f>
        <v>263</v>
      </c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</row>
    <row r="161" spans="1:106" ht="18.75" customHeight="1">
      <c r="A161" s="70">
        <v>157</v>
      </c>
      <c r="B161" s="58">
        <v>2525</v>
      </c>
      <c r="C161" s="5" t="s">
        <v>2700</v>
      </c>
      <c r="D161" s="9" t="s">
        <v>2701</v>
      </c>
      <c r="E161" s="8" t="s">
        <v>801</v>
      </c>
      <c r="F161" s="8">
        <v>1</v>
      </c>
      <c r="G161" s="8">
        <v>1397</v>
      </c>
      <c r="H161" s="8">
        <v>296</v>
      </c>
      <c r="I161" s="10" t="s">
        <v>8</v>
      </c>
      <c r="J161" s="10" t="s">
        <v>738</v>
      </c>
      <c r="K161" s="11">
        <v>22000</v>
      </c>
      <c r="L161" s="59">
        <f>IFERROR(VLOOKUP(B161,Sheet1!A:B,2,0),0)</f>
        <v>52</v>
      </c>
    </row>
    <row r="162" spans="1:106" ht="18.75" customHeight="1">
      <c r="A162" s="70">
        <v>158</v>
      </c>
      <c r="B162" s="58">
        <v>2126</v>
      </c>
      <c r="C162" s="6" t="s">
        <v>1253</v>
      </c>
      <c r="D162" s="9" t="s">
        <v>2725</v>
      </c>
      <c r="E162" s="8" t="s">
        <v>801</v>
      </c>
      <c r="F162" s="8">
        <v>3</v>
      </c>
      <c r="G162" s="8">
        <v>1393</v>
      </c>
      <c r="H162" s="8">
        <v>536</v>
      </c>
      <c r="I162" s="10" t="s">
        <v>8</v>
      </c>
      <c r="J162" s="10" t="s">
        <v>9</v>
      </c>
      <c r="K162" s="11">
        <v>28000</v>
      </c>
      <c r="L162" s="59">
        <f>IFERROR(VLOOKUP(B162,Sheet1!A:B,2,0),0)</f>
        <v>646</v>
      </c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</row>
    <row r="163" spans="1:106" ht="18.75" customHeight="1">
      <c r="A163" s="70">
        <v>159</v>
      </c>
      <c r="B163" s="58">
        <v>1977</v>
      </c>
      <c r="C163" s="6" t="s">
        <v>1231</v>
      </c>
      <c r="D163" s="9" t="s">
        <v>2725</v>
      </c>
      <c r="E163" s="8" t="s">
        <v>782</v>
      </c>
      <c r="F163" s="8">
        <v>1</v>
      </c>
      <c r="G163" s="8">
        <v>1391</v>
      </c>
      <c r="H163" s="14">
        <v>708</v>
      </c>
      <c r="I163" s="10" t="s">
        <v>8</v>
      </c>
      <c r="J163" s="10" t="s">
        <v>9</v>
      </c>
      <c r="K163" s="11">
        <v>100000</v>
      </c>
      <c r="L163" s="59">
        <f>IFERROR(VLOOKUP(B163,Sheet1!A:B,2,0),0)</f>
        <v>320</v>
      </c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</row>
    <row r="164" spans="1:106" ht="18.75" customHeight="1">
      <c r="A164" s="70">
        <v>160</v>
      </c>
      <c r="B164" s="58">
        <v>2132</v>
      </c>
      <c r="C164" s="6" t="s">
        <v>1216</v>
      </c>
      <c r="D164" s="9" t="s">
        <v>1679</v>
      </c>
      <c r="E164" s="8" t="s">
        <v>931</v>
      </c>
      <c r="F164" s="8">
        <v>1</v>
      </c>
      <c r="G164" s="8">
        <v>1391</v>
      </c>
      <c r="H164" s="8">
        <v>284</v>
      </c>
      <c r="I164" s="10" t="s">
        <v>8</v>
      </c>
      <c r="J164" s="10" t="s">
        <v>738</v>
      </c>
      <c r="K164" s="11">
        <v>8000</v>
      </c>
      <c r="L164" s="59">
        <f>IFERROR(VLOOKUP(B164,Sheet1!A:B,2,0),0)</f>
        <v>0</v>
      </c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</row>
    <row r="165" spans="1:106" ht="18.75" customHeight="1">
      <c r="A165" s="70">
        <v>161</v>
      </c>
      <c r="B165" s="58">
        <v>2316</v>
      </c>
      <c r="C165" s="6" t="s">
        <v>2395</v>
      </c>
      <c r="D165" s="9" t="s">
        <v>2400</v>
      </c>
      <c r="E165" s="8" t="s">
        <v>1272</v>
      </c>
      <c r="F165" s="8">
        <v>1</v>
      </c>
      <c r="G165" s="8">
        <v>1394</v>
      </c>
      <c r="H165" s="8">
        <v>204</v>
      </c>
      <c r="I165" s="10" t="s">
        <v>689</v>
      </c>
      <c r="J165" s="10" t="s">
        <v>738</v>
      </c>
      <c r="K165" s="11">
        <v>43000</v>
      </c>
      <c r="L165" s="59">
        <f>IFERROR(VLOOKUP(B165,Sheet1!A:B,2,0),0)</f>
        <v>488</v>
      </c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</row>
    <row r="166" spans="1:106" ht="18.75" customHeight="1">
      <c r="A166" s="70">
        <v>162</v>
      </c>
      <c r="B166" s="56">
        <v>707</v>
      </c>
      <c r="C166" s="6" t="s">
        <v>1067</v>
      </c>
      <c r="D166" s="9" t="s">
        <v>3275</v>
      </c>
      <c r="E166" s="8" t="s">
        <v>756</v>
      </c>
      <c r="F166" s="8">
        <v>3</v>
      </c>
      <c r="G166" s="8">
        <v>1388</v>
      </c>
      <c r="H166" s="8">
        <v>460</v>
      </c>
      <c r="I166" s="10" t="s">
        <v>8</v>
      </c>
      <c r="J166" s="10" t="s">
        <v>9</v>
      </c>
      <c r="K166" s="13">
        <v>67000</v>
      </c>
      <c r="L166" s="59">
        <f>IFERROR(VLOOKUP(B166,Sheet1!A:B,2,0),0)</f>
        <v>649</v>
      </c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</row>
    <row r="167" spans="1:106" ht="18.75" customHeight="1">
      <c r="A167" s="70">
        <v>163</v>
      </c>
      <c r="B167" s="56">
        <v>2861</v>
      </c>
      <c r="C167" s="5" t="s">
        <v>3602</v>
      </c>
      <c r="D167" s="12" t="s">
        <v>3605</v>
      </c>
      <c r="E167" s="8" t="s">
        <v>1272</v>
      </c>
      <c r="F167" s="8">
        <v>2</v>
      </c>
      <c r="G167" s="8">
        <v>1402</v>
      </c>
      <c r="H167" s="8">
        <v>160</v>
      </c>
      <c r="I167" s="10" t="s">
        <v>689</v>
      </c>
      <c r="J167" s="10" t="s">
        <v>738</v>
      </c>
      <c r="K167" s="11">
        <v>110000</v>
      </c>
      <c r="L167" s="59">
        <f>IFERROR(VLOOKUP(B167,Sheet1!A:B,2,0),0)</f>
        <v>238</v>
      </c>
    </row>
    <row r="168" spans="1:106" ht="18.75" customHeight="1">
      <c r="A168" s="70">
        <v>164</v>
      </c>
      <c r="B168" s="58">
        <v>2210</v>
      </c>
      <c r="C168" s="6" t="s">
        <v>1285</v>
      </c>
      <c r="D168" s="9" t="s">
        <v>1681</v>
      </c>
      <c r="E168" s="8" t="s">
        <v>782</v>
      </c>
      <c r="F168" s="8">
        <v>1</v>
      </c>
      <c r="G168" s="14">
        <v>1392</v>
      </c>
      <c r="H168" s="8">
        <v>360</v>
      </c>
      <c r="I168" s="10" t="s">
        <v>8</v>
      </c>
      <c r="J168" s="10" t="s">
        <v>738</v>
      </c>
      <c r="K168" s="11">
        <v>52000</v>
      </c>
      <c r="L168" s="59">
        <f>IFERROR(VLOOKUP(B168,Sheet1!A:B,2,0),0)</f>
        <v>491</v>
      </c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</row>
    <row r="169" spans="1:106" ht="18.75" customHeight="1">
      <c r="A169" s="70">
        <v>165</v>
      </c>
      <c r="B169" s="58">
        <v>1568</v>
      </c>
      <c r="C169" s="6" t="s">
        <v>551</v>
      </c>
      <c r="D169" s="9" t="s">
        <v>1653</v>
      </c>
      <c r="E169" s="8" t="s">
        <v>782</v>
      </c>
      <c r="F169" s="8">
        <v>2</v>
      </c>
      <c r="G169" s="8">
        <v>1387</v>
      </c>
      <c r="H169" s="8">
        <v>336</v>
      </c>
      <c r="I169" s="10" t="s">
        <v>8</v>
      </c>
      <c r="J169" s="10" t="s">
        <v>738</v>
      </c>
      <c r="K169" s="11">
        <v>15000</v>
      </c>
      <c r="L169" s="59">
        <f>IFERROR(VLOOKUP(B169,Sheet1!A:B,2,0),0)</f>
        <v>580</v>
      </c>
    </row>
    <row r="170" spans="1:106" ht="18.75" customHeight="1">
      <c r="A170" s="70">
        <v>166</v>
      </c>
      <c r="B170" s="60">
        <v>830</v>
      </c>
      <c r="C170" s="5" t="s">
        <v>3695</v>
      </c>
      <c r="D170" s="9" t="s">
        <v>1686</v>
      </c>
      <c r="E170" s="8" t="s">
        <v>782</v>
      </c>
      <c r="F170" s="8">
        <v>5</v>
      </c>
      <c r="G170" s="8">
        <v>1395</v>
      </c>
      <c r="H170" s="7">
        <v>580</v>
      </c>
      <c r="I170" s="2" t="s">
        <v>8</v>
      </c>
      <c r="J170" s="2" t="s">
        <v>9</v>
      </c>
      <c r="K170" s="4">
        <v>7000000</v>
      </c>
      <c r="L170" s="59">
        <f>IFERROR(VLOOKUP(B170,Sheet1!A:B,2,0),0)</f>
        <v>296</v>
      </c>
    </row>
    <row r="171" spans="1:106" ht="18.75" customHeight="1">
      <c r="A171" s="70">
        <v>167</v>
      </c>
      <c r="B171" s="58">
        <v>1226</v>
      </c>
      <c r="C171" s="6" t="s">
        <v>599</v>
      </c>
      <c r="D171" s="9" t="s">
        <v>2293</v>
      </c>
      <c r="E171" s="8" t="s">
        <v>486</v>
      </c>
      <c r="F171" s="8">
        <v>1</v>
      </c>
      <c r="G171" s="8">
        <v>1388</v>
      </c>
      <c r="H171" s="8">
        <v>748</v>
      </c>
      <c r="I171" s="10" t="s">
        <v>8</v>
      </c>
      <c r="J171" s="10" t="s">
        <v>738</v>
      </c>
      <c r="K171" s="13">
        <v>110000</v>
      </c>
      <c r="L171" s="59">
        <f>IFERROR(VLOOKUP(B171,Sheet1!A:B,2,0),0)</f>
        <v>206</v>
      </c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</row>
    <row r="172" spans="1:106" ht="18.75" customHeight="1">
      <c r="A172" s="70">
        <v>168</v>
      </c>
      <c r="B172" s="56">
        <v>866</v>
      </c>
      <c r="C172" s="6" t="s">
        <v>642</v>
      </c>
      <c r="D172" s="9" t="s">
        <v>1653</v>
      </c>
      <c r="E172" s="8" t="s">
        <v>756</v>
      </c>
      <c r="F172" s="8">
        <v>2</v>
      </c>
      <c r="G172" s="8">
        <v>1388</v>
      </c>
      <c r="H172" s="8">
        <v>728</v>
      </c>
      <c r="I172" s="10" t="s">
        <v>8</v>
      </c>
      <c r="J172" s="10" t="s">
        <v>9</v>
      </c>
      <c r="K172" s="13">
        <v>65000</v>
      </c>
      <c r="L172" s="59">
        <f>IFERROR(VLOOKUP(B172,Sheet1!A:B,2,0),0)</f>
        <v>11</v>
      </c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</row>
    <row r="173" spans="1:106" ht="18.75" customHeight="1">
      <c r="A173" s="70">
        <v>169</v>
      </c>
      <c r="B173" s="56">
        <v>952</v>
      </c>
      <c r="C173" s="6" t="s">
        <v>643</v>
      </c>
      <c r="D173" s="9" t="s">
        <v>1653</v>
      </c>
      <c r="E173" s="8" t="s">
        <v>756</v>
      </c>
      <c r="F173" s="8">
        <v>2</v>
      </c>
      <c r="G173" s="8">
        <v>1388</v>
      </c>
      <c r="H173" s="8">
        <v>632</v>
      </c>
      <c r="I173" s="10" t="s">
        <v>8</v>
      </c>
      <c r="J173" s="10" t="s">
        <v>9</v>
      </c>
      <c r="K173" s="13">
        <v>65000</v>
      </c>
      <c r="L173" s="59">
        <f>IFERROR(VLOOKUP(B173,Sheet1!A:B,2,0),0)</f>
        <v>1</v>
      </c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</row>
    <row r="174" spans="1:106" ht="18.75" customHeight="1">
      <c r="A174" s="70">
        <v>170</v>
      </c>
      <c r="B174" s="56">
        <v>953</v>
      </c>
      <c r="C174" s="6" t="s">
        <v>644</v>
      </c>
      <c r="D174" s="9" t="s">
        <v>1653</v>
      </c>
      <c r="E174" s="8" t="s">
        <v>756</v>
      </c>
      <c r="F174" s="8">
        <v>2</v>
      </c>
      <c r="G174" s="8">
        <v>1388</v>
      </c>
      <c r="H174" s="8">
        <v>808</v>
      </c>
      <c r="I174" s="10" t="s">
        <v>8</v>
      </c>
      <c r="J174" s="10" t="s">
        <v>9</v>
      </c>
      <c r="K174" s="13">
        <v>65000</v>
      </c>
      <c r="L174" s="59">
        <f>IFERROR(VLOOKUP(B174,Sheet1!A:B,2,0),0)</f>
        <v>20</v>
      </c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CW174" s="40"/>
      <c r="CX174" s="40"/>
      <c r="CY174" s="40"/>
      <c r="CZ174" s="40"/>
      <c r="DA174" s="40"/>
      <c r="DB174" s="40"/>
    </row>
    <row r="175" spans="1:106" ht="18.75" customHeight="1">
      <c r="A175" s="70">
        <v>171</v>
      </c>
      <c r="B175" s="56">
        <v>2859</v>
      </c>
      <c r="C175" s="5" t="s">
        <v>3600</v>
      </c>
      <c r="D175" s="12" t="s">
        <v>3613</v>
      </c>
      <c r="E175" s="10" t="s">
        <v>1272</v>
      </c>
      <c r="F175" s="14">
        <v>1</v>
      </c>
      <c r="G175" s="8">
        <v>1399</v>
      </c>
      <c r="H175" s="8">
        <v>168</v>
      </c>
      <c r="I175" s="10" t="s">
        <v>689</v>
      </c>
      <c r="J175" s="10" t="s">
        <v>738</v>
      </c>
      <c r="K175" s="14">
        <v>30000</v>
      </c>
      <c r="L175" s="59">
        <f>IFERROR(VLOOKUP(B175,Sheet1!A:B,2,0),0)</f>
        <v>32</v>
      </c>
    </row>
    <row r="176" spans="1:106" ht="18.75" customHeight="1">
      <c r="A176" s="70">
        <v>172</v>
      </c>
      <c r="B176" s="58">
        <v>1603</v>
      </c>
      <c r="C176" s="5" t="s">
        <v>811</v>
      </c>
      <c r="D176" s="9" t="s">
        <v>1483</v>
      </c>
      <c r="E176" s="8" t="s">
        <v>782</v>
      </c>
      <c r="F176" s="8">
        <v>10</v>
      </c>
      <c r="G176" s="8">
        <v>1401</v>
      </c>
      <c r="H176" s="8">
        <v>180</v>
      </c>
      <c r="I176" s="10" t="s">
        <v>3451</v>
      </c>
      <c r="J176" s="10" t="s">
        <v>3450</v>
      </c>
      <c r="K176" s="11">
        <v>55000</v>
      </c>
      <c r="L176" s="59">
        <f>IFERROR(VLOOKUP(B176,Sheet1!A:B,2,0),0)</f>
        <v>114</v>
      </c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44"/>
      <c r="CS176" s="44"/>
      <c r="CT176" s="44"/>
      <c r="CU176" s="44"/>
      <c r="CV176" s="44"/>
      <c r="CW176" s="44"/>
      <c r="CX176" s="44"/>
      <c r="CY176" s="44"/>
      <c r="CZ176" s="44"/>
      <c r="DA176" s="44"/>
      <c r="DB176" s="44"/>
    </row>
    <row r="177" spans="1:106" ht="18.75" customHeight="1">
      <c r="A177" s="70">
        <v>173</v>
      </c>
      <c r="B177" s="58">
        <v>2798</v>
      </c>
      <c r="C177" s="5" t="s">
        <v>3563</v>
      </c>
      <c r="D177" s="9" t="s">
        <v>3618</v>
      </c>
      <c r="E177" s="10" t="s">
        <v>801</v>
      </c>
      <c r="F177" s="8">
        <v>1</v>
      </c>
      <c r="G177" s="8">
        <v>1399</v>
      </c>
      <c r="H177" s="8">
        <v>336</v>
      </c>
      <c r="I177" s="10" t="s">
        <v>689</v>
      </c>
      <c r="J177" s="10" t="s">
        <v>738</v>
      </c>
      <c r="K177" s="11">
        <v>60000</v>
      </c>
      <c r="L177" s="59">
        <f>IFERROR(VLOOKUP(B177,Sheet1!A:B,2,0),0)</f>
        <v>54</v>
      </c>
    </row>
    <row r="178" spans="1:106" ht="18.75" customHeight="1">
      <c r="A178" s="70">
        <v>174</v>
      </c>
      <c r="B178" s="58">
        <v>1444</v>
      </c>
      <c r="C178" s="6" t="s">
        <v>559</v>
      </c>
      <c r="D178" s="9" t="s">
        <v>1653</v>
      </c>
      <c r="E178" s="8" t="s">
        <v>560</v>
      </c>
      <c r="F178" s="8">
        <v>2</v>
      </c>
      <c r="G178" s="8">
        <v>1387</v>
      </c>
      <c r="H178" s="8">
        <v>1232</v>
      </c>
      <c r="I178" s="10" t="s">
        <v>8</v>
      </c>
      <c r="J178" s="10" t="s">
        <v>816</v>
      </c>
      <c r="K178" s="11">
        <v>12000</v>
      </c>
      <c r="L178" s="59">
        <f>IFERROR(VLOOKUP(B178,Sheet1!A:B,2,0),0)</f>
        <v>0</v>
      </c>
    </row>
    <row r="179" spans="1:106" ht="18.75" customHeight="1">
      <c r="B179" s="58">
        <v>2930</v>
      </c>
      <c r="C179" s="6" t="s">
        <v>4286</v>
      </c>
      <c r="D179" s="9" t="s">
        <v>4287</v>
      </c>
      <c r="E179" s="8" t="s">
        <v>1272</v>
      </c>
      <c r="F179" s="8">
        <v>1</v>
      </c>
      <c r="G179" s="8">
        <v>1402</v>
      </c>
      <c r="H179" s="8">
        <v>1224</v>
      </c>
      <c r="I179" s="10" t="s">
        <v>8</v>
      </c>
      <c r="J179" s="10" t="s">
        <v>2991</v>
      </c>
      <c r="K179" s="11" t="s">
        <v>4288</v>
      </c>
      <c r="L179" s="59">
        <f>IFERROR(VLOOKUP(B:B,[1]Sheet1!A:B,2,0),0)</f>
        <v>0</v>
      </c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</row>
    <row r="180" spans="1:106" ht="18.75" customHeight="1">
      <c r="A180" s="70">
        <v>175</v>
      </c>
      <c r="B180" s="56">
        <v>743</v>
      </c>
      <c r="C180" s="6" t="s">
        <v>493</v>
      </c>
      <c r="D180" s="9" t="s">
        <v>1685</v>
      </c>
      <c r="E180" s="8" t="s">
        <v>756</v>
      </c>
      <c r="F180" s="8">
        <v>6</v>
      </c>
      <c r="G180" s="8">
        <v>1394</v>
      </c>
      <c r="H180" s="8">
        <v>268</v>
      </c>
      <c r="I180" s="10" t="s">
        <v>689</v>
      </c>
      <c r="J180" s="10" t="s">
        <v>738</v>
      </c>
      <c r="K180" s="11">
        <v>50000</v>
      </c>
      <c r="L180" s="59">
        <f>IFERROR(VLOOKUP(B180,Sheet1!A:B,2,0),0)</f>
        <v>339</v>
      </c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</row>
    <row r="181" spans="1:106" ht="18.75" customHeight="1">
      <c r="A181" s="70">
        <v>176</v>
      </c>
      <c r="B181" s="56">
        <v>2857</v>
      </c>
      <c r="C181" s="5" t="s">
        <v>3599</v>
      </c>
      <c r="D181" s="12" t="s">
        <v>3607</v>
      </c>
      <c r="E181" s="10" t="s">
        <v>1272</v>
      </c>
      <c r="F181" s="14">
        <v>1</v>
      </c>
      <c r="G181" s="8">
        <v>1399</v>
      </c>
      <c r="H181" s="8">
        <v>152</v>
      </c>
      <c r="I181" s="10" t="s">
        <v>689</v>
      </c>
      <c r="J181" s="10" t="s">
        <v>738</v>
      </c>
      <c r="K181" s="14">
        <v>27000</v>
      </c>
      <c r="L181" s="59">
        <f>IFERROR(VLOOKUP(B181,Sheet1!A:B,2,0),0)</f>
        <v>35</v>
      </c>
    </row>
    <row r="182" spans="1:106" ht="18.75" customHeight="1">
      <c r="A182" s="70">
        <v>177</v>
      </c>
      <c r="B182" s="58">
        <v>2092</v>
      </c>
      <c r="C182" s="6" t="s">
        <v>943</v>
      </c>
      <c r="D182" s="9" t="s">
        <v>1677</v>
      </c>
      <c r="E182" s="8" t="s">
        <v>782</v>
      </c>
      <c r="F182" s="8">
        <v>1</v>
      </c>
      <c r="G182" s="8">
        <v>1391</v>
      </c>
      <c r="H182" s="8">
        <v>284</v>
      </c>
      <c r="I182" s="10" t="s">
        <v>8</v>
      </c>
      <c r="J182" s="10" t="s">
        <v>738</v>
      </c>
      <c r="K182" s="11">
        <v>57000</v>
      </c>
      <c r="L182" s="59">
        <f>IFERROR(VLOOKUP(B182,Sheet1!A:B,2,0),0)</f>
        <v>294</v>
      </c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</row>
    <row r="183" spans="1:106" ht="18.75" customHeight="1">
      <c r="A183" s="70">
        <v>178</v>
      </c>
      <c r="B183" s="56">
        <v>747</v>
      </c>
      <c r="C183" s="6" t="s">
        <v>1069</v>
      </c>
      <c r="D183" s="9" t="s">
        <v>1685</v>
      </c>
      <c r="E183" s="8" t="s">
        <v>756</v>
      </c>
      <c r="F183" s="8">
        <v>6</v>
      </c>
      <c r="G183" s="8">
        <v>1394</v>
      </c>
      <c r="H183" s="8">
        <v>196</v>
      </c>
      <c r="I183" s="10" t="s">
        <v>689</v>
      </c>
      <c r="J183" s="10" t="s">
        <v>738</v>
      </c>
      <c r="K183" s="11">
        <v>10000</v>
      </c>
      <c r="L183" s="59">
        <f>IFERROR(VLOOKUP(B183,Sheet1!A:B,2,0),0)</f>
        <v>0</v>
      </c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</row>
    <row r="184" spans="1:106" ht="18.75" customHeight="1">
      <c r="A184" s="70">
        <v>179</v>
      </c>
      <c r="B184" s="56">
        <v>504</v>
      </c>
      <c r="C184" s="5" t="s">
        <v>89</v>
      </c>
      <c r="D184" s="9" t="s">
        <v>1639</v>
      </c>
      <c r="E184" s="8" t="s">
        <v>782</v>
      </c>
      <c r="F184" s="8">
        <v>11</v>
      </c>
      <c r="G184" s="8">
        <v>1398</v>
      </c>
      <c r="H184" s="8">
        <v>220</v>
      </c>
      <c r="I184" s="10" t="s">
        <v>8</v>
      </c>
      <c r="J184" s="10" t="s">
        <v>738</v>
      </c>
      <c r="K184" s="11">
        <v>30000</v>
      </c>
      <c r="L184" s="59">
        <f>IFERROR(VLOOKUP(B184,Sheet1!A:B,2,0),0)</f>
        <v>188</v>
      </c>
    </row>
    <row r="185" spans="1:106" ht="18.75" customHeight="1">
      <c r="A185" s="70">
        <v>180</v>
      </c>
      <c r="B185" s="56">
        <v>605</v>
      </c>
      <c r="C185" s="6" t="s">
        <v>3277</v>
      </c>
      <c r="D185" s="9" t="s">
        <v>1642</v>
      </c>
      <c r="E185" s="8" t="s">
        <v>782</v>
      </c>
      <c r="F185" s="8">
        <v>8</v>
      </c>
      <c r="G185" s="8">
        <v>1391</v>
      </c>
      <c r="H185" s="8">
        <v>220</v>
      </c>
      <c r="I185" s="10" t="s">
        <v>689</v>
      </c>
      <c r="J185" s="10" t="s">
        <v>738</v>
      </c>
      <c r="K185" s="11">
        <v>5000</v>
      </c>
      <c r="L185" s="59">
        <f>IFERROR(VLOOKUP(B185,Sheet1!A:B,2,0),0)</f>
        <v>0</v>
      </c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</row>
    <row r="186" spans="1:106" ht="18.75" customHeight="1">
      <c r="A186" s="70">
        <v>181</v>
      </c>
      <c r="B186" s="58">
        <v>2634</v>
      </c>
      <c r="C186" s="5" t="s">
        <v>2781</v>
      </c>
      <c r="D186" s="9" t="s">
        <v>2833</v>
      </c>
      <c r="E186" s="8" t="s">
        <v>801</v>
      </c>
      <c r="F186" s="8">
        <v>1</v>
      </c>
      <c r="G186" s="8">
        <v>1398</v>
      </c>
      <c r="H186" s="8">
        <v>184</v>
      </c>
      <c r="I186" s="10" t="s">
        <v>689</v>
      </c>
      <c r="J186" s="10" t="s">
        <v>738</v>
      </c>
      <c r="K186" s="11">
        <v>23000</v>
      </c>
      <c r="L186" s="59">
        <f>IFERROR(VLOOKUP(B186,Sheet1!A:B,2,0),0)</f>
        <v>78</v>
      </c>
    </row>
    <row r="187" spans="1:106" ht="18.75" customHeight="1">
      <c r="A187" s="70">
        <v>182</v>
      </c>
      <c r="B187" s="56">
        <v>160</v>
      </c>
      <c r="C187" s="6" t="s">
        <v>965</v>
      </c>
      <c r="D187" s="9" t="s">
        <v>1700</v>
      </c>
      <c r="E187" s="8" t="s">
        <v>756</v>
      </c>
      <c r="F187" s="8">
        <v>12</v>
      </c>
      <c r="G187" s="8">
        <v>1393</v>
      </c>
      <c r="H187" s="8">
        <v>276</v>
      </c>
      <c r="I187" s="10" t="s">
        <v>689</v>
      </c>
      <c r="J187" s="10" t="s">
        <v>738</v>
      </c>
      <c r="K187" s="11">
        <v>39000</v>
      </c>
      <c r="L187" s="59">
        <f>IFERROR(VLOOKUP(B187,Sheet1!A:B,2,0),0)</f>
        <v>0</v>
      </c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</row>
    <row r="188" spans="1:106" ht="18.75" customHeight="1">
      <c r="A188" s="70">
        <v>183</v>
      </c>
      <c r="B188" s="58">
        <v>1491</v>
      </c>
      <c r="C188" s="5" t="s">
        <v>64</v>
      </c>
      <c r="D188" s="9" t="s">
        <v>1654</v>
      </c>
      <c r="E188" s="8" t="s">
        <v>782</v>
      </c>
      <c r="F188" s="17">
        <v>9</v>
      </c>
      <c r="G188" s="17">
        <v>1401</v>
      </c>
      <c r="H188" s="17">
        <v>592</v>
      </c>
      <c r="I188" s="18" t="s">
        <v>8</v>
      </c>
      <c r="J188" s="18" t="s">
        <v>9</v>
      </c>
      <c r="K188" s="16">
        <v>270000</v>
      </c>
      <c r="L188" s="59">
        <f>IFERROR(VLOOKUP(B188,Sheet1!A:B,2,0),0)</f>
        <v>125</v>
      </c>
    </row>
    <row r="189" spans="1:106" ht="18.75" customHeight="1">
      <c r="A189" s="70">
        <v>184</v>
      </c>
      <c r="B189" s="56">
        <v>572</v>
      </c>
      <c r="C189" s="5" t="s">
        <v>1033</v>
      </c>
      <c r="D189" s="9" t="s">
        <v>1564</v>
      </c>
      <c r="E189" s="8" t="s">
        <v>782</v>
      </c>
      <c r="F189" s="8">
        <v>6</v>
      </c>
      <c r="G189" s="8">
        <v>1399</v>
      </c>
      <c r="H189" s="8">
        <v>264</v>
      </c>
      <c r="I189" s="10" t="s">
        <v>8</v>
      </c>
      <c r="J189" s="10" t="s">
        <v>738</v>
      </c>
      <c r="K189" s="11">
        <v>45000</v>
      </c>
      <c r="L189" s="59">
        <f>IFERROR(VLOOKUP(B189,Sheet1!A:B,2,0),0)</f>
        <v>296</v>
      </c>
    </row>
    <row r="190" spans="1:106" ht="18.75" customHeight="1">
      <c r="A190" s="70">
        <v>185</v>
      </c>
      <c r="B190" s="58">
        <v>2565</v>
      </c>
      <c r="C190" s="5" t="s">
        <v>3498</v>
      </c>
      <c r="D190" s="9" t="s">
        <v>3502</v>
      </c>
      <c r="E190" s="8" t="s">
        <v>3499</v>
      </c>
      <c r="F190" s="8">
        <v>1</v>
      </c>
      <c r="G190" s="8">
        <v>1399</v>
      </c>
      <c r="H190" s="8">
        <v>368</v>
      </c>
      <c r="I190" s="10" t="s">
        <v>689</v>
      </c>
      <c r="J190" s="10" t="s">
        <v>738</v>
      </c>
      <c r="K190" s="11">
        <v>58000</v>
      </c>
      <c r="L190" s="59">
        <f>IFERROR(VLOOKUP(B190,Sheet1!A:B,2,0),0)</f>
        <v>319</v>
      </c>
    </row>
    <row r="191" spans="1:106" ht="18.75" customHeight="1">
      <c r="A191" s="70">
        <v>186</v>
      </c>
      <c r="B191" s="58">
        <v>1402</v>
      </c>
      <c r="C191" s="6" t="s">
        <v>3354</v>
      </c>
      <c r="D191" s="9" t="s">
        <v>2802</v>
      </c>
      <c r="E191" s="8" t="s">
        <v>782</v>
      </c>
      <c r="F191" s="8">
        <v>4</v>
      </c>
      <c r="G191" s="8">
        <v>1394</v>
      </c>
      <c r="H191" s="8">
        <v>188</v>
      </c>
      <c r="I191" s="10" t="s">
        <v>689</v>
      </c>
      <c r="J191" s="10" t="s">
        <v>738</v>
      </c>
      <c r="K191" s="11">
        <v>37000</v>
      </c>
      <c r="L191" s="59">
        <f>IFERROR(VLOOKUP(B191,Sheet1!A:B,2,0),0)</f>
        <v>621</v>
      </c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</row>
    <row r="192" spans="1:106" ht="18.75" customHeight="1">
      <c r="A192" s="70">
        <v>187</v>
      </c>
      <c r="B192" s="58">
        <v>2822</v>
      </c>
      <c r="C192" s="5" t="s">
        <v>2894</v>
      </c>
      <c r="D192" s="9" t="s">
        <v>2896</v>
      </c>
      <c r="E192" s="8" t="s">
        <v>801</v>
      </c>
      <c r="F192" s="8">
        <v>1</v>
      </c>
      <c r="G192" s="8">
        <v>1398</v>
      </c>
      <c r="H192" s="8">
        <v>424</v>
      </c>
      <c r="I192" s="10" t="s">
        <v>8</v>
      </c>
      <c r="J192" s="10" t="s">
        <v>9</v>
      </c>
      <c r="K192" s="11">
        <v>63000</v>
      </c>
      <c r="L192" s="59">
        <f>IFERROR(VLOOKUP(B192,Sheet1!A:B,2,0),0)</f>
        <v>90</v>
      </c>
    </row>
    <row r="193" spans="1:106" ht="18.75" customHeight="1">
      <c r="A193" s="70">
        <v>188</v>
      </c>
      <c r="B193" s="58">
        <v>1861</v>
      </c>
      <c r="C193" s="6" t="s">
        <v>520</v>
      </c>
      <c r="D193" s="9" t="s">
        <v>1513</v>
      </c>
      <c r="E193" s="8" t="s">
        <v>756</v>
      </c>
      <c r="F193" s="8">
        <v>1</v>
      </c>
      <c r="G193" s="8">
        <v>1389</v>
      </c>
      <c r="H193" s="8">
        <v>372</v>
      </c>
      <c r="I193" s="10" t="s">
        <v>8</v>
      </c>
      <c r="J193" s="10" t="s">
        <v>738</v>
      </c>
      <c r="K193" s="11">
        <v>52000</v>
      </c>
      <c r="L193" s="59">
        <f>IFERROR(VLOOKUP(B193,Sheet1!A:B,2,0),0)</f>
        <v>51</v>
      </c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</row>
    <row r="194" spans="1:106" ht="18.75" customHeight="1">
      <c r="A194" s="70">
        <v>189</v>
      </c>
      <c r="B194" s="58">
        <v>1521</v>
      </c>
      <c r="C194" s="6" t="s">
        <v>400</v>
      </c>
      <c r="D194" s="9" t="s">
        <v>3220</v>
      </c>
      <c r="E194" s="8" t="s">
        <v>756</v>
      </c>
      <c r="F194" s="14">
        <v>4</v>
      </c>
      <c r="G194" s="8">
        <v>1394</v>
      </c>
      <c r="H194" s="8">
        <v>472</v>
      </c>
      <c r="I194" s="10" t="s">
        <v>8</v>
      </c>
      <c r="J194" s="10" t="s">
        <v>9</v>
      </c>
      <c r="K194" s="11">
        <v>87000</v>
      </c>
      <c r="L194" s="59">
        <f>IFERROR(VLOOKUP(B194,Sheet1!A:B,2,0),0)</f>
        <v>634</v>
      </c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</row>
    <row r="195" spans="1:106" ht="18.75" customHeight="1">
      <c r="A195" s="70">
        <v>190</v>
      </c>
      <c r="B195" s="58">
        <v>1859</v>
      </c>
      <c r="C195" s="6" t="s">
        <v>106</v>
      </c>
      <c r="D195" s="9" t="s">
        <v>1513</v>
      </c>
      <c r="E195" s="8" t="s">
        <v>756</v>
      </c>
      <c r="F195" s="8">
        <v>3</v>
      </c>
      <c r="G195" s="8">
        <v>1389</v>
      </c>
      <c r="H195" s="8">
        <v>284</v>
      </c>
      <c r="I195" s="10" t="s">
        <v>8</v>
      </c>
      <c r="J195" s="10" t="s">
        <v>738</v>
      </c>
      <c r="K195" s="11">
        <v>40000</v>
      </c>
      <c r="L195" s="59">
        <f>IFERROR(VLOOKUP(B195,Sheet1!A:B,2,0),0)</f>
        <v>522</v>
      </c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</row>
    <row r="196" spans="1:106" ht="18.75" customHeight="1">
      <c r="A196" s="70">
        <v>191</v>
      </c>
      <c r="B196" s="58">
        <v>2136</v>
      </c>
      <c r="C196" s="6" t="s">
        <v>2423</v>
      </c>
      <c r="D196" s="9" t="s">
        <v>1682</v>
      </c>
      <c r="E196" s="8" t="s">
        <v>931</v>
      </c>
      <c r="F196" s="8">
        <v>3</v>
      </c>
      <c r="G196" s="8">
        <v>1394</v>
      </c>
      <c r="H196" s="8">
        <v>252</v>
      </c>
      <c r="I196" s="10" t="s">
        <v>8</v>
      </c>
      <c r="J196" s="10" t="s">
        <v>738</v>
      </c>
      <c r="K196" s="11">
        <v>50000</v>
      </c>
      <c r="L196" s="59">
        <f>IFERROR(VLOOKUP(B196,Sheet1!A:B,2,0),0)</f>
        <v>456</v>
      </c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</row>
    <row r="197" spans="1:106" ht="18.75" customHeight="1">
      <c r="A197" s="70">
        <v>192</v>
      </c>
      <c r="B197" s="56">
        <v>702</v>
      </c>
      <c r="C197" s="6" t="s">
        <v>674</v>
      </c>
      <c r="D197" s="9" t="s">
        <v>1643</v>
      </c>
      <c r="E197" s="8" t="s">
        <v>782</v>
      </c>
      <c r="F197" s="8">
        <v>3</v>
      </c>
      <c r="G197" s="14">
        <v>1392</v>
      </c>
      <c r="H197" s="8">
        <v>276</v>
      </c>
      <c r="I197" s="10" t="s">
        <v>8</v>
      </c>
      <c r="J197" s="10" t="s">
        <v>738</v>
      </c>
      <c r="K197" s="11">
        <v>55000</v>
      </c>
      <c r="L197" s="59">
        <f>IFERROR(VLOOKUP(B197,Sheet1!A:B,2,0),0)</f>
        <v>269</v>
      </c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</row>
    <row r="198" spans="1:106" ht="18.75" customHeight="1">
      <c r="A198" s="70">
        <v>193</v>
      </c>
      <c r="B198" s="58">
        <v>1860</v>
      </c>
      <c r="C198" s="6" t="s">
        <v>882</v>
      </c>
      <c r="D198" s="9" t="s">
        <v>1513</v>
      </c>
      <c r="E198" s="8" t="s">
        <v>756</v>
      </c>
      <c r="F198" s="8">
        <v>4</v>
      </c>
      <c r="G198" s="8">
        <v>1393</v>
      </c>
      <c r="H198" s="8">
        <v>252</v>
      </c>
      <c r="I198" s="10" t="s">
        <v>8</v>
      </c>
      <c r="J198" s="10" t="s">
        <v>738</v>
      </c>
      <c r="K198" s="11">
        <v>52000</v>
      </c>
      <c r="L198" s="59">
        <f>IFERROR(VLOOKUP(B198,Sheet1!A:B,2,0),0)</f>
        <v>809</v>
      </c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</row>
    <row r="199" spans="1:106" ht="18.75" customHeight="1">
      <c r="A199" s="70">
        <v>194</v>
      </c>
      <c r="B199" s="56">
        <v>47</v>
      </c>
      <c r="C199" s="6" t="s">
        <v>1049</v>
      </c>
      <c r="D199" s="9" t="s">
        <v>1700</v>
      </c>
      <c r="E199" s="8" t="s">
        <v>756</v>
      </c>
      <c r="F199" s="8">
        <v>11</v>
      </c>
      <c r="G199" s="8">
        <v>1402</v>
      </c>
      <c r="H199" s="8">
        <v>216</v>
      </c>
      <c r="I199" s="10" t="s">
        <v>689</v>
      </c>
      <c r="J199" s="10" t="s">
        <v>738</v>
      </c>
      <c r="K199" s="11">
        <v>155000</v>
      </c>
      <c r="L199" s="59">
        <f>IFERROR(VLOOKUP(B199,Sheet1!A:B,2,0),0)</f>
        <v>170</v>
      </c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</row>
    <row r="200" spans="1:106" ht="18.75" customHeight="1">
      <c r="A200" s="70">
        <v>195</v>
      </c>
      <c r="B200" s="58">
        <v>1528</v>
      </c>
      <c r="C200" s="6" t="s">
        <v>3384</v>
      </c>
      <c r="D200" s="9" t="s">
        <v>3385</v>
      </c>
      <c r="E200" s="8" t="s">
        <v>782</v>
      </c>
      <c r="F200" s="8">
        <v>3</v>
      </c>
      <c r="G200" s="8">
        <v>1393</v>
      </c>
      <c r="H200" s="8">
        <v>512</v>
      </c>
      <c r="I200" s="10" t="s">
        <v>8</v>
      </c>
      <c r="J200" s="10" t="s">
        <v>9</v>
      </c>
      <c r="K200" s="11">
        <v>75000</v>
      </c>
      <c r="L200" s="59">
        <f>IFERROR(VLOOKUP(B200,Sheet1!A:B,2,0),0)</f>
        <v>573</v>
      </c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</row>
    <row r="201" spans="1:106" ht="18.75" customHeight="1">
      <c r="A201" s="70">
        <v>196</v>
      </c>
      <c r="B201" s="56">
        <v>903</v>
      </c>
      <c r="C201" s="6" t="s">
        <v>3324</v>
      </c>
      <c r="D201" s="9" t="s">
        <v>1646</v>
      </c>
      <c r="E201" s="8" t="s">
        <v>782</v>
      </c>
      <c r="F201" s="8">
        <v>3</v>
      </c>
      <c r="G201" s="8">
        <v>1393</v>
      </c>
      <c r="H201" s="8">
        <v>316</v>
      </c>
      <c r="I201" s="10" t="s">
        <v>689</v>
      </c>
      <c r="J201" s="10" t="s">
        <v>738</v>
      </c>
      <c r="K201" s="11">
        <v>65000</v>
      </c>
      <c r="L201" s="59">
        <f>IFERROR(VLOOKUP(B201,Sheet1!A:B,2,0),0)</f>
        <v>220</v>
      </c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</row>
    <row r="202" spans="1:106" ht="18.75" customHeight="1">
      <c r="A202" s="70">
        <v>197</v>
      </c>
      <c r="B202" s="58">
        <v>2685</v>
      </c>
      <c r="C202" s="5" t="s">
        <v>2813</v>
      </c>
      <c r="D202" s="9" t="s">
        <v>2815</v>
      </c>
      <c r="E202" s="8" t="s">
        <v>801</v>
      </c>
      <c r="F202" s="8">
        <v>1</v>
      </c>
      <c r="G202" s="8">
        <v>1397</v>
      </c>
      <c r="H202" s="8">
        <v>264</v>
      </c>
      <c r="I202" s="10" t="s">
        <v>689</v>
      </c>
      <c r="J202" s="10" t="s">
        <v>738</v>
      </c>
      <c r="K202" s="11">
        <v>33000</v>
      </c>
      <c r="L202" s="59">
        <f>IFERROR(VLOOKUP(B202,Sheet1!A:B,2,0),0)</f>
        <v>155</v>
      </c>
    </row>
    <row r="203" spans="1:106" ht="18.75" customHeight="1">
      <c r="A203" s="70">
        <v>198</v>
      </c>
      <c r="B203" s="56">
        <v>991</v>
      </c>
      <c r="C203" s="6" t="s">
        <v>3370</v>
      </c>
      <c r="D203" s="9" t="s">
        <v>1517</v>
      </c>
      <c r="E203" s="8" t="s">
        <v>782</v>
      </c>
      <c r="F203" s="8">
        <v>2</v>
      </c>
      <c r="G203" s="8">
        <v>1386</v>
      </c>
      <c r="H203" s="8">
        <v>96</v>
      </c>
      <c r="I203" s="10" t="s">
        <v>689</v>
      </c>
      <c r="J203" s="10" t="s">
        <v>738</v>
      </c>
      <c r="K203" s="11">
        <v>850</v>
      </c>
      <c r="L203" s="59">
        <f>IFERROR(VLOOKUP(B203,Sheet1!A:B,2,0),0)</f>
        <v>0</v>
      </c>
    </row>
    <row r="204" spans="1:106" ht="18.75" customHeight="1">
      <c r="A204" s="70">
        <v>199</v>
      </c>
      <c r="B204" s="58">
        <v>1473</v>
      </c>
      <c r="C204" s="6" t="s">
        <v>0</v>
      </c>
      <c r="D204" s="9" t="s">
        <v>1655</v>
      </c>
      <c r="E204" s="8" t="s">
        <v>782</v>
      </c>
      <c r="F204" s="8">
        <v>3</v>
      </c>
      <c r="G204" s="8">
        <v>1387</v>
      </c>
      <c r="H204" s="8">
        <v>252</v>
      </c>
      <c r="I204" s="10" t="s">
        <v>8</v>
      </c>
      <c r="J204" s="10" t="s">
        <v>738</v>
      </c>
      <c r="K204" s="11">
        <v>35000</v>
      </c>
      <c r="L204" s="59">
        <f>IFERROR(VLOOKUP(B204,Sheet1!A:B,2,0),0)</f>
        <v>953</v>
      </c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</row>
    <row r="205" spans="1:106" ht="18.75" customHeight="1">
      <c r="A205" s="70">
        <v>200</v>
      </c>
      <c r="B205" s="58">
        <v>1063</v>
      </c>
      <c r="C205" s="6" t="s">
        <v>191</v>
      </c>
      <c r="D205" s="9" t="s">
        <v>1696</v>
      </c>
      <c r="E205" s="8" t="s">
        <v>756</v>
      </c>
      <c r="F205" s="8">
        <v>3</v>
      </c>
      <c r="G205" s="8">
        <v>1393</v>
      </c>
      <c r="H205" s="8">
        <v>156</v>
      </c>
      <c r="I205" s="10" t="s">
        <v>689</v>
      </c>
      <c r="J205" s="10" t="s">
        <v>738</v>
      </c>
      <c r="K205" s="11">
        <v>30000</v>
      </c>
      <c r="L205" s="59">
        <f>IFERROR(VLOOKUP(B205,Sheet1!A:B,2,0),0)</f>
        <v>244</v>
      </c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</row>
    <row r="206" spans="1:106" ht="18.75" customHeight="1">
      <c r="A206" s="70">
        <v>201</v>
      </c>
      <c r="B206" s="56">
        <v>263</v>
      </c>
      <c r="C206" s="5" t="s">
        <v>988</v>
      </c>
      <c r="D206" s="9" t="s">
        <v>1635</v>
      </c>
      <c r="E206" s="8" t="s">
        <v>782</v>
      </c>
      <c r="F206" s="8">
        <v>13</v>
      </c>
      <c r="G206" s="8">
        <v>1398</v>
      </c>
      <c r="H206" s="8">
        <v>92</v>
      </c>
      <c r="I206" s="10" t="s">
        <v>689</v>
      </c>
      <c r="J206" s="10" t="s">
        <v>738</v>
      </c>
      <c r="K206" s="11">
        <v>11000</v>
      </c>
      <c r="L206" s="59">
        <f>IFERROR(VLOOKUP(B206,Sheet1!A:B,2,0),0)</f>
        <v>180</v>
      </c>
    </row>
    <row r="207" spans="1:106" ht="18.75" customHeight="1">
      <c r="A207" s="70">
        <v>202</v>
      </c>
      <c r="B207" s="56">
        <v>699</v>
      </c>
      <c r="C207" s="6" t="s">
        <v>602</v>
      </c>
      <c r="D207" s="9" t="s">
        <v>1524</v>
      </c>
      <c r="E207" s="8" t="s">
        <v>782</v>
      </c>
      <c r="F207" s="8">
        <v>4</v>
      </c>
      <c r="G207" s="8">
        <v>1393</v>
      </c>
      <c r="H207" s="8">
        <v>564</v>
      </c>
      <c r="I207" s="10" t="s">
        <v>8</v>
      </c>
      <c r="J207" s="10" t="s">
        <v>9</v>
      </c>
      <c r="K207" s="11">
        <v>100000</v>
      </c>
      <c r="L207" s="59">
        <f>IFERROR(VLOOKUP(B207,Sheet1!A:B,2,0),0)</f>
        <v>289</v>
      </c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</row>
    <row r="208" spans="1:106" ht="18.75" customHeight="1">
      <c r="A208" s="70">
        <v>203</v>
      </c>
      <c r="B208" s="58">
        <v>2828</v>
      </c>
      <c r="C208" s="5" t="s">
        <v>2959</v>
      </c>
      <c r="D208" s="9" t="s">
        <v>2969</v>
      </c>
      <c r="E208" s="8" t="s">
        <v>560</v>
      </c>
      <c r="F208" s="8">
        <v>1</v>
      </c>
      <c r="G208" s="8">
        <v>1398</v>
      </c>
      <c r="H208" s="8">
        <v>528</v>
      </c>
      <c r="I208" s="10" t="s">
        <v>689</v>
      </c>
      <c r="J208" s="10" t="s">
        <v>9</v>
      </c>
      <c r="K208" s="11">
        <v>72000</v>
      </c>
      <c r="L208" s="59">
        <f>IFERROR(VLOOKUP(B208,Sheet1!A:B,2,0),0)</f>
        <v>0</v>
      </c>
    </row>
    <row r="209" spans="1:106" ht="18.75" customHeight="1">
      <c r="A209" s="70">
        <v>204</v>
      </c>
      <c r="B209" s="56"/>
      <c r="C209" s="27" t="s">
        <v>785</v>
      </c>
      <c r="D209" s="9"/>
      <c r="E209" s="8"/>
      <c r="F209" s="8"/>
      <c r="G209" s="8"/>
      <c r="H209" s="8"/>
      <c r="I209" s="10"/>
      <c r="J209" s="10"/>
      <c r="K209" s="11"/>
      <c r="L209" s="59">
        <f>IFERROR(VLOOKUP(B209,Sheet1!A:B,2,0),0)</f>
        <v>0</v>
      </c>
    </row>
    <row r="210" spans="1:106" ht="18.75" customHeight="1">
      <c r="A210" s="70">
        <v>205</v>
      </c>
      <c r="B210" s="58">
        <v>1554</v>
      </c>
      <c r="C210" s="5" t="s">
        <v>2728</v>
      </c>
      <c r="D210" s="9" t="s">
        <v>1656</v>
      </c>
      <c r="E210" s="8" t="s">
        <v>782</v>
      </c>
      <c r="F210" s="8">
        <v>6</v>
      </c>
      <c r="G210" s="8">
        <v>1402</v>
      </c>
      <c r="H210" s="8">
        <v>956</v>
      </c>
      <c r="I210" s="10" t="s">
        <v>8</v>
      </c>
      <c r="J210" s="10" t="s">
        <v>9</v>
      </c>
      <c r="K210" s="11">
        <v>700000</v>
      </c>
      <c r="L210" s="59">
        <f>IFERROR(VLOOKUP(B210,Sheet1!A:B,2,0),0)</f>
        <v>114</v>
      </c>
    </row>
    <row r="211" spans="1:106" ht="18.75" customHeight="1">
      <c r="A211" s="70">
        <v>206</v>
      </c>
      <c r="B211" s="58">
        <v>1648</v>
      </c>
      <c r="C211" s="5" t="s">
        <v>2731</v>
      </c>
      <c r="D211" s="9" t="s">
        <v>1656</v>
      </c>
      <c r="E211" s="8" t="s">
        <v>782</v>
      </c>
      <c r="F211" s="8">
        <v>6</v>
      </c>
      <c r="G211" s="8">
        <v>1402</v>
      </c>
      <c r="H211" s="8">
        <v>856</v>
      </c>
      <c r="I211" s="10" t="s">
        <v>8</v>
      </c>
      <c r="J211" s="10" t="s">
        <v>9</v>
      </c>
      <c r="K211" s="11">
        <v>500000</v>
      </c>
      <c r="L211" s="59">
        <f>IFERROR(VLOOKUP(B211,Sheet1!A:B,2,0),0)</f>
        <v>165</v>
      </c>
    </row>
    <row r="212" spans="1:106" ht="18.75" customHeight="1">
      <c r="A212" s="70">
        <v>207</v>
      </c>
      <c r="B212" s="58">
        <v>1530</v>
      </c>
      <c r="C212" s="5" t="s">
        <v>2729</v>
      </c>
      <c r="D212" s="9" t="s">
        <v>1656</v>
      </c>
      <c r="E212" s="8" t="s">
        <v>782</v>
      </c>
      <c r="F212" s="32">
        <v>7</v>
      </c>
      <c r="G212" s="32">
        <v>1402</v>
      </c>
      <c r="H212" s="32">
        <v>612</v>
      </c>
      <c r="I212" s="32" t="s">
        <v>8</v>
      </c>
      <c r="J212" s="32" t="s">
        <v>9</v>
      </c>
      <c r="K212" s="32">
        <v>380000</v>
      </c>
      <c r="L212" s="59">
        <f>IFERROR(VLOOKUP(B212,Sheet1!A:B,2,0),0)</f>
        <v>146</v>
      </c>
    </row>
    <row r="213" spans="1:106" ht="18.75" customHeight="1">
      <c r="A213" s="70">
        <v>208</v>
      </c>
      <c r="B213" s="56">
        <v>628</v>
      </c>
      <c r="C213" s="5" t="s">
        <v>3869</v>
      </c>
      <c r="D213" s="9" t="s">
        <v>3109</v>
      </c>
      <c r="E213" s="8" t="s">
        <v>756</v>
      </c>
      <c r="F213" s="17">
        <v>4</v>
      </c>
      <c r="G213" s="17">
        <v>1401</v>
      </c>
      <c r="H213" s="8">
        <v>396</v>
      </c>
      <c r="I213" s="10" t="s">
        <v>3451</v>
      </c>
      <c r="J213" s="10" t="s">
        <v>9</v>
      </c>
      <c r="K213" s="11">
        <v>190000</v>
      </c>
      <c r="L213" s="59">
        <f>IFERROR(VLOOKUP(B213,Sheet1!A:B,2,0),0)</f>
        <v>59</v>
      </c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  <c r="CI213" s="44"/>
      <c r="CJ213" s="44"/>
      <c r="CK213" s="44"/>
      <c r="CL213" s="44"/>
      <c r="CM213" s="44"/>
      <c r="CN213" s="44"/>
      <c r="CO213" s="44"/>
      <c r="CP213" s="44"/>
      <c r="CQ213" s="44"/>
      <c r="CR213" s="44"/>
      <c r="CS213" s="44"/>
      <c r="CT213" s="44"/>
      <c r="CU213" s="44"/>
      <c r="CV213" s="44"/>
      <c r="CW213" s="44"/>
      <c r="CX213" s="44"/>
      <c r="CY213" s="44"/>
      <c r="CZ213" s="44"/>
      <c r="DA213" s="44"/>
      <c r="DB213" s="44"/>
    </row>
    <row r="214" spans="1:106" ht="18.75" customHeight="1">
      <c r="A214" s="70">
        <v>209</v>
      </c>
      <c r="B214" s="56">
        <v>500</v>
      </c>
      <c r="C214" s="6" t="s">
        <v>2314</v>
      </c>
      <c r="D214" s="9" t="s">
        <v>3024</v>
      </c>
      <c r="E214" s="8" t="s">
        <v>756</v>
      </c>
      <c r="F214" s="8">
        <v>2</v>
      </c>
      <c r="G214" s="8">
        <v>1387</v>
      </c>
      <c r="H214" s="8">
        <v>716</v>
      </c>
      <c r="I214" s="10" t="s">
        <v>8</v>
      </c>
      <c r="J214" s="10" t="s">
        <v>9</v>
      </c>
      <c r="K214" s="13">
        <v>130000</v>
      </c>
      <c r="L214" s="59">
        <f>IFERROR(VLOOKUP(B214,Sheet1!A:B,2,0),0)</f>
        <v>64</v>
      </c>
    </row>
    <row r="215" spans="1:106" ht="18.75" customHeight="1">
      <c r="A215" s="70">
        <v>210</v>
      </c>
      <c r="B215" s="56">
        <v>591</v>
      </c>
      <c r="C215" s="6" t="s">
        <v>2315</v>
      </c>
      <c r="D215" s="9" t="s">
        <v>3024</v>
      </c>
      <c r="E215" s="8" t="s">
        <v>756</v>
      </c>
      <c r="F215" s="8">
        <v>2</v>
      </c>
      <c r="G215" s="8">
        <v>1387</v>
      </c>
      <c r="H215" s="8">
        <v>932</v>
      </c>
      <c r="I215" s="10" t="s">
        <v>8</v>
      </c>
      <c r="J215" s="10" t="s">
        <v>9</v>
      </c>
      <c r="K215" s="13">
        <v>160000</v>
      </c>
      <c r="L215" s="59">
        <f>IFERROR(VLOOKUP(B215,Sheet1!A:B,2,0),0)</f>
        <v>87</v>
      </c>
    </row>
    <row r="216" spans="1:106" ht="18.75" customHeight="1">
      <c r="A216" s="70">
        <v>211</v>
      </c>
      <c r="B216" s="58">
        <v>1506</v>
      </c>
      <c r="C216" s="6" t="s">
        <v>1463</v>
      </c>
      <c r="D216" s="9" t="s">
        <v>1657</v>
      </c>
      <c r="E216" s="8" t="s">
        <v>782</v>
      </c>
      <c r="F216" s="8">
        <v>1</v>
      </c>
      <c r="G216" s="8">
        <v>1386</v>
      </c>
      <c r="H216" s="8">
        <v>404</v>
      </c>
      <c r="I216" s="10" t="s">
        <v>8</v>
      </c>
      <c r="J216" s="10" t="s">
        <v>9</v>
      </c>
      <c r="K216" s="11">
        <v>83000</v>
      </c>
      <c r="L216" s="59">
        <f>IFERROR(VLOOKUP(B216,Sheet1!A:B,2,0),0)</f>
        <v>35</v>
      </c>
    </row>
    <row r="217" spans="1:106" ht="18.75" customHeight="1">
      <c r="A217" s="70">
        <v>212</v>
      </c>
      <c r="B217" s="58">
        <v>1028</v>
      </c>
      <c r="C217" s="6" t="s">
        <v>3055</v>
      </c>
      <c r="D217" s="9" t="s">
        <v>3056</v>
      </c>
      <c r="E217" s="8" t="s">
        <v>756</v>
      </c>
      <c r="F217" s="8">
        <v>3</v>
      </c>
      <c r="G217" s="8">
        <v>1387</v>
      </c>
      <c r="H217" s="8">
        <v>228</v>
      </c>
      <c r="I217" s="10" t="s">
        <v>8</v>
      </c>
      <c r="J217" s="10" t="s">
        <v>738</v>
      </c>
      <c r="K217" s="11">
        <v>3600</v>
      </c>
      <c r="L217" s="59">
        <f>IFERROR(VLOOKUP(B217,Sheet1!A:B,2,0),0)</f>
        <v>0</v>
      </c>
    </row>
    <row r="218" spans="1:106" ht="18.75" customHeight="1">
      <c r="A218" s="70">
        <v>213</v>
      </c>
      <c r="B218" s="56">
        <v>676</v>
      </c>
      <c r="C218" s="6" t="s">
        <v>40</v>
      </c>
      <c r="D218" s="9" t="s">
        <v>1508</v>
      </c>
      <c r="E218" s="8" t="s">
        <v>756</v>
      </c>
      <c r="F218" s="8">
        <v>3</v>
      </c>
      <c r="G218" s="8">
        <v>1387</v>
      </c>
      <c r="H218" s="8">
        <v>160</v>
      </c>
      <c r="I218" s="10" t="s">
        <v>8</v>
      </c>
      <c r="J218" s="10" t="s">
        <v>738</v>
      </c>
      <c r="K218" s="11">
        <v>30000</v>
      </c>
      <c r="L218" s="59">
        <f>IFERROR(VLOOKUP(B218,Sheet1!A:B,2,0),0)</f>
        <v>328</v>
      </c>
    </row>
    <row r="219" spans="1:106" ht="18.75" customHeight="1">
      <c r="A219" s="70">
        <v>214</v>
      </c>
      <c r="B219" s="56">
        <v>284</v>
      </c>
      <c r="C219" s="6" t="s">
        <v>3222</v>
      </c>
      <c r="D219" s="9" t="s">
        <v>1637</v>
      </c>
      <c r="E219" s="8" t="s">
        <v>782</v>
      </c>
      <c r="F219" s="8">
        <v>2</v>
      </c>
      <c r="G219" s="8">
        <v>1388</v>
      </c>
      <c r="H219" s="8">
        <v>340</v>
      </c>
      <c r="I219" s="10" t="s">
        <v>8</v>
      </c>
      <c r="J219" s="10" t="s">
        <v>9</v>
      </c>
      <c r="K219" s="13">
        <v>48000</v>
      </c>
      <c r="L219" s="59">
        <f>IFERROR(VLOOKUP(B219,Sheet1!A:B,2,0),0)</f>
        <v>663</v>
      </c>
    </row>
    <row r="220" spans="1:106" ht="18.75" customHeight="1">
      <c r="A220" s="70">
        <v>215</v>
      </c>
      <c r="B220" s="58">
        <v>1880</v>
      </c>
      <c r="C220" s="6" t="s">
        <v>3124</v>
      </c>
      <c r="D220" s="9" t="s">
        <v>3125</v>
      </c>
      <c r="E220" s="8" t="s">
        <v>756</v>
      </c>
      <c r="F220" s="8">
        <v>1</v>
      </c>
      <c r="G220" s="8">
        <v>1389</v>
      </c>
      <c r="H220" s="8">
        <v>256</v>
      </c>
      <c r="I220" s="10" t="s">
        <v>8</v>
      </c>
      <c r="J220" s="10" t="s">
        <v>738</v>
      </c>
      <c r="K220" s="11">
        <v>12000</v>
      </c>
      <c r="L220" s="59">
        <f>IFERROR(VLOOKUP(B220,Sheet1!A:B,2,0),0)</f>
        <v>540</v>
      </c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</row>
    <row r="221" spans="1:106" ht="18.75" customHeight="1">
      <c r="A221" s="70">
        <v>216</v>
      </c>
      <c r="B221" s="56">
        <v>668</v>
      </c>
      <c r="C221" s="6" t="s">
        <v>1447</v>
      </c>
      <c r="D221" s="9" t="s">
        <v>1645</v>
      </c>
      <c r="E221" s="8" t="s">
        <v>782</v>
      </c>
      <c r="F221" s="8">
        <v>2</v>
      </c>
      <c r="G221" s="8">
        <v>1387</v>
      </c>
      <c r="H221" s="8">
        <v>1132</v>
      </c>
      <c r="I221" s="10" t="s">
        <v>8</v>
      </c>
      <c r="J221" s="10" t="s">
        <v>9</v>
      </c>
      <c r="K221" s="11">
        <v>42000</v>
      </c>
      <c r="L221" s="59">
        <f>IFERROR(VLOOKUP(B221,Sheet1!A:B,2,0),0)</f>
        <v>0</v>
      </c>
    </row>
    <row r="222" spans="1:106" ht="18.75" customHeight="1">
      <c r="A222" s="70">
        <v>217</v>
      </c>
      <c r="B222" s="58">
        <v>3417</v>
      </c>
      <c r="C222" s="6" t="s">
        <v>4195</v>
      </c>
      <c r="D222" s="9" t="s">
        <v>4196</v>
      </c>
      <c r="E222" s="8" t="s">
        <v>2753</v>
      </c>
      <c r="F222" s="8">
        <v>1</v>
      </c>
      <c r="G222" s="8">
        <v>1402</v>
      </c>
      <c r="H222" s="8">
        <v>752</v>
      </c>
      <c r="I222" s="10" t="s">
        <v>8</v>
      </c>
      <c r="J222" s="10" t="s">
        <v>816</v>
      </c>
      <c r="K222" s="11">
        <v>600000</v>
      </c>
      <c r="L222" s="59">
        <f>IFERROR(VLOOKUP(B222,Sheet1!A:B,2,0),0)</f>
        <v>0</v>
      </c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  <c r="BI222" s="40"/>
      <c r="BJ222" s="40"/>
      <c r="BK222" s="40"/>
      <c r="BL222" s="40"/>
      <c r="BM222" s="40"/>
      <c r="BN222" s="40"/>
      <c r="BO222" s="40"/>
      <c r="BP222" s="40"/>
      <c r="BQ222" s="40"/>
      <c r="BR222" s="40"/>
      <c r="BS222" s="40"/>
      <c r="BT222" s="40"/>
      <c r="BU222" s="40"/>
      <c r="BV222" s="40"/>
      <c r="BW222" s="40"/>
      <c r="BX222" s="40"/>
      <c r="BY222" s="40"/>
      <c r="BZ222" s="40"/>
      <c r="CA222" s="40"/>
      <c r="CB222" s="40"/>
      <c r="CC222" s="40"/>
      <c r="CD222" s="40"/>
      <c r="CE222" s="40"/>
      <c r="CF222" s="40"/>
      <c r="CG222" s="40"/>
      <c r="CH222" s="40"/>
      <c r="CI222" s="40"/>
      <c r="CJ222" s="40"/>
      <c r="CK222" s="40"/>
      <c r="CL222" s="40"/>
      <c r="CM222" s="40"/>
      <c r="CN222" s="40"/>
      <c r="CO222" s="40"/>
      <c r="CP222" s="40"/>
      <c r="CQ222" s="40"/>
      <c r="CR222" s="40"/>
      <c r="CS222" s="40"/>
      <c r="CT222" s="40"/>
      <c r="CU222" s="40"/>
      <c r="CV222" s="40"/>
      <c r="CW222" s="40"/>
      <c r="CX222" s="40"/>
      <c r="CY222" s="40"/>
      <c r="CZ222" s="40"/>
      <c r="DA222" s="40"/>
      <c r="DB222" s="40"/>
    </row>
    <row r="223" spans="1:106" ht="18.75" customHeight="1">
      <c r="A223" s="70">
        <v>218</v>
      </c>
      <c r="B223" s="58">
        <v>1045</v>
      </c>
      <c r="C223" s="6" t="s">
        <v>530</v>
      </c>
      <c r="D223" s="9" t="s">
        <v>1690</v>
      </c>
      <c r="E223" s="8" t="s">
        <v>756</v>
      </c>
      <c r="F223" s="8">
        <v>1</v>
      </c>
      <c r="G223" s="8">
        <v>1382</v>
      </c>
      <c r="H223" s="8">
        <v>600</v>
      </c>
      <c r="I223" s="10" t="s">
        <v>8</v>
      </c>
      <c r="J223" s="10" t="s">
        <v>816</v>
      </c>
      <c r="K223" s="11">
        <v>100000</v>
      </c>
      <c r="L223" s="59">
        <f>IFERROR(VLOOKUP(B223,Sheet1!A:B,2,0),0)</f>
        <v>309</v>
      </c>
    </row>
    <row r="224" spans="1:106" ht="18.75" customHeight="1">
      <c r="A224" s="70">
        <v>219</v>
      </c>
      <c r="B224" s="58">
        <v>3415</v>
      </c>
      <c r="C224" s="6" t="s">
        <v>4197</v>
      </c>
      <c r="D224" s="9" t="s">
        <v>4198</v>
      </c>
      <c r="E224" s="8" t="s">
        <v>2753</v>
      </c>
      <c r="F224" s="8">
        <v>1</v>
      </c>
      <c r="G224" s="8">
        <v>1402</v>
      </c>
      <c r="H224" s="8">
        <v>528</v>
      </c>
      <c r="I224" s="10" t="s">
        <v>8</v>
      </c>
      <c r="J224" s="10" t="s">
        <v>816</v>
      </c>
      <c r="K224" s="11" t="s">
        <v>4199</v>
      </c>
      <c r="L224" s="59">
        <f>IFERROR(VLOOKUP(B224,Sheet1!A:B,2,0),0)</f>
        <v>0</v>
      </c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L224" s="40"/>
      <c r="BM224" s="40"/>
      <c r="BN224" s="40"/>
      <c r="BO224" s="40"/>
      <c r="BP224" s="40"/>
      <c r="BQ224" s="40"/>
      <c r="BR224" s="40"/>
      <c r="BS224" s="40"/>
      <c r="BT224" s="40"/>
      <c r="BU224" s="40"/>
      <c r="BV224" s="40"/>
      <c r="BW224" s="40"/>
      <c r="BX224" s="40"/>
      <c r="BY224" s="40"/>
      <c r="BZ224" s="40"/>
      <c r="CA224" s="40"/>
      <c r="CB224" s="40"/>
      <c r="CC224" s="40"/>
      <c r="CD224" s="40"/>
      <c r="CE224" s="40"/>
      <c r="CF224" s="40"/>
      <c r="CG224" s="40"/>
      <c r="CH224" s="40"/>
      <c r="CI224" s="40"/>
      <c r="CJ224" s="40"/>
      <c r="CK224" s="40"/>
      <c r="CL224" s="40"/>
      <c r="CM224" s="40"/>
      <c r="CN224" s="40"/>
      <c r="CO224" s="40"/>
      <c r="CP224" s="40"/>
      <c r="CQ224" s="40"/>
      <c r="CR224" s="40"/>
      <c r="CS224" s="40"/>
      <c r="CT224" s="40"/>
      <c r="CU224" s="40"/>
      <c r="CV224" s="40"/>
      <c r="CW224" s="40"/>
      <c r="CX224" s="40"/>
      <c r="CY224" s="40"/>
      <c r="CZ224" s="40"/>
      <c r="DA224" s="40"/>
      <c r="DB224" s="40"/>
    </row>
    <row r="225" spans="1:106" ht="18.75" customHeight="1">
      <c r="A225" s="70">
        <v>220</v>
      </c>
      <c r="B225" s="58">
        <v>3416</v>
      </c>
      <c r="C225" s="6" t="s">
        <v>4200</v>
      </c>
      <c r="D225" s="9" t="s">
        <v>4198</v>
      </c>
      <c r="E225" s="8" t="s">
        <v>2753</v>
      </c>
      <c r="F225" s="8">
        <v>1</v>
      </c>
      <c r="G225" s="8">
        <v>1402</v>
      </c>
      <c r="H225" s="8">
        <v>544</v>
      </c>
      <c r="I225" s="10" t="s">
        <v>8</v>
      </c>
      <c r="J225" s="10" t="s">
        <v>816</v>
      </c>
      <c r="K225" s="11" t="s">
        <v>4199</v>
      </c>
      <c r="L225" s="59">
        <f>IFERROR(VLOOKUP(B225,Sheet1!A:B,2,0),0)</f>
        <v>0</v>
      </c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L225" s="40"/>
      <c r="BM225" s="40"/>
      <c r="BN225" s="40"/>
      <c r="BO225" s="40"/>
      <c r="BP225" s="40"/>
      <c r="BQ225" s="40"/>
      <c r="BR225" s="40"/>
      <c r="BS225" s="40"/>
      <c r="BT225" s="40"/>
      <c r="BU225" s="40"/>
      <c r="BV225" s="40"/>
      <c r="BW225" s="40"/>
      <c r="BX225" s="40"/>
      <c r="BY225" s="40"/>
      <c r="BZ225" s="40"/>
      <c r="CA225" s="40"/>
      <c r="CB225" s="40"/>
      <c r="CC225" s="40"/>
      <c r="CD225" s="40"/>
      <c r="CE225" s="40"/>
      <c r="CF225" s="40"/>
      <c r="CG225" s="40"/>
      <c r="CH225" s="40"/>
      <c r="CI225" s="40"/>
      <c r="CJ225" s="40"/>
      <c r="CK225" s="40"/>
      <c r="CL225" s="40"/>
      <c r="CM225" s="40"/>
      <c r="CN225" s="40"/>
      <c r="CO225" s="40"/>
      <c r="CP225" s="40"/>
      <c r="CQ225" s="40"/>
      <c r="CR225" s="40"/>
      <c r="CS225" s="40"/>
      <c r="CT225" s="40"/>
      <c r="CU225" s="40"/>
      <c r="CV225" s="40"/>
      <c r="CW225" s="40"/>
      <c r="CX225" s="40"/>
      <c r="CY225" s="40"/>
      <c r="CZ225" s="40"/>
      <c r="DA225" s="40"/>
      <c r="DB225" s="40"/>
    </row>
    <row r="226" spans="1:106" ht="18.75" customHeight="1">
      <c r="A226" s="70">
        <v>221</v>
      </c>
      <c r="B226" s="56">
        <v>483</v>
      </c>
      <c r="C226" s="6" t="s">
        <v>3360</v>
      </c>
      <c r="D226" s="9" t="s">
        <v>1688</v>
      </c>
      <c r="E226" s="8" t="s">
        <v>756</v>
      </c>
      <c r="F226" s="8">
        <v>4</v>
      </c>
      <c r="G226" s="8">
        <v>1386</v>
      </c>
      <c r="H226" s="8">
        <v>252</v>
      </c>
      <c r="I226" s="10" t="s">
        <v>335</v>
      </c>
      <c r="J226" s="10" t="s">
        <v>738</v>
      </c>
      <c r="K226" s="11">
        <v>9000</v>
      </c>
      <c r="L226" s="59">
        <f>IFERROR(VLOOKUP(B226,Sheet1!A:B,2,0),0)</f>
        <v>1</v>
      </c>
    </row>
    <row r="227" spans="1:106" ht="18.75" customHeight="1">
      <c r="A227" s="70">
        <v>222</v>
      </c>
      <c r="B227" s="56">
        <v>259</v>
      </c>
      <c r="C227" s="6" t="s">
        <v>1020</v>
      </c>
      <c r="D227" s="9" t="s">
        <v>3018</v>
      </c>
      <c r="E227" s="8" t="s">
        <v>756</v>
      </c>
      <c r="F227" s="8">
        <v>2</v>
      </c>
      <c r="G227" s="8">
        <v>1376</v>
      </c>
      <c r="H227" s="8">
        <v>736</v>
      </c>
      <c r="I227" s="10" t="s">
        <v>8</v>
      </c>
      <c r="J227" s="10" t="s">
        <v>816</v>
      </c>
      <c r="K227" s="11">
        <v>2000</v>
      </c>
      <c r="L227" s="59">
        <f>IFERROR(VLOOKUP(B227,Sheet1!A:B,2,0),0)</f>
        <v>0</v>
      </c>
    </row>
    <row r="228" spans="1:106" ht="18.75" customHeight="1">
      <c r="A228" s="70">
        <v>223</v>
      </c>
      <c r="B228" s="56">
        <v>529</v>
      </c>
      <c r="C228" s="6" t="s">
        <v>1440</v>
      </c>
      <c r="D228" s="9" t="s">
        <v>1687</v>
      </c>
      <c r="E228" s="8" t="s">
        <v>756</v>
      </c>
      <c r="F228" s="8">
        <v>1</v>
      </c>
      <c r="G228" s="8">
        <v>1376</v>
      </c>
      <c r="H228" s="8">
        <v>496</v>
      </c>
      <c r="I228" s="10" t="s">
        <v>8</v>
      </c>
      <c r="J228" s="10" t="s">
        <v>738</v>
      </c>
      <c r="K228" s="11">
        <v>1800</v>
      </c>
      <c r="L228" s="59">
        <f>IFERROR(VLOOKUP(B228,Sheet1!A:B,2,0),0)</f>
        <v>0</v>
      </c>
    </row>
    <row r="229" spans="1:106" ht="18.75" customHeight="1">
      <c r="A229" s="70">
        <v>224</v>
      </c>
      <c r="B229" s="56">
        <v>319</v>
      </c>
      <c r="C229" s="6" t="s">
        <v>2311</v>
      </c>
      <c r="D229" s="9" t="s">
        <v>1638</v>
      </c>
      <c r="E229" s="8" t="s">
        <v>782</v>
      </c>
      <c r="F229" s="8">
        <v>2</v>
      </c>
      <c r="G229" s="8">
        <v>1386</v>
      </c>
      <c r="H229" s="8">
        <v>612</v>
      </c>
      <c r="I229" s="10" t="s">
        <v>8</v>
      </c>
      <c r="J229" s="10" t="s">
        <v>816</v>
      </c>
      <c r="K229" s="11">
        <v>6000</v>
      </c>
      <c r="L229" s="59">
        <f>IFERROR(VLOOKUP(B229,Sheet1!A:B,2,0),0)</f>
        <v>0</v>
      </c>
    </row>
    <row r="230" spans="1:106" ht="18.75" customHeight="1">
      <c r="A230" s="70">
        <v>225</v>
      </c>
      <c r="B230" s="56">
        <v>320</v>
      </c>
      <c r="C230" s="6" t="s">
        <v>2312</v>
      </c>
      <c r="D230" s="9" t="s">
        <v>1638</v>
      </c>
      <c r="E230" s="8" t="s">
        <v>782</v>
      </c>
      <c r="F230" s="8">
        <v>2</v>
      </c>
      <c r="G230" s="8">
        <v>1386</v>
      </c>
      <c r="H230" s="8">
        <v>720</v>
      </c>
      <c r="I230" s="10" t="s">
        <v>8</v>
      </c>
      <c r="J230" s="10" t="s">
        <v>816</v>
      </c>
      <c r="K230" s="11">
        <v>6000</v>
      </c>
      <c r="L230" s="59">
        <f>IFERROR(VLOOKUP(B230,Sheet1!A:B,2,0),0)</f>
        <v>0</v>
      </c>
    </row>
    <row r="231" spans="1:106" ht="18.75" customHeight="1">
      <c r="A231" s="70">
        <v>226</v>
      </c>
      <c r="B231" s="56">
        <v>321</v>
      </c>
      <c r="C231" s="6" t="s">
        <v>2313</v>
      </c>
      <c r="D231" s="9" t="s">
        <v>1638</v>
      </c>
      <c r="E231" s="8" t="s">
        <v>782</v>
      </c>
      <c r="F231" s="8">
        <v>2</v>
      </c>
      <c r="G231" s="8">
        <v>1386</v>
      </c>
      <c r="H231" s="8">
        <v>612</v>
      </c>
      <c r="I231" s="10" t="s">
        <v>8</v>
      </c>
      <c r="J231" s="10" t="s">
        <v>816</v>
      </c>
      <c r="K231" s="11">
        <v>5000</v>
      </c>
      <c r="L231" s="59">
        <f>IFERROR(VLOOKUP(B231,Sheet1!A:B,2,0),0)</f>
        <v>0</v>
      </c>
    </row>
    <row r="232" spans="1:106" ht="18.75" customHeight="1">
      <c r="A232" s="70">
        <v>227</v>
      </c>
      <c r="B232" s="56">
        <v>199</v>
      </c>
      <c r="C232" s="6" t="s">
        <v>979</v>
      </c>
      <c r="D232" s="9" t="s">
        <v>3216</v>
      </c>
      <c r="E232" s="8" t="s">
        <v>782</v>
      </c>
      <c r="F232" s="8">
        <v>3</v>
      </c>
      <c r="G232" s="8">
        <v>1376</v>
      </c>
      <c r="H232" s="8">
        <v>296</v>
      </c>
      <c r="I232" s="10" t="s">
        <v>8</v>
      </c>
      <c r="J232" s="10" t="s">
        <v>738</v>
      </c>
      <c r="K232" s="11">
        <v>750</v>
      </c>
      <c r="L232" s="59">
        <f>IFERROR(VLOOKUP(B232,Sheet1!A:B,2,0),0)</f>
        <v>0</v>
      </c>
    </row>
    <row r="233" spans="1:106" ht="18.75" customHeight="1">
      <c r="A233" s="70">
        <v>228</v>
      </c>
      <c r="B233" s="58">
        <v>2383</v>
      </c>
      <c r="C233" s="6" t="s">
        <v>3151</v>
      </c>
      <c r="D233" s="9" t="s">
        <v>2355</v>
      </c>
      <c r="E233" s="8" t="s">
        <v>801</v>
      </c>
      <c r="F233" s="8">
        <v>1</v>
      </c>
      <c r="G233" s="8">
        <v>1393</v>
      </c>
      <c r="H233" s="8">
        <v>452</v>
      </c>
      <c r="I233" s="10" t="s">
        <v>8</v>
      </c>
      <c r="J233" s="10" t="s">
        <v>816</v>
      </c>
      <c r="K233" s="11">
        <v>15000</v>
      </c>
      <c r="L233" s="59">
        <f>IFERROR(VLOOKUP(B233,Sheet1!A:B,2,0),0)</f>
        <v>0</v>
      </c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0"/>
      <c r="BJ233" s="40"/>
      <c r="BK233" s="40"/>
      <c r="BL233" s="40"/>
      <c r="BM233" s="40"/>
      <c r="BN233" s="40"/>
      <c r="BO233" s="40"/>
      <c r="BP233" s="40"/>
      <c r="BQ233" s="40"/>
      <c r="BR233" s="40"/>
      <c r="BS233" s="40"/>
      <c r="BT233" s="40"/>
      <c r="BU233" s="40"/>
      <c r="BV233" s="40"/>
      <c r="BW233" s="40"/>
      <c r="BX233" s="40"/>
      <c r="BY233" s="40"/>
      <c r="BZ233" s="40"/>
      <c r="CA233" s="40"/>
      <c r="CB233" s="40"/>
      <c r="CC233" s="40"/>
      <c r="CD233" s="40"/>
      <c r="CE233" s="40"/>
      <c r="CF233" s="40"/>
      <c r="CG233" s="40"/>
      <c r="CH233" s="40"/>
      <c r="CI233" s="40"/>
      <c r="CJ233" s="40"/>
      <c r="CK233" s="40"/>
      <c r="CL233" s="40"/>
      <c r="CM233" s="40"/>
      <c r="CN233" s="40"/>
      <c r="CO233" s="40"/>
      <c r="CP233" s="40"/>
      <c r="CQ233" s="40"/>
      <c r="CR233" s="40"/>
      <c r="CS233" s="40"/>
      <c r="CT233" s="40"/>
      <c r="CU233" s="40"/>
      <c r="CV233" s="40"/>
      <c r="CW233" s="40"/>
      <c r="CX233" s="40"/>
      <c r="CY233" s="40"/>
      <c r="CZ233" s="40"/>
      <c r="DA233" s="40"/>
      <c r="DB233" s="40"/>
    </row>
    <row r="234" spans="1:106" ht="18.75" customHeight="1">
      <c r="A234" s="70">
        <v>229</v>
      </c>
      <c r="B234" s="58">
        <v>2384</v>
      </c>
      <c r="C234" s="6" t="s">
        <v>3152</v>
      </c>
      <c r="D234" s="9" t="s">
        <v>2355</v>
      </c>
      <c r="E234" s="8" t="s">
        <v>801</v>
      </c>
      <c r="F234" s="8">
        <v>1</v>
      </c>
      <c r="G234" s="8">
        <v>1393</v>
      </c>
      <c r="H234" s="8">
        <v>488</v>
      </c>
      <c r="I234" s="10" t="s">
        <v>8</v>
      </c>
      <c r="J234" s="10" t="s">
        <v>816</v>
      </c>
      <c r="K234" s="11">
        <v>16000</v>
      </c>
      <c r="L234" s="59">
        <f>IFERROR(VLOOKUP(B234,Sheet1!A:B,2,0),0)</f>
        <v>0</v>
      </c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  <c r="BM234" s="40"/>
      <c r="BN234" s="40"/>
      <c r="BO234" s="40"/>
      <c r="BP234" s="40"/>
      <c r="BQ234" s="40"/>
      <c r="BR234" s="40"/>
      <c r="BS234" s="40"/>
      <c r="BT234" s="40"/>
      <c r="BU234" s="40"/>
      <c r="BV234" s="40"/>
      <c r="BW234" s="40"/>
      <c r="BX234" s="40"/>
      <c r="BY234" s="40"/>
      <c r="BZ234" s="40"/>
      <c r="CA234" s="40"/>
      <c r="CB234" s="40"/>
      <c r="CC234" s="40"/>
      <c r="CD234" s="40"/>
      <c r="CE234" s="40"/>
      <c r="CF234" s="40"/>
      <c r="CG234" s="40"/>
      <c r="CH234" s="40"/>
      <c r="CI234" s="40"/>
      <c r="CJ234" s="40"/>
      <c r="CK234" s="40"/>
      <c r="CL234" s="40"/>
      <c r="CM234" s="40"/>
      <c r="CN234" s="40"/>
      <c r="CO234" s="40"/>
      <c r="CP234" s="40"/>
      <c r="CQ234" s="40"/>
      <c r="CR234" s="40"/>
      <c r="CS234" s="40"/>
      <c r="CT234" s="40"/>
      <c r="CU234" s="40"/>
      <c r="CV234" s="40"/>
      <c r="CW234" s="40"/>
      <c r="CX234" s="40"/>
      <c r="CY234" s="40"/>
      <c r="CZ234" s="40"/>
      <c r="DA234" s="40"/>
      <c r="DB234" s="40"/>
    </row>
    <row r="235" spans="1:106" ht="18.75" customHeight="1">
      <c r="A235" s="70">
        <v>230</v>
      </c>
      <c r="B235" s="58">
        <v>2385</v>
      </c>
      <c r="C235" s="6" t="s">
        <v>3153</v>
      </c>
      <c r="D235" s="9" t="s">
        <v>2355</v>
      </c>
      <c r="E235" s="8" t="s">
        <v>801</v>
      </c>
      <c r="F235" s="8">
        <v>1</v>
      </c>
      <c r="G235" s="8">
        <v>1393</v>
      </c>
      <c r="H235" s="8">
        <v>456</v>
      </c>
      <c r="I235" s="10" t="s">
        <v>8</v>
      </c>
      <c r="J235" s="10" t="s">
        <v>816</v>
      </c>
      <c r="K235" s="11">
        <v>15000</v>
      </c>
      <c r="L235" s="59">
        <f>IFERROR(VLOOKUP(B235,Sheet1!A:B,2,0),0)</f>
        <v>0</v>
      </c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  <c r="BJ235" s="40"/>
      <c r="BK235" s="40"/>
      <c r="BL235" s="40"/>
      <c r="BM235" s="40"/>
      <c r="BN235" s="40"/>
      <c r="BO235" s="40"/>
      <c r="BP235" s="40"/>
      <c r="BQ235" s="40"/>
      <c r="BR235" s="40"/>
      <c r="BS235" s="40"/>
      <c r="BT235" s="40"/>
      <c r="BU235" s="40"/>
      <c r="BV235" s="40"/>
      <c r="BW235" s="40"/>
      <c r="BX235" s="40"/>
      <c r="BY235" s="40"/>
      <c r="BZ235" s="40"/>
      <c r="CA235" s="40"/>
      <c r="CB235" s="40"/>
      <c r="CC235" s="40"/>
      <c r="CD235" s="40"/>
      <c r="CE235" s="40"/>
      <c r="CF235" s="40"/>
      <c r="CG235" s="40"/>
      <c r="CH235" s="40"/>
      <c r="CI235" s="40"/>
      <c r="CJ235" s="40"/>
      <c r="CK235" s="40"/>
      <c r="CL235" s="40"/>
      <c r="CM235" s="40"/>
      <c r="CN235" s="40"/>
      <c r="CO235" s="40"/>
      <c r="CP235" s="40"/>
      <c r="CQ235" s="40"/>
      <c r="CR235" s="40"/>
      <c r="CS235" s="40"/>
      <c r="CT235" s="40"/>
      <c r="CU235" s="40"/>
      <c r="CV235" s="40"/>
      <c r="CW235" s="40"/>
      <c r="CX235" s="40"/>
      <c r="CY235" s="40"/>
      <c r="CZ235" s="40"/>
      <c r="DA235" s="40"/>
      <c r="DB235" s="40"/>
    </row>
    <row r="236" spans="1:106" ht="18.75" customHeight="1">
      <c r="A236" s="70">
        <v>231</v>
      </c>
      <c r="B236" s="58">
        <v>2424</v>
      </c>
      <c r="C236" s="6" t="s">
        <v>3156</v>
      </c>
      <c r="D236" s="9" t="s">
        <v>2355</v>
      </c>
      <c r="E236" s="8" t="s">
        <v>801</v>
      </c>
      <c r="F236" s="8">
        <v>1</v>
      </c>
      <c r="G236" s="8">
        <v>1393</v>
      </c>
      <c r="H236" s="8">
        <v>512</v>
      </c>
      <c r="I236" s="10" t="s">
        <v>8</v>
      </c>
      <c r="J236" s="10" t="s">
        <v>816</v>
      </c>
      <c r="K236" s="14">
        <v>18000</v>
      </c>
      <c r="L236" s="59">
        <f>IFERROR(VLOOKUP(B236,Sheet1!A:B,2,0),0)</f>
        <v>0</v>
      </c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0"/>
      <c r="BM236" s="40"/>
      <c r="BN236" s="40"/>
      <c r="BO236" s="40"/>
      <c r="BP236" s="40"/>
      <c r="BQ236" s="40"/>
      <c r="BR236" s="40"/>
      <c r="BS236" s="40"/>
      <c r="BT236" s="40"/>
      <c r="BU236" s="40"/>
      <c r="BV236" s="40"/>
      <c r="BW236" s="40"/>
      <c r="BX236" s="40"/>
      <c r="BY236" s="40"/>
      <c r="BZ236" s="40"/>
      <c r="CA236" s="40"/>
      <c r="CB236" s="40"/>
      <c r="CC236" s="40"/>
      <c r="CD236" s="40"/>
      <c r="CE236" s="40"/>
      <c r="CF236" s="40"/>
      <c r="CG236" s="40"/>
      <c r="CH236" s="40"/>
      <c r="CI236" s="40"/>
      <c r="CJ236" s="40"/>
      <c r="CK236" s="40"/>
      <c r="CL236" s="40"/>
      <c r="CM236" s="40"/>
      <c r="CN236" s="40"/>
      <c r="CO236" s="40"/>
      <c r="CP236" s="40"/>
      <c r="CQ236" s="40"/>
      <c r="CR236" s="40"/>
      <c r="CS236" s="40"/>
      <c r="CT236" s="40"/>
      <c r="CU236" s="40"/>
      <c r="CV236" s="40"/>
      <c r="CW236" s="40"/>
      <c r="CX236" s="40"/>
      <c r="CY236" s="40"/>
      <c r="CZ236" s="40"/>
      <c r="DA236" s="40"/>
      <c r="DB236" s="40"/>
    </row>
    <row r="237" spans="1:106" ht="18.75" customHeight="1">
      <c r="A237" s="70">
        <v>232</v>
      </c>
      <c r="B237" s="58">
        <v>2425</v>
      </c>
      <c r="C237" s="6" t="s">
        <v>3157</v>
      </c>
      <c r="D237" s="9" t="s">
        <v>2355</v>
      </c>
      <c r="E237" s="8" t="s">
        <v>801</v>
      </c>
      <c r="F237" s="8">
        <v>1</v>
      </c>
      <c r="G237" s="8">
        <v>1393</v>
      </c>
      <c r="H237" s="8">
        <v>524</v>
      </c>
      <c r="I237" s="10" t="s">
        <v>8</v>
      </c>
      <c r="J237" s="10" t="s">
        <v>816</v>
      </c>
      <c r="K237" s="14">
        <v>18500</v>
      </c>
      <c r="L237" s="59">
        <f>IFERROR(VLOOKUP(B237,Sheet1!A:B,2,0),0)</f>
        <v>0</v>
      </c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0"/>
      <c r="BM237" s="40"/>
      <c r="BN237" s="40"/>
      <c r="BO237" s="40"/>
      <c r="BP237" s="40"/>
      <c r="BQ237" s="40"/>
      <c r="BR237" s="40"/>
      <c r="BS237" s="40"/>
      <c r="BT237" s="40"/>
      <c r="BU237" s="40"/>
      <c r="BV237" s="40"/>
      <c r="BW237" s="40"/>
      <c r="BX237" s="40"/>
      <c r="BY237" s="40"/>
      <c r="BZ237" s="40"/>
      <c r="CA237" s="40"/>
      <c r="CB237" s="40"/>
      <c r="CC237" s="40"/>
      <c r="CD237" s="40"/>
      <c r="CE237" s="40"/>
      <c r="CF237" s="40"/>
      <c r="CG237" s="40"/>
      <c r="CH237" s="40"/>
      <c r="CI237" s="40"/>
      <c r="CJ237" s="40"/>
      <c r="CK237" s="40"/>
      <c r="CL237" s="40"/>
      <c r="CM237" s="40"/>
      <c r="CN237" s="40"/>
      <c r="CO237" s="40"/>
      <c r="CP237" s="40"/>
      <c r="CQ237" s="40"/>
      <c r="CR237" s="40"/>
      <c r="CS237" s="40"/>
      <c r="CT237" s="40"/>
      <c r="CU237" s="40"/>
      <c r="CV237" s="40"/>
      <c r="CW237" s="40"/>
      <c r="CX237" s="40"/>
      <c r="CY237" s="40"/>
      <c r="CZ237" s="40"/>
      <c r="DA237" s="40"/>
      <c r="DB237" s="40"/>
    </row>
    <row r="238" spans="1:106" ht="18.75" customHeight="1">
      <c r="A238" s="70">
        <v>233</v>
      </c>
      <c r="B238" s="58">
        <v>2426</v>
      </c>
      <c r="C238" s="6" t="s">
        <v>3158</v>
      </c>
      <c r="D238" s="9" t="s">
        <v>2355</v>
      </c>
      <c r="E238" s="8" t="s">
        <v>801</v>
      </c>
      <c r="F238" s="8">
        <v>1</v>
      </c>
      <c r="G238" s="8">
        <v>1393</v>
      </c>
      <c r="H238" s="8">
        <v>492</v>
      </c>
      <c r="I238" s="10" t="s">
        <v>8</v>
      </c>
      <c r="J238" s="10" t="s">
        <v>816</v>
      </c>
      <c r="K238" s="14">
        <v>18000</v>
      </c>
      <c r="L238" s="59">
        <f>IFERROR(VLOOKUP(B238,Sheet1!A:B,2,0),0)</f>
        <v>0</v>
      </c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0"/>
      <c r="BM238" s="40"/>
      <c r="BN238" s="40"/>
      <c r="BO238" s="40"/>
      <c r="BP238" s="40"/>
      <c r="BQ238" s="40"/>
      <c r="BR238" s="40"/>
      <c r="BS238" s="40"/>
      <c r="BT238" s="40"/>
      <c r="BU238" s="40"/>
      <c r="BV238" s="40"/>
      <c r="BW238" s="40"/>
      <c r="BX238" s="40"/>
      <c r="BY238" s="40"/>
      <c r="BZ238" s="40"/>
      <c r="CA238" s="40"/>
      <c r="CB238" s="40"/>
      <c r="CC238" s="40"/>
      <c r="CD238" s="40"/>
      <c r="CE238" s="40"/>
      <c r="CF238" s="40"/>
      <c r="CG238" s="40"/>
      <c r="CH238" s="40"/>
      <c r="CI238" s="40"/>
      <c r="CJ238" s="40"/>
      <c r="CK238" s="40"/>
      <c r="CL238" s="40"/>
      <c r="CM238" s="40"/>
      <c r="CN238" s="40"/>
      <c r="CO238" s="40"/>
      <c r="CP238" s="40"/>
      <c r="CQ238" s="40"/>
      <c r="CR238" s="40"/>
      <c r="CS238" s="40"/>
      <c r="CT238" s="40"/>
      <c r="CU238" s="40"/>
      <c r="CV238" s="40"/>
      <c r="CW238" s="40"/>
      <c r="CX238" s="40"/>
      <c r="CY238" s="40"/>
      <c r="CZ238" s="40"/>
      <c r="DA238" s="40"/>
      <c r="DB238" s="40"/>
    </row>
    <row r="239" spans="1:106" ht="18.75" customHeight="1">
      <c r="A239" s="70">
        <v>234</v>
      </c>
      <c r="B239" s="58">
        <v>2427</v>
      </c>
      <c r="C239" s="6" t="s">
        <v>3159</v>
      </c>
      <c r="D239" s="9" t="s">
        <v>2355</v>
      </c>
      <c r="E239" s="8" t="s">
        <v>801</v>
      </c>
      <c r="F239" s="8">
        <v>1</v>
      </c>
      <c r="G239" s="8">
        <v>1393</v>
      </c>
      <c r="H239" s="8">
        <v>584</v>
      </c>
      <c r="I239" s="10" t="s">
        <v>8</v>
      </c>
      <c r="J239" s="10" t="s">
        <v>816</v>
      </c>
      <c r="K239" s="14">
        <v>22000</v>
      </c>
      <c r="L239" s="59">
        <f>IFERROR(VLOOKUP(B239,Sheet1!A:B,2,0),0)</f>
        <v>0</v>
      </c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0"/>
      <c r="BJ239" s="40"/>
      <c r="BK239" s="40"/>
      <c r="BL239" s="40"/>
      <c r="BM239" s="40"/>
      <c r="BN239" s="40"/>
      <c r="BO239" s="40"/>
      <c r="BP239" s="40"/>
      <c r="BQ239" s="40"/>
      <c r="BR239" s="40"/>
      <c r="BS239" s="40"/>
      <c r="BT239" s="40"/>
      <c r="BU239" s="40"/>
      <c r="BV239" s="40"/>
      <c r="BW239" s="40"/>
      <c r="BX239" s="40"/>
      <c r="BY239" s="40"/>
      <c r="BZ239" s="40"/>
      <c r="CA239" s="40"/>
      <c r="CB239" s="40"/>
      <c r="CC239" s="40"/>
      <c r="CD239" s="40"/>
      <c r="CE239" s="40"/>
      <c r="CF239" s="40"/>
      <c r="CG239" s="40"/>
      <c r="CH239" s="40"/>
      <c r="CI239" s="40"/>
      <c r="CJ239" s="40"/>
      <c r="CK239" s="40"/>
      <c r="CL239" s="40"/>
      <c r="CM239" s="40"/>
      <c r="CN239" s="40"/>
      <c r="CO239" s="40"/>
      <c r="CP239" s="40"/>
      <c r="CQ239" s="40"/>
      <c r="CR239" s="40"/>
      <c r="CS239" s="40"/>
      <c r="CT239" s="40"/>
      <c r="CU239" s="40"/>
      <c r="CV239" s="40"/>
      <c r="CW239" s="40"/>
      <c r="CX239" s="40"/>
      <c r="CY239" s="40"/>
      <c r="CZ239" s="40"/>
      <c r="DA239" s="40"/>
      <c r="DB239" s="40"/>
    </row>
    <row r="240" spans="1:106" ht="18.75" customHeight="1">
      <c r="A240" s="70">
        <v>235</v>
      </c>
      <c r="B240" s="54"/>
      <c r="C240" s="26" t="s">
        <v>1287</v>
      </c>
      <c r="D240" s="28"/>
      <c r="E240" s="29"/>
      <c r="F240" s="29"/>
      <c r="G240" s="29"/>
      <c r="H240" s="29"/>
      <c r="I240" s="25"/>
      <c r="J240" s="25"/>
      <c r="K240" s="30"/>
      <c r="L240" s="59">
        <f>IFERROR(VLOOKUP(B240,Sheet1!A:B,2,0),0)</f>
        <v>0</v>
      </c>
    </row>
    <row r="241" spans="1:106" ht="18.75" customHeight="1">
      <c r="A241" s="70">
        <v>236</v>
      </c>
      <c r="B241" s="56"/>
      <c r="C241" s="27" t="s">
        <v>688</v>
      </c>
      <c r="D241" s="9"/>
      <c r="E241" s="8"/>
      <c r="F241" s="8"/>
      <c r="G241" s="8"/>
      <c r="H241" s="8"/>
      <c r="I241" s="10"/>
      <c r="J241" s="10"/>
      <c r="K241" s="11"/>
      <c r="L241" s="59">
        <f>IFERROR(VLOOKUP(B241,Sheet1!A:B,2,0),0)</f>
        <v>0</v>
      </c>
    </row>
    <row r="242" spans="1:106" ht="18.75" customHeight="1">
      <c r="A242" s="70">
        <v>237</v>
      </c>
      <c r="B242" s="58">
        <v>2152</v>
      </c>
      <c r="C242" s="6" t="s">
        <v>4002</v>
      </c>
      <c r="D242" s="9" t="s">
        <v>4003</v>
      </c>
      <c r="E242" s="8" t="s">
        <v>1287</v>
      </c>
      <c r="F242" s="8">
        <v>1</v>
      </c>
      <c r="G242" s="8">
        <v>1401</v>
      </c>
      <c r="H242" s="8">
        <v>552</v>
      </c>
      <c r="I242" s="10" t="s">
        <v>3451</v>
      </c>
      <c r="J242" s="10" t="s">
        <v>9</v>
      </c>
      <c r="K242" s="11">
        <v>280000</v>
      </c>
      <c r="L242" s="59">
        <f>IFERROR(VLOOKUP(B242,Sheet1!A:B,2,0),0)</f>
        <v>0</v>
      </c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0"/>
      <c r="BF242" s="40"/>
      <c r="BG242" s="40"/>
      <c r="BH242" s="40"/>
      <c r="BI242" s="40"/>
      <c r="BJ242" s="40"/>
      <c r="BK242" s="40"/>
      <c r="BL242" s="40"/>
      <c r="BM242" s="40"/>
      <c r="BN242" s="40"/>
      <c r="BO242" s="40"/>
      <c r="BP242" s="40"/>
      <c r="BQ242" s="40"/>
      <c r="BR242" s="40"/>
      <c r="BS242" s="40"/>
      <c r="BT242" s="40"/>
      <c r="BU242" s="40"/>
      <c r="BV242" s="40"/>
      <c r="BW242" s="40"/>
      <c r="BX242" s="40"/>
      <c r="BY242" s="40"/>
      <c r="BZ242" s="40"/>
      <c r="CA242" s="40"/>
      <c r="CB242" s="40"/>
      <c r="CC242" s="40"/>
      <c r="CD242" s="40"/>
      <c r="CE242" s="40"/>
      <c r="CF242" s="40"/>
      <c r="CG242" s="40"/>
      <c r="CH242" s="40"/>
      <c r="CI242" s="40"/>
      <c r="CJ242" s="40"/>
      <c r="CK242" s="40"/>
      <c r="CL242" s="40"/>
      <c r="CM242" s="40"/>
      <c r="CN242" s="40"/>
      <c r="CO242" s="40"/>
      <c r="CP242" s="40"/>
      <c r="CQ242" s="40"/>
      <c r="CR242" s="40"/>
      <c r="CS242" s="40"/>
      <c r="CT242" s="40"/>
      <c r="CU242" s="40"/>
      <c r="CV242" s="40"/>
      <c r="CW242" s="40"/>
      <c r="CX242" s="40"/>
      <c r="CY242" s="40"/>
      <c r="CZ242" s="40"/>
      <c r="DA242" s="40"/>
      <c r="DB242" s="40"/>
    </row>
    <row r="243" spans="1:106" ht="18.75" customHeight="1">
      <c r="A243" s="70">
        <v>238</v>
      </c>
      <c r="B243" s="58">
        <v>2103</v>
      </c>
      <c r="C243" s="5" t="s">
        <v>1236</v>
      </c>
      <c r="D243" s="9" t="s">
        <v>3404</v>
      </c>
      <c r="E243" s="8" t="s">
        <v>1208</v>
      </c>
      <c r="F243" s="8">
        <v>3</v>
      </c>
      <c r="G243" s="8">
        <v>1399</v>
      </c>
      <c r="H243" s="8">
        <v>536</v>
      </c>
      <c r="I243" s="10" t="s">
        <v>8</v>
      </c>
      <c r="J243" s="10" t="s">
        <v>9</v>
      </c>
      <c r="K243" s="11">
        <v>260000</v>
      </c>
      <c r="L243" s="59">
        <f>IFERROR(VLOOKUP(B243,Sheet1!A:B,2,0),0)</f>
        <v>53</v>
      </c>
    </row>
    <row r="244" spans="1:106" ht="18.75" customHeight="1">
      <c r="A244" s="70">
        <v>239</v>
      </c>
      <c r="B244" s="56">
        <v>2925</v>
      </c>
      <c r="C244" s="5" t="s">
        <v>3865</v>
      </c>
      <c r="D244" s="9" t="s">
        <v>3001</v>
      </c>
      <c r="E244" s="8" t="s">
        <v>541</v>
      </c>
      <c r="F244" s="8">
        <v>7</v>
      </c>
      <c r="G244" s="8">
        <v>1401</v>
      </c>
      <c r="H244" s="8">
        <v>240</v>
      </c>
      <c r="I244" s="10" t="s">
        <v>711</v>
      </c>
      <c r="J244" s="10" t="s">
        <v>2991</v>
      </c>
      <c r="K244" s="11">
        <v>70000</v>
      </c>
      <c r="L244" s="59">
        <f>IFERROR(VLOOKUP(B244,Sheet1!A:B,2,0),0)</f>
        <v>570</v>
      </c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  <c r="CI244" s="44"/>
      <c r="CJ244" s="44"/>
      <c r="CK244" s="44"/>
      <c r="CL244" s="44"/>
      <c r="CM244" s="44"/>
      <c r="CN244" s="44"/>
      <c r="CO244" s="44"/>
      <c r="CP244" s="44"/>
      <c r="CQ244" s="44"/>
      <c r="CR244" s="44"/>
      <c r="CS244" s="44"/>
      <c r="CT244" s="44"/>
      <c r="CU244" s="44"/>
      <c r="CV244" s="44"/>
      <c r="CW244" s="44"/>
      <c r="CX244" s="44"/>
      <c r="CY244" s="44"/>
      <c r="CZ244" s="44"/>
      <c r="DA244" s="44"/>
      <c r="DB244" s="44"/>
    </row>
    <row r="245" spans="1:106" ht="18.75" customHeight="1">
      <c r="A245" s="70">
        <v>240</v>
      </c>
      <c r="B245" s="58">
        <v>2677</v>
      </c>
      <c r="C245" s="5" t="s">
        <v>3721</v>
      </c>
      <c r="D245" s="9" t="s">
        <v>2794</v>
      </c>
      <c r="E245" s="8" t="s">
        <v>1287</v>
      </c>
      <c r="F245" s="8">
        <v>1</v>
      </c>
      <c r="G245" s="8">
        <v>1400</v>
      </c>
      <c r="H245" s="8">
        <v>328</v>
      </c>
      <c r="I245" s="10" t="s">
        <v>689</v>
      </c>
      <c r="J245" s="10" t="s">
        <v>9</v>
      </c>
      <c r="K245" s="11">
        <v>86000</v>
      </c>
      <c r="L245" s="59">
        <f>IFERROR(VLOOKUP(B245,Sheet1!A:B,2,0),0)</f>
        <v>132</v>
      </c>
    </row>
    <row r="246" spans="1:106" ht="18.75" customHeight="1">
      <c r="A246" s="70">
        <v>241</v>
      </c>
      <c r="B246" s="58">
        <v>2066</v>
      </c>
      <c r="C246" s="6" t="s">
        <v>502</v>
      </c>
      <c r="D246" s="9" t="s">
        <v>1721</v>
      </c>
      <c r="E246" s="8" t="s">
        <v>541</v>
      </c>
      <c r="F246" s="8">
        <v>3</v>
      </c>
      <c r="G246" s="8">
        <v>1394</v>
      </c>
      <c r="H246" s="8">
        <v>204</v>
      </c>
      <c r="I246" s="10" t="s">
        <v>689</v>
      </c>
      <c r="J246" s="10" t="s">
        <v>738</v>
      </c>
      <c r="K246" s="11">
        <v>40000</v>
      </c>
      <c r="L246" s="59">
        <f>IFERROR(VLOOKUP(B246,Sheet1!A:B,2,0),0)</f>
        <v>838</v>
      </c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  <c r="BH246" s="40"/>
      <c r="BI246" s="40"/>
      <c r="BJ246" s="40"/>
      <c r="BK246" s="40"/>
      <c r="BL246" s="40"/>
      <c r="BM246" s="40"/>
      <c r="BN246" s="40"/>
      <c r="BO246" s="40"/>
      <c r="BP246" s="40"/>
      <c r="BQ246" s="40"/>
      <c r="BR246" s="40"/>
      <c r="BS246" s="40"/>
      <c r="BT246" s="40"/>
      <c r="BU246" s="40"/>
      <c r="BV246" s="40"/>
      <c r="BW246" s="40"/>
      <c r="BX246" s="40"/>
      <c r="BY246" s="40"/>
      <c r="BZ246" s="40"/>
      <c r="CA246" s="40"/>
      <c r="CB246" s="40"/>
      <c r="CC246" s="40"/>
      <c r="CD246" s="40"/>
      <c r="CE246" s="40"/>
      <c r="CF246" s="40"/>
      <c r="CG246" s="40"/>
      <c r="CH246" s="40"/>
      <c r="CI246" s="40"/>
      <c r="CJ246" s="40"/>
      <c r="CK246" s="40"/>
      <c r="CL246" s="40"/>
      <c r="CM246" s="40"/>
      <c r="CN246" s="40"/>
      <c r="CO246" s="40"/>
      <c r="CP246" s="40"/>
      <c r="CQ246" s="40"/>
      <c r="CR246" s="40"/>
      <c r="CS246" s="40"/>
      <c r="CT246" s="40"/>
      <c r="CU246" s="40"/>
      <c r="CV246" s="40"/>
      <c r="CW246" s="40"/>
      <c r="CX246" s="40"/>
      <c r="CY246" s="40"/>
      <c r="CZ246" s="40"/>
      <c r="DA246" s="40"/>
      <c r="DB246" s="40"/>
    </row>
    <row r="247" spans="1:106" ht="18.75" customHeight="1">
      <c r="A247" s="70">
        <v>242</v>
      </c>
      <c r="B247" s="56">
        <v>1099</v>
      </c>
      <c r="C247" s="5" t="s">
        <v>407</v>
      </c>
      <c r="D247" s="9" t="s">
        <v>2608</v>
      </c>
      <c r="E247" s="8" t="s">
        <v>124</v>
      </c>
      <c r="F247" s="8">
        <v>7</v>
      </c>
      <c r="G247" s="8">
        <v>1400</v>
      </c>
      <c r="H247" s="8">
        <v>292</v>
      </c>
      <c r="I247" s="10" t="s">
        <v>8</v>
      </c>
      <c r="J247" s="10" t="s">
        <v>738</v>
      </c>
      <c r="K247" s="11">
        <v>65000</v>
      </c>
      <c r="L247" s="59">
        <f>IFERROR(VLOOKUP(B247,Sheet1!A:B,2,0),0)</f>
        <v>0</v>
      </c>
    </row>
    <row r="248" spans="1:106" ht="18.75" customHeight="1">
      <c r="A248" s="70">
        <v>243</v>
      </c>
      <c r="B248" s="58">
        <v>3056</v>
      </c>
      <c r="C248" s="5" t="s">
        <v>3883</v>
      </c>
      <c r="D248" s="35" t="s">
        <v>2667</v>
      </c>
      <c r="E248" s="36" t="s">
        <v>124</v>
      </c>
      <c r="F248" s="37">
        <v>11</v>
      </c>
      <c r="G248" s="37">
        <v>1402</v>
      </c>
      <c r="H248" s="37">
        <v>112</v>
      </c>
      <c r="I248" s="36" t="s">
        <v>3449</v>
      </c>
      <c r="J248" s="36" t="s">
        <v>3450</v>
      </c>
      <c r="K248" s="38">
        <v>70000</v>
      </c>
      <c r="L248" s="59">
        <f>IFERROR(VLOOKUP(B248,Sheet1!A:B,2,0),0)</f>
        <v>398</v>
      </c>
    </row>
    <row r="249" spans="1:106" ht="18.75" customHeight="1">
      <c r="A249" s="70">
        <v>244</v>
      </c>
      <c r="B249" s="58">
        <v>3092</v>
      </c>
      <c r="C249" s="5" t="s">
        <v>3800</v>
      </c>
      <c r="D249" s="9" t="s">
        <v>3809</v>
      </c>
      <c r="E249" s="8" t="s">
        <v>1287</v>
      </c>
      <c r="F249" s="8">
        <v>1</v>
      </c>
      <c r="G249" s="8">
        <v>1400</v>
      </c>
      <c r="H249" s="8">
        <v>552</v>
      </c>
      <c r="I249" s="10" t="s">
        <v>689</v>
      </c>
      <c r="J249" s="10" t="s">
        <v>9</v>
      </c>
      <c r="K249" s="11">
        <v>150000</v>
      </c>
      <c r="L249" s="59">
        <f>IFERROR(VLOOKUP(B249,Sheet1!A:B,2,0),0)</f>
        <v>49</v>
      </c>
    </row>
    <row r="250" spans="1:106" ht="18.75" customHeight="1">
      <c r="A250" s="70">
        <v>245</v>
      </c>
      <c r="B250" s="58">
        <v>1270</v>
      </c>
      <c r="C250" s="6" t="s">
        <v>890</v>
      </c>
      <c r="D250" s="9" t="s">
        <v>1635</v>
      </c>
      <c r="E250" s="8" t="s">
        <v>541</v>
      </c>
      <c r="F250" s="8">
        <v>2</v>
      </c>
      <c r="G250" s="8">
        <v>1386</v>
      </c>
      <c r="H250" s="8">
        <v>76</v>
      </c>
      <c r="I250" s="10" t="s">
        <v>509</v>
      </c>
      <c r="J250" s="10" t="s">
        <v>738</v>
      </c>
      <c r="K250" s="11">
        <v>9000</v>
      </c>
      <c r="L250" s="59">
        <f>IFERROR(VLOOKUP(B250,Sheet1!A:B,2,0),0)</f>
        <v>0</v>
      </c>
    </row>
    <row r="251" spans="1:106" ht="18.75" customHeight="1">
      <c r="A251" s="70">
        <v>246</v>
      </c>
      <c r="B251" s="56">
        <v>333</v>
      </c>
      <c r="C251" s="5" t="s">
        <v>890</v>
      </c>
      <c r="D251" s="9" t="s">
        <v>1715</v>
      </c>
      <c r="E251" s="8" t="s">
        <v>541</v>
      </c>
      <c r="F251" s="8">
        <v>52</v>
      </c>
      <c r="G251" s="8">
        <v>1402</v>
      </c>
      <c r="H251" s="8">
        <v>60</v>
      </c>
      <c r="I251" s="10" t="s">
        <v>3676</v>
      </c>
      <c r="J251" s="10" t="s">
        <v>3450</v>
      </c>
      <c r="K251" s="11">
        <v>30000</v>
      </c>
      <c r="L251" s="59">
        <f>IFERROR(VLOOKUP(B251,Sheet1!A:B,2,0),0)</f>
        <v>1118</v>
      </c>
    </row>
    <row r="252" spans="1:106" ht="18.75" customHeight="1">
      <c r="A252" s="70">
        <v>247</v>
      </c>
      <c r="B252" s="58">
        <v>2255</v>
      </c>
      <c r="C252" s="5" t="s">
        <v>3884</v>
      </c>
      <c r="D252" s="9" t="s">
        <v>2922</v>
      </c>
      <c r="E252" s="8" t="s">
        <v>541</v>
      </c>
      <c r="F252" s="8">
        <v>2</v>
      </c>
      <c r="G252" s="8">
        <v>1398</v>
      </c>
      <c r="H252" s="8">
        <v>852</v>
      </c>
      <c r="I252" s="10" t="s">
        <v>8</v>
      </c>
      <c r="J252" s="10" t="s">
        <v>9</v>
      </c>
      <c r="K252" s="11">
        <v>125000</v>
      </c>
      <c r="L252" s="59">
        <f>IFERROR(VLOOKUP(B252,Sheet1!A:B,2,0),0)</f>
        <v>0</v>
      </c>
    </row>
    <row r="253" spans="1:106" ht="18.75" customHeight="1">
      <c r="A253" s="70">
        <v>248</v>
      </c>
      <c r="B253" s="58">
        <v>1825</v>
      </c>
      <c r="C253" s="6" t="s">
        <v>623</v>
      </c>
      <c r="D253" s="9" t="s">
        <v>1720</v>
      </c>
      <c r="E253" s="8" t="s">
        <v>541</v>
      </c>
      <c r="F253" s="8">
        <v>3</v>
      </c>
      <c r="G253" s="8">
        <v>1389</v>
      </c>
      <c r="H253" s="8">
        <v>204</v>
      </c>
      <c r="I253" s="10" t="s">
        <v>689</v>
      </c>
      <c r="J253" s="10" t="s">
        <v>738</v>
      </c>
      <c r="K253" s="11">
        <v>42000</v>
      </c>
      <c r="L253" s="59">
        <f>IFERROR(VLOOKUP(B253,Sheet1!A:B,2,0),0)</f>
        <v>619</v>
      </c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L253" s="40"/>
      <c r="BM253" s="40"/>
      <c r="BN253" s="40"/>
      <c r="BO253" s="40"/>
      <c r="BP253" s="40"/>
      <c r="BU253" s="40"/>
      <c r="BV253" s="40"/>
      <c r="BW253" s="40"/>
      <c r="BX253" s="40"/>
      <c r="BY253" s="40"/>
      <c r="BZ253" s="40"/>
      <c r="CA253" s="40"/>
      <c r="CB253" s="40"/>
      <c r="CC253" s="40"/>
      <c r="CD253" s="40"/>
      <c r="CE253" s="40"/>
      <c r="CF253" s="40"/>
      <c r="CG253" s="40"/>
      <c r="CH253" s="40"/>
      <c r="CI253" s="40"/>
      <c r="CJ253" s="40"/>
      <c r="CK253" s="40"/>
      <c r="CL253" s="40"/>
      <c r="CM253" s="40"/>
      <c r="CN253" s="40"/>
      <c r="CO253" s="40"/>
      <c r="CP253" s="40"/>
      <c r="CQ253" s="40"/>
      <c r="CR253" s="40"/>
      <c r="CW253" s="40"/>
      <c r="CX253" s="40"/>
      <c r="CY253" s="40"/>
      <c r="CZ253" s="40"/>
      <c r="DA253" s="40"/>
      <c r="DB253" s="40"/>
    </row>
    <row r="254" spans="1:106" ht="18.75" customHeight="1">
      <c r="A254" s="70">
        <v>249</v>
      </c>
      <c r="B254" s="58">
        <v>2686</v>
      </c>
      <c r="C254" s="5" t="s">
        <v>2839</v>
      </c>
      <c r="D254" s="9" t="s">
        <v>2714</v>
      </c>
      <c r="E254" s="8" t="s">
        <v>541</v>
      </c>
      <c r="F254" s="8">
        <v>2</v>
      </c>
      <c r="G254" s="8">
        <v>1401</v>
      </c>
      <c r="H254" s="8">
        <v>240</v>
      </c>
      <c r="I254" s="10" t="s">
        <v>689</v>
      </c>
      <c r="J254" s="10" t="s">
        <v>9</v>
      </c>
      <c r="K254" s="11">
        <v>70000</v>
      </c>
      <c r="L254" s="59">
        <f>IFERROR(VLOOKUP(B254,Sheet1!A:B,2,0),0)</f>
        <v>108</v>
      </c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  <c r="CI254" s="44"/>
      <c r="CJ254" s="44"/>
      <c r="CK254" s="44"/>
      <c r="CL254" s="44"/>
      <c r="CM254" s="44"/>
      <c r="CN254" s="44"/>
      <c r="CO254" s="44"/>
      <c r="CP254" s="44"/>
      <c r="CQ254" s="44"/>
      <c r="CR254" s="44"/>
      <c r="CS254" s="44"/>
      <c r="CT254" s="44"/>
      <c r="CU254" s="44"/>
      <c r="CV254" s="44"/>
      <c r="CW254" s="44"/>
      <c r="CX254" s="44"/>
      <c r="CY254" s="44"/>
      <c r="CZ254" s="44"/>
      <c r="DA254" s="44"/>
      <c r="DB254" s="44"/>
    </row>
    <row r="255" spans="1:106" ht="18.75" customHeight="1">
      <c r="A255" s="70">
        <v>250</v>
      </c>
      <c r="B255" s="58">
        <v>2465</v>
      </c>
      <c r="C255" s="6" t="s">
        <v>2411</v>
      </c>
      <c r="D255" s="9" t="s">
        <v>2367</v>
      </c>
      <c r="E255" s="8" t="s">
        <v>2412</v>
      </c>
      <c r="F255" s="8">
        <v>1</v>
      </c>
      <c r="G255" s="8">
        <v>1394</v>
      </c>
      <c r="H255" s="8">
        <v>48</v>
      </c>
      <c r="I255" s="10" t="s">
        <v>689</v>
      </c>
      <c r="J255" s="10" t="s">
        <v>738</v>
      </c>
      <c r="K255" s="11">
        <v>2600</v>
      </c>
      <c r="L255" s="59">
        <f>IFERROR(VLOOKUP(B255,Sheet1!A:B,2,0),0)</f>
        <v>0</v>
      </c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  <c r="BH255" s="40"/>
      <c r="BI255" s="40"/>
      <c r="BJ255" s="40"/>
      <c r="BK255" s="40"/>
      <c r="BL255" s="40"/>
      <c r="BM255" s="40"/>
      <c r="BN255" s="40"/>
      <c r="BO255" s="40"/>
      <c r="BP255" s="40"/>
      <c r="BQ255" s="40"/>
      <c r="BR255" s="40"/>
      <c r="BS255" s="40"/>
      <c r="BT255" s="40"/>
      <c r="BU255" s="40"/>
      <c r="BV255" s="40"/>
      <c r="BW255" s="40"/>
      <c r="BX255" s="40"/>
      <c r="BY255" s="40"/>
      <c r="BZ255" s="40"/>
      <c r="CA255" s="40"/>
      <c r="CB255" s="40"/>
      <c r="CC255" s="40"/>
      <c r="CD255" s="40"/>
      <c r="CE255" s="40"/>
      <c r="CF255" s="40"/>
      <c r="CG255" s="40"/>
      <c r="CH255" s="40"/>
      <c r="CI255" s="40"/>
      <c r="CJ255" s="40"/>
      <c r="CK255" s="40"/>
      <c r="CL255" s="40"/>
      <c r="CM255" s="40"/>
      <c r="CN255" s="40"/>
      <c r="CO255" s="40"/>
      <c r="CP255" s="40"/>
      <c r="CQ255" s="40"/>
      <c r="CR255" s="40"/>
      <c r="CS255" s="40"/>
      <c r="CT255" s="40"/>
      <c r="CU255" s="40"/>
      <c r="CV255" s="40"/>
      <c r="CW255" s="40"/>
      <c r="CX255" s="40"/>
      <c r="CY255" s="40"/>
      <c r="CZ255" s="40"/>
      <c r="DA255" s="40"/>
      <c r="DB255" s="40"/>
    </row>
    <row r="256" spans="1:106" ht="18.75" customHeight="1">
      <c r="A256" s="70">
        <v>251</v>
      </c>
      <c r="B256" s="58">
        <v>1786</v>
      </c>
      <c r="C256" s="5" t="s">
        <v>39</v>
      </c>
      <c r="D256" s="9" t="s">
        <v>1707</v>
      </c>
      <c r="E256" s="8" t="s">
        <v>124</v>
      </c>
      <c r="F256" s="8">
        <v>2</v>
      </c>
      <c r="G256" s="8">
        <v>1398</v>
      </c>
      <c r="H256" s="8">
        <v>320</v>
      </c>
      <c r="I256" s="10" t="s">
        <v>8</v>
      </c>
      <c r="J256" s="10" t="s">
        <v>738</v>
      </c>
      <c r="K256" s="11">
        <v>45000</v>
      </c>
      <c r="L256" s="59">
        <f>IFERROR(VLOOKUP(B256,Sheet1!A:B,2,0),0)</f>
        <v>35</v>
      </c>
    </row>
    <row r="257" spans="1:106" ht="18.75" customHeight="1">
      <c r="A257" s="70">
        <v>252</v>
      </c>
      <c r="B257" s="58">
        <v>1274</v>
      </c>
      <c r="C257" s="6" t="s">
        <v>1140</v>
      </c>
      <c r="D257" s="9" t="s">
        <v>1707</v>
      </c>
      <c r="E257" s="8" t="s">
        <v>584</v>
      </c>
      <c r="F257" s="8">
        <v>2</v>
      </c>
      <c r="G257" s="8">
        <v>1387</v>
      </c>
      <c r="H257" s="8">
        <v>308</v>
      </c>
      <c r="I257" s="10" t="s">
        <v>828</v>
      </c>
      <c r="J257" s="10" t="s">
        <v>738</v>
      </c>
      <c r="K257" s="11">
        <v>43000</v>
      </c>
      <c r="L257" s="59">
        <f>IFERROR(VLOOKUP(B257,Sheet1!A:B,2,0),0)</f>
        <v>283</v>
      </c>
    </row>
    <row r="258" spans="1:106" ht="18.75" customHeight="1">
      <c r="A258" s="70">
        <v>253</v>
      </c>
      <c r="B258" s="58">
        <v>1016</v>
      </c>
      <c r="C258" s="6" t="s">
        <v>1340</v>
      </c>
      <c r="D258" s="9" t="s">
        <v>1706</v>
      </c>
      <c r="E258" s="8" t="s">
        <v>124</v>
      </c>
      <c r="F258" s="8">
        <v>3</v>
      </c>
      <c r="G258" s="8">
        <v>1393</v>
      </c>
      <c r="H258" s="8">
        <v>176</v>
      </c>
      <c r="I258" s="10" t="s">
        <v>689</v>
      </c>
      <c r="J258" s="10" t="s">
        <v>738</v>
      </c>
      <c r="K258" s="11">
        <v>34000</v>
      </c>
      <c r="L258" s="59">
        <f>IFERROR(VLOOKUP(B258,Sheet1!A:B,2,0),0)</f>
        <v>214</v>
      </c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40"/>
      <c r="BR258" s="40"/>
      <c r="BS258" s="40"/>
      <c r="BT258" s="40"/>
      <c r="BU258" s="40"/>
      <c r="BV258" s="40"/>
      <c r="BW258" s="40"/>
      <c r="BX258" s="40"/>
      <c r="BY258" s="40"/>
      <c r="BZ258" s="40"/>
      <c r="CA258" s="40"/>
      <c r="CB258" s="40"/>
      <c r="CC258" s="40"/>
      <c r="CD258" s="40"/>
      <c r="CE258" s="40"/>
      <c r="CF258" s="40"/>
      <c r="CG258" s="40"/>
      <c r="CH258" s="40"/>
      <c r="CI258" s="40"/>
      <c r="CJ258" s="40"/>
      <c r="CK258" s="40"/>
      <c r="CL258" s="40"/>
      <c r="CM258" s="40"/>
      <c r="CN258" s="40"/>
      <c r="CO258" s="40"/>
      <c r="CP258" s="40"/>
      <c r="CQ258" s="40"/>
      <c r="CR258" s="40"/>
      <c r="CS258" s="40"/>
      <c r="CT258" s="40"/>
      <c r="CU258" s="40"/>
      <c r="CV258" s="40"/>
      <c r="CW258" s="40"/>
      <c r="CX258" s="40"/>
      <c r="CY258" s="40"/>
      <c r="CZ258" s="40"/>
      <c r="DA258" s="40"/>
      <c r="DB258" s="40"/>
    </row>
    <row r="259" spans="1:106" ht="18.75" customHeight="1">
      <c r="A259" s="70">
        <v>254</v>
      </c>
      <c r="B259" s="58">
        <v>2896</v>
      </c>
      <c r="C259" s="5" t="s">
        <v>3530</v>
      </c>
      <c r="D259" s="12" t="s">
        <v>3534</v>
      </c>
      <c r="E259" s="10" t="s">
        <v>1287</v>
      </c>
      <c r="F259" s="8">
        <v>1</v>
      </c>
      <c r="G259" s="8">
        <v>1399</v>
      </c>
      <c r="H259" s="8">
        <v>280</v>
      </c>
      <c r="I259" s="10" t="s">
        <v>689</v>
      </c>
      <c r="J259" s="10" t="s">
        <v>738</v>
      </c>
      <c r="K259" s="11">
        <v>47000</v>
      </c>
      <c r="L259" s="59">
        <f>IFERROR(VLOOKUP(B259,Sheet1!A:B,2,0),0)</f>
        <v>334</v>
      </c>
    </row>
    <row r="260" spans="1:106" ht="18.75" customHeight="1">
      <c r="A260" s="70">
        <v>255</v>
      </c>
      <c r="B260" s="58">
        <v>2733</v>
      </c>
      <c r="C260" s="5" t="s">
        <v>3786</v>
      </c>
      <c r="D260" s="9" t="s">
        <v>2944</v>
      </c>
      <c r="E260" s="8" t="s">
        <v>1287</v>
      </c>
      <c r="F260" s="8">
        <v>1</v>
      </c>
      <c r="G260" s="8">
        <v>1400</v>
      </c>
      <c r="H260" s="8">
        <v>240</v>
      </c>
      <c r="I260" s="10" t="s">
        <v>689</v>
      </c>
      <c r="J260" s="10" t="s">
        <v>9</v>
      </c>
      <c r="K260" s="11">
        <v>65000</v>
      </c>
      <c r="L260" s="59">
        <f>IFERROR(VLOOKUP(B260,Sheet1!A:B,2,0),0)</f>
        <v>0</v>
      </c>
    </row>
    <row r="261" spans="1:106" ht="18.75" customHeight="1">
      <c r="A261" s="70">
        <v>256</v>
      </c>
      <c r="B261" s="58">
        <v>2687</v>
      </c>
      <c r="C261" s="5" t="s">
        <v>3793</v>
      </c>
      <c r="D261" s="9" t="s">
        <v>2714</v>
      </c>
      <c r="E261" s="8" t="s">
        <v>541</v>
      </c>
      <c r="F261" s="8">
        <v>1</v>
      </c>
      <c r="G261" s="8">
        <v>1400</v>
      </c>
      <c r="H261" s="8">
        <v>872</v>
      </c>
      <c r="I261" s="10" t="s">
        <v>689</v>
      </c>
      <c r="J261" s="10" t="s">
        <v>9</v>
      </c>
      <c r="K261" s="11">
        <v>250000</v>
      </c>
      <c r="L261" s="59">
        <f>IFERROR(VLOOKUP(B261,Sheet1!A:B,2,0),0)</f>
        <v>0</v>
      </c>
    </row>
    <row r="262" spans="1:106" ht="18.75" customHeight="1">
      <c r="A262" s="70">
        <v>257</v>
      </c>
      <c r="B262" s="58">
        <v>2688</v>
      </c>
      <c r="C262" s="5" t="s">
        <v>3794</v>
      </c>
      <c r="D262" s="9" t="s">
        <v>2714</v>
      </c>
      <c r="E262" s="8" t="s">
        <v>541</v>
      </c>
      <c r="F262" s="8">
        <v>1</v>
      </c>
      <c r="G262" s="8">
        <v>1400</v>
      </c>
      <c r="H262" s="8">
        <v>872</v>
      </c>
      <c r="I262" s="10" t="s">
        <v>689</v>
      </c>
      <c r="J262" s="10" t="s">
        <v>9</v>
      </c>
      <c r="K262" s="14">
        <v>250000</v>
      </c>
      <c r="L262" s="59">
        <f>IFERROR(VLOOKUP(B262,Sheet1!A:B,2,0),0)</f>
        <v>6</v>
      </c>
    </row>
    <row r="263" spans="1:106" ht="18.75" customHeight="1">
      <c r="A263" s="70">
        <v>258</v>
      </c>
      <c r="B263" s="56">
        <v>372</v>
      </c>
      <c r="C263" s="6" t="s">
        <v>3238</v>
      </c>
      <c r="D263" s="9" t="s">
        <v>1704</v>
      </c>
      <c r="E263" s="8" t="s">
        <v>124</v>
      </c>
      <c r="F263" s="8">
        <v>5</v>
      </c>
      <c r="G263" s="8">
        <v>1387</v>
      </c>
      <c r="H263" s="8">
        <v>692</v>
      </c>
      <c r="I263" s="10" t="s">
        <v>8</v>
      </c>
      <c r="J263" s="10" t="s">
        <v>9</v>
      </c>
      <c r="K263" s="11">
        <v>33000</v>
      </c>
      <c r="L263" s="59">
        <f>IFERROR(VLOOKUP(B263,Sheet1!A:B,2,0),0)</f>
        <v>0</v>
      </c>
    </row>
    <row r="264" spans="1:106" ht="18.75" customHeight="1">
      <c r="A264" s="70">
        <v>259</v>
      </c>
      <c r="B264" s="58">
        <v>2800</v>
      </c>
      <c r="C264" s="5" t="s">
        <v>2931</v>
      </c>
      <c r="D264" s="9" t="s">
        <v>2944</v>
      </c>
      <c r="E264" s="8" t="s">
        <v>541</v>
      </c>
      <c r="F264" s="8">
        <v>1</v>
      </c>
      <c r="G264" s="8">
        <v>1398</v>
      </c>
      <c r="H264" s="8">
        <v>96</v>
      </c>
      <c r="I264" s="10" t="s">
        <v>689</v>
      </c>
      <c r="J264" s="10" t="s">
        <v>9</v>
      </c>
      <c r="K264" s="11">
        <v>75000</v>
      </c>
      <c r="L264" s="59">
        <f>IFERROR(VLOOKUP(B264,Sheet1!A:B,2,0),0)</f>
        <v>102</v>
      </c>
    </row>
    <row r="265" spans="1:106" ht="18.75" customHeight="1">
      <c r="A265" s="70">
        <v>260</v>
      </c>
      <c r="B265" s="58">
        <v>2257</v>
      </c>
      <c r="C265" s="6" t="s">
        <v>1384</v>
      </c>
      <c r="D265" s="9" t="s">
        <v>1724</v>
      </c>
      <c r="E265" s="8" t="s">
        <v>541</v>
      </c>
      <c r="F265" s="8">
        <v>1</v>
      </c>
      <c r="G265" s="8">
        <v>1393</v>
      </c>
      <c r="H265" s="8">
        <v>252</v>
      </c>
      <c r="I265" s="10" t="s">
        <v>689</v>
      </c>
      <c r="J265" s="10" t="s">
        <v>738</v>
      </c>
      <c r="K265" s="11">
        <v>52000</v>
      </c>
      <c r="L265" s="59">
        <f>IFERROR(VLOOKUP(B265,Sheet1!A:B,2,0),0)</f>
        <v>0</v>
      </c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  <c r="BH265" s="40"/>
      <c r="BI265" s="40"/>
      <c r="BJ265" s="40"/>
      <c r="BK265" s="40"/>
      <c r="BL265" s="40"/>
      <c r="BM265" s="40"/>
      <c r="BN265" s="40"/>
      <c r="BO265" s="40"/>
      <c r="BP265" s="40"/>
      <c r="BQ265" s="40"/>
      <c r="BR265" s="40"/>
      <c r="BS265" s="40"/>
      <c r="BT265" s="40"/>
      <c r="BU265" s="40"/>
      <c r="BV265" s="40"/>
      <c r="BW265" s="40"/>
      <c r="BX265" s="40"/>
      <c r="BY265" s="40"/>
      <c r="BZ265" s="40"/>
      <c r="CA265" s="40"/>
      <c r="CB265" s="40"/>
      <c r="CC265" s="40"/>
      <c r="CD265" s="40"/>
      <c r="CE265" s="40"/>
      <c r="CF265" s="40"/>
      <c r="CG265" s="40"/>
      <c r="CH265" s="40"/>
      <c r="CI265" s="40"/>
      <c r="CJ265" s="40"/>
      <c r="CK265" s="40"/>
      <c r="CL265" s="40"/>
      <c r="CM265" s="40"/>
      <c r="CN265" s="40"/>
      <c r="CO265" s="40"/>
      <c r="CP265" s="40"/>
      <c r="CQ265" s="40"/>
      <c r="CR265" s="40"/>
      <c r="CS265" s="40"/>
      <c r="CT265" s="40"/>
      <c r="CU265" s="40"/>
      <c r="CV265" s="40"/>
      <c r="CW265" s="40"/>
      <c r="CX265" s="40"/>
      <c r="CY265" s="40"/>
      <c r="CZ265" s="40"/>
      <c r="DA265" s="40"/>
      <c r="DB265" s="40"/>
    </row>
    <row r="266" spans="1:106" ht="18.75" customHeight="1">
      <c r="A266" s="70">
        <v>261</v>
      </c>
      <c r="B266" s="58">
        <v>1482</v>
      </c>
      <c r="C266" s="5" t="s">
        <v>3885</v>
      </c>
      <c r="D266" s="9" t="s">
        <v>2843</v>
      </c>
      <c r="E266" s="8" t="s">
        <v>124</v>
      </c>
      <c r="F266" s="8">
        <v>6</v>
      </c>
      <c r="G266" s="8">
        <v>1398</v>
      </c>
      <c r="H266" s="8">
        <v>924</v>
      </c>
      <c r="I266" s="10" t="s">
        <v>8</v>
      </c>
      <c r="J266" s="10" t="s">
        <v>9</v>
      </c>
      <c r="K266" s="11">
        <v>127000</v>
      </c>
      <c r="L266" s="59">
        <f>IFERROR(VLOOKUP(B266,Sheet1!A:B,2,0),0)</f>
        <v>406</v>
      </c>
    </row>
    <row r="267" spans="1:106" ht="18.75" customHeight="1">
      <c r="A267" s="70">
        <v>262</v>
      </c>
      <c r="B267" s="58">
        <v>2219</v>
      </c>
      <c r="C267" s="6" t="s">
        <v>2356</v>
      </c>
      <c r="D267" s="9" t="s">
        <v>2358</v>
      </c>
      <c r="E267" s="8" t="s">
        <v>124</v>
      </c>
      <c r="F267" s="8">
        <v>1</v>
      </c>
      <c r="G267" s="8">
        <v>1393</v>
      </c>
      <c r="H267" s="8">
        <v>748</v>
      </c>
      <c r="I267" s="10" t="s">
        <v>8</v>
      </c>
      <c r="J267" s="10" t="s">
        <v>9</v>
      </c>
      <c r="K267" s="11">
        <v>40000</v>
      </c>
      <c r="L267" s="59">
        <f>IFERROR(VLOOKUP(B267,Sheet1!A:B,2,0),0)</f>
        <v>330</v>
      </c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/>
      <c r="BF267" s="40"/>
      <c r="BG267" s="40"/>
      <c r="BH267" s="40"/>
      <c r="BI267" s="40"/>
      <c r="BJ267" s="40"/>
      <c r="BK267" s="40"/>
      <c r="BL267" s="40"/>
      <c r="BM267" s="40"/>
      <c r="BN267" s="40"/>
      <c r="BO267" s="40"/>
      <c r="BP267" s="40"/>
      <c r="BQ267" s="40"/>
      <c r="BR267" s="40"/>
      <c r="BS267" s="40"/>
      <c r="BT267" s="40"/>
      <c r="BU267" s="40"/>
      <c r="BV267" s="40"/>
      <c r="BW267" s="40"/>
      <c r="BX267" s="40"/>
      <c r="BY267" s="40"/>
      <c r="BZ267" s="40"/>
      <c r="CA267" s="40"/>
      <c r="CB267" s="40"/>
      <c r="CC267" s="40"/>
      <c r="CD267" s="40"/>
      <c r="CE267" s="40"/>
      <c r="CF267" s="40"/>
      <c r="CG267" s="40"/>
      <c r="CH267" s="40"/>
      <c r="CI267" s="40"/>
      <c r="CJ267" s="40"/>
      <c r="CK267" s="40"/>
      <c r="CL267" s="40"/>
      <c r="CM267" s="40"/>
      <c r="CN267" s="40"/>
      <c r="CO267" s="40"/>
      <c r="CP267" s="40"/>
      <c r="CQ267" s="40"/>
      <c r="CR267" s="40"/>
      <c r="CS267" s="40"/>
      <c r="CT267" s="40"/>
      <c r="CU267" s="40"/>
      <c r="CV267" s="40"/>
      <c r="CW267" s="40"/>
      <c r="CX267" s="40"/>
      <c r="CY267" s="40"/>
      <c r="CZ267" s="40"/>
      <c r="DA267" s="40"/>
      <c r="DB267" s="40"/>
    </row>
    <row r="268" spans="1:106" ht="18.75" customHeight="1">
      <c r="A268" s="70">
        <v>263</v>
      </c>
      <c r="B268" s="58">
        <v>2454</v>
      </c>
      <c r="C268" s="6" t="s">
        <v>2390</v>
      </c>
      <c r="D268" s="9" t="s">
        <v>2615</v>
      </c>
      <c r="E268" s="8" t="s">
        <v>541</v>
      </c>
      <c r="F268" s="8">
        <v>1</v>
      </c>
      <c r="G268" s="8">
        <v>1394</v>
      </c>
      <c r="H268" s="8">
        <v>224</v>
      </c>
      <c r="I268" s="10" t="s">
        <v>689</v>
      </c>
      <c r="J268" s="10" t="s">
        <v>738</v>
      </c>
      <c r="K268" s="11">
        <v>8000</v>
      </c>
      <c r="L268" s="59">
        <f>IFERROR(VLOOKUP(B268,Sheet1!A:B,2,0),0)</f>
        <v>0</v>
      </c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  <c r="AW268" s="40"/>
      <c r="AX268" s="40"/>
      <c r="AY268" s="40"/>
      <c r="AZ268" s="40"/>
      <c r="BA268" s="40"/>
      <c r="BB268" s="40"/>
      <c r="BC268" s="40"/>
      <c r="BD268" s="40"/>
      <c r="BE268" s="40"/>
      <c r="BF268" s="40"/>
      <c r="BG268" s="40"/>
      <c r="BH268" s="40"/>
      <c r="BI268" s="40"/>
      <c r="BJ268" s="40"/>
      <c r="BK268" s="40"/>
      <c r="BL268" s="40"/>
      <c r="BM268" s="40"/>
      <c r="BN268" s="40"/>
      <c r="BO268" s="40"/>
      <c r="BP268" s="40"/>
      <c r="BQ268" s="40"/>
      <c r="BR268" s="40"/>
      <c r="BS268" s="40"/>
      <c r="BT268" s="40"/>
      <c r="BU268" s="40"/>
      <c r="BV268" s="40"/>
      <c r="BW268" s="40"/>
      <c r="BX268" s="40"/>
      <c r="BY268" s="40"/>
      <c r="BZ268" s="40"/>
      <c r="CA268" s="40"/>
      <c r="CB268" s="40"/>
      <c r="CC268" s="40"/>
      <c r="CD268" s="40"/>
      <c r="CE268" s="40"/>
      <c r="CF268" s="40"/>
      <c r="CG268" s="40"/>
      <c r="CH268" s="40"/>
      <c r="CI268" s="40"/>
      <c r="CJ268" s="40"/>
      <c r="CK268" s="40"/>
      <c r="CL268" s="40"/>
      <c r="CM268" s="40"/>
      <c r="CN268" s="40"/>
      <c r="CO268" s="40"/>
      <c r="CP268" s="40"/>
      <c r="CQ268" s="40"/>
      <c r="CR268" s="40"/>
      <c r="CS268" s="40"/>
      <c r="CT268" s="40"/>
      <c r="CU268" s="40"/>
      <c r="CV268" s="40"/>
      <c r="CW268" s="40"/>
      <c r="CX268" s="40"/>
      <c r="CY268" s="40"/>
      <c r="CZ268" s="40"/>
      <c r="DA268" s="40"/>
      <c r="DB268" s="40"/>
    </row>
    <row r="269" spans="1:106" ht="18.75" customHeight="1">
      <c r="A269" s="70">
        <v>264</v>
      </c>
      <c r="B269" s="58">
        <v>2588</v>
      </c>
      <c r="C269" s="5" t="s">
        <v>3886</v>
      </c>
      <c r="D269" s="9" t="s">
        <v>2690</v>
      </c>
      <c r="E269" s="8" t="s">
        <v>541</v>
      </c>
      <c r="F269" s="8">
        <v>2</v>
      </c>
      <c r="G269" s="8">
        <v>1397</v>
      </c>
      <c r="H269" s="8">
        <v>216</v>
      </c>
      <c r="I269" s="10" t="s">
        <v>689</v>
      </c>
      <c r="J269" s="10" t="s">
        <v>738</v>
      </c>
      <c r="K269" s="11">
        <v>16000</v>
      </c>
      <c r="L269" s="59">
        <f>IFERROR(VLOOKUP(B269,Sheet1!A:B,2,0),0)</f>
        <v>325</v>
      </c>
    </row>
    <row r="270" spans="1:106" ht="18.75" customHeight="1">
      <c r="A270" s="70">
        <v>265</v>
      </c>
      <c r="B270" s="58">
        <v>3164</v>
      </c>
      <c r="C270" s="5" t="s">
        <v>3968</v>
      </c>
      <c r="D270" s="9" t="s">
        <v>3969</v>
      </c>
      <c r="E270" s="8" t="s">
        <v>1287</v>
      </c>
      <c r="F270" s="8">
        <v>1</v>
      </c>
      <c r="G270" s="8">
        <v>1401</v>
      </c>
      <c r="H270" s="8">
        <v>408</v>
      </c>
      <c r="I270" s="10" t="s">
        <v>689</v>
      </c>
      <c r="J270" s="10" t="s">
        <v>9</v>
      </c>
      <c r="K270" s="11">
        <v>190000</v>
      </c>
      <c r="L270" s="59">
        <f>IFERROR(VLOOKUP(B270,Sheet1!A:B,2,0),0)</f>
        <v>54</v>
      </c>
    </row>
    <row r="271" spans="1:106" ht="18.75" customHeight="1">
      <c r="A271" s="70">
        <v>266</v>
      </c>
      <c r="B271" s="58">
        <v>2690</v>
      </c>
      <c r="C271" s="5" t="s">
        <v>2999</v>
      </c>
      <c r="D271" s="9" t="s">
        <v>2714</v>
      </c>
      <c r="E271" s="8" t="s">
        <v>541</v>
      </c>
      <c r="F271" s="8">
        <v>1</v>
      </c>
      <c r="G271" s="8">
        <v>1399</v>
      </c>
      <c r="H271" s="8">
        <v>232</v>
      </c>
      <c r="I271" s="10" t="s">
        <v>689</v>
      </c>
      <c r="J271" s="10" t="s">
        <v>738</v>
      </c>
      <c r="K271" s="11">
        <v>35000</v>
      </c>
      <c r="L271" s="59">
        <f>IFERROR(VLOOKUP(B271,Sheet1!A:B,2,0),0)</f>
        <v>5</v>
      </c>
    </row>
    <row r="272" spans="1:106" ht="18.75" customHeight="1">
      <c r="A272" s="70">
        <v>267</v>
      </c>
      <c r="B272" s="58">
        <v>1451</v>
      </c>
      <c r="C272" s="5" t="s">
        <v>760</v>
      </c>
      <c r="D272" s="9" t="s">
        <v>1635</v>
      </c>
      <c r="E272" s="8" t="s">
        <v>541</v>
      </c>
      <c r="F272" s="8">
        <v>9</v>
      </c>
      <c r="G272" s="8">
        <v>1398</v>
      </c>
      <c r="H272" s="8">
        <v>68</v>
      </c>
      <c r="I272" s="10" t="s">
        <v>689</v>
      </c>
      <c r="J272" s="10" t="s">
        <v>738</v>
      </c>
      <c r="K272" s="11">
        <v>18000</v>
      </c>
      <c r="L272" s="59">
        <f>IFERROR(VLOOKUP(B272,Sheet1!A:B,2,0),0)</f>
        <v>279</v>
      </c>
    </row>
    <row r="273" spans="1:106" ht="18.75" customHeight="1">
      <c r="A273" s="70">
        <v>268</v>
      </c>
      <c r="B273" s="56">
        <v>701</v>
      </c>
      <c r="C273" s="5" t="s">
        <v>1042</v>
      </c>
      <c r="D273" s="9" t="s">
        <v>1716</v>
      </c>
      <c r="E273" s="8" t="s">
        <v>541</v>
      </c>
      <c r="F273" s="8">
        <v>10</v>
      </c>
      <c r="G273" s="8">
        <v>1399</v>
      </c>
      <c r="H273" s="8">
        <v>140</v>
      </c>
      <c r="I273" s="10" t="s">
        <v>689</v>
      </c>
      <c r="J273" s="10" t="s">
        <v>738</v>
      </c>
      <c r="K273" s="11">
        <v>24000</v>
      </c>
      <c r="L273" s="59">
        <f>IFERROR(VLOOKUP(B273,Sheet1!A:B,2,0),0)</f>
        <v>70</v>
      </c>
    </row>
    <row r="274" spans="1:106" ht="18.75" customHeight="1">
      <c r="A274" s="70">
        <v>269</v>
      </c>
      <c r="B274" s="58">
        <v>2928</v>
      </c>
      <c r="C274" s="5" t="s">
        <v>3789</v>
      </c>
      <c r="D274" s="9" t="s">
        <v>3791</v>
      </c>
      <c r="E274" s="8" t="s">
        <v>541</v>
      </c>
      <c r="F274" s="8">
        <v>2</v>
      </c>
      <c r="G274" s="8">
        <v>1401</v>
      </c>
      <c r="H274" s="8">
        <v>192</v>
      </c>
      <c r="I274" s="10" t="s">
        <v>689</v>
      </c>
      <c r="J274" s="10" t="s">
        <v>738</v>
      </c>
      <c r="K274" s="11">
        <v>90000</v>
      </c>
      <c r="L274" s="59">
        <f>IFERROR(VLOOKUP(B274,Sheet1!A:B,2,0),0)</f>
        <v>138</v>
      </c>
    </row>
    <row r="275" spans="1:106" ht="18.75" customHeight="1">
      <c r="A275" s="70">
        <v>270</v>
      </c>
      <c r="B275" s="58">
        <v>2944</v>
      </c>
      <c r="C275" s="5" t="s">
        <v>3476</v>
      </c>
      <c r="D275" s="9" t="s">
        <v>3477</v>
      </c>
      <c r="E275" s="8" t="s">
        <v>541</v>
      </c>
      <c r="F275" s="8">
        <v>1</v>
      </c>
      <c r="G275" s="8">
        <v>1399</v>
      </c>
      <c r="H275" s="8">
        <v>152</v>
      </c>
      <c r="I275" s="10" t="s">
        <v>689</v>
      </c>
      <c r="J275" s="10" t="s">
        <v>738</v>
      </c>
      <c r="K275" s="11">
        <v>23000</v>
      </c>
      <c r="L275" s="59">
        <f>IFERROR(VLOOKUP(B275,Sheet1!A:B,2,0),0)</f>
        <v>250</v>
      </c>
    </row>
    <row r="276" spans="1:106" ht="18.75" customHeight="1">
      <c r="A276" s="70">
        <v>271</v>
      </c>
      <c r="B276" s="56">
        <v>657</v>
      </c>
      <c r="C276" s="6" t="s">
        <v>3293</v>
      </c>
      <c r="D276" s="9" t="s">
        <v>3210</v>
      </c>
      <c r="E276" s="8" t="s">
        <v>584</v>
      </c>
      <c r="F276" s="8">
        <v>1</v>
      </c>
      <c r="G276" s="8">
        <v>1380</v>
      </c>
      <c r="H276" s="8">
        <v>544</v>
      </c>
      <c r="I276" s="10" t="s">
        <v>8</v>
      </c>
      <c r="J276" s="10" t="s">
        <v>816</v>
      </c>
      <c r="K276" s="11">
        <v>3000</v>
      </c>
      <c r="L276" s="59">
        <f>IFERROR(VLOOKUP(B276,Sheet1!A:B,2,0),0)</f>
        <v>0</v>
      </c>
    </row>
    <row r="277" spans="1:106" ht="18.75" customHeight="1">
      <c r="A277" s="70">
        <v>272</v>
      </c>
      <c r="B277" s="56">
        <v>894</v>
      </c>
      <c r="C277" s="6" t="s">
        <v>3294</v>
      </c>
      <c r="D277" s="9" t="s">
        <v>3210</v>
      </c>
      <c r="E277" s="8" t="s">
        <v>584</v>
      </c>
      <c r="F277" s="8">
        <v>1</v>
      </c>
      <c r="G277" s="8">
        <v>1380</v>
      </c>
      <c r="H277" s="8">
        <v>480</v>
      </c>
      <c r="I277" s="10" t="s">
        <v>8</v>
      </c>
      <c r="J277" s="10" t="s">
        <v>816</v>
      </c>
      <c r="K277" s="11">
        <v>2700</v>
      </c>
      <c r="L277" s="59">
        <f>IFERROR(VLOOKUP(B277,Sheet1!A:B,2,0),0)</f>
        <v>0</v>
      </c>
    </row>
    <row r="278" spans="1:106" ht="18.75" customHeight="1">
      <c r="A278" s="70">
        <v>273</v>
      </c>
      <c r="B278" s="58">
        <v>2576</v>
      </c>
      <c r="C278" s="5" t="s">
        <v>2769</v>
      </c>
      <c r="D278" s="9" t="s">
        <v>2792</v>
      </c>
      <c r="E278" s="8" t="s">
        <v>124</v>
      </c>
      <c r="F278" s="8">
        <v>2</v>
      </c>
      <c r="G278" s="8">
        <v>1402</v>
      </c>
      <c r="H278" s="8">
        <v>240</v>
      </c>
      <c r="I278" s="10" t="s">
        <v>3449</v>
      </c>
      <c r="J278" s="10" t="s">
        <v>3450</v>
      </c>
      <c r="K278" s="11">
        <v>170000</v>
      </c>
      <c r="L278" s="59">
        <f>IFERROR(VLOOKUP(B278,Sheet1!A:B,2,0),0)</f>
        <v>70</v>
      </c>
    </row>
    <row r="279" spans="1:106" ht="18.75" customHeight="1">
      <c r="B279" s="58">
        <v>3354</v>
      </c>
      <c r="C279" s="6" t="s">
        <v>4284</v>
      </c>
      <c r="D279" s="9" t="s">
        <v>2455</v>
      </c>
      <c r="E279" s="8" t="s">
        <v>1287</v>
      </c>
      <c r="F279" s="8">
        <v>1</v>
      </c>
      <c r="G279" s="8">
        <v>1402</v>
      </c>
      <c r="H279" s="8">
        <v>536</v>
      </c>
      <c r="I279" s="10" t="s">
        <v>689</v>
      </c>
      <c r="J279" s="10" t="s">
        <v>9</v>
      </c>
      <c r="K279" s="11">
        <v>500000</v>
      </c>
      <c r="L279" s="59">
        <f>IFERROR(VLOOKUP(B:B,[1]Sheet1!A:B,2,0),0)</f>
        <v>0</v>
      </c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  <c r="BI279" s="40"/>
      <c r="BJ279" s="40"/>
      <c r="BK279" s="40"/>
      <c r="BL279" s="40"/>
      <c r="BM279" s="40"/>
      <c r="BN279" s="40"/>
      <c r="BO279" s="40"/>
      <c r="BP279" s="40"/>
      <c r="BQ279" s="40"/>
      <c r="BR279" s="40"/>
      <c r="BS279" s="40"/>
      <c r="BT279" s="40"/>
      <c r="BU279" s="40"/>
      <c r="BV279" s="40"/>
      <c r="BW279" s="40"/>
      <c r="BX279" s="40"/>
      <c r="BY279" s="40"/>
      <c r="BZ279" s="40"/>
      <c r="CA279" s="40"/>
      <c r="CB279" s="40"/>
      <c r="CC279" s="40"/>
      <c r="CD279" s="40"/>
      <c r="CE279" s="40"/>
      <c r="CF279" s="40"/>
      <c r="CG279" s="40"/>
      <c r="CH279" s="40"/>
      <c r="CI279" s="40"/>
      <c r="CJ279" s="40"/>
      <c r="CK279" s="40"/>
      <c r="CL279" s="40"/>
      <c r="CM279" s="40"/>
      <c r="CN279" s="40"/>
      <c r="CO279" s="40"/>
      <c r="CP279" s="40"/>
      <c r="CQ279" s="40"/>
      <c r="CR279" s="40"/>
      <c r="CS279" s="40"/>
      <c r="CT279" s="40"/>
      <c r="CU279" s="40"/>
      <c r="CV279" s="40"/>
      <c r="CW279" s="40"/>
      <c r="CX279" s="40"/>
      <c r="CY279" s="40"/>
      <c r="CZ279" s="40"/>
      <c r="DA279" s="40"/>
      <c r="DB279" s="40"/>
    </row>
    <row r="280" spans="1:106" ht="18.75" customHeight="1">
      <c r="A280" s="70">
        <v>274</v>
      </c>
      <c r="B280" s="58">
        <v>1119</v>
      </c>
      <c r="C280" s="6" t="s">
        <v>275</v>
      </c>
      <c r="D280" s="9" t="s">
        <v>1718</v>
      </c>
      <c r="E280" s="8" t="s">
        <v>541</v>
      </c>
      <c r="F280" s="8">
        <v>2</v>
      </c>
      <c r="G280" s="8">
        <v>1386</v>
      </c>
      <c r="H280" s="8">
        <v>188</v>
      </c>
      <c r="I280" s="10" t="s">
        <v>689</v>
      </c>
      <c r="J280" s="10" t="s">
        <v>738</v>
      </c>
      <c r="K280" s="11">
        <v>8500</v>
      </c>
      <c r="L280" s="59">
        <f>IFERROR(VLOOKUP(B280,Sheet1!A:B,2,0),0)</f>
        <v>406</v>
      </c>
    </row>
    <row r="281" spans="1:106" ht="18.75" customHeight="1">
      <c r="A281" s="70">
        <v>275</v>
      </c>
      <c r="B281" s="56">
        <v>361</v>
      </c>
      <c r="C281" s="5" t="s">
        <v>3460</v>
      </c>
      <c r="D281" s="9" t="s">
        <v>1712</v>
      </c>
      <c r="E281" s="8" t="s">
        <v>584</v>
      </c>
      <c r="F281" s="8">
        <v>5</v>
      </c>
      <c r="G281" s="8">
        <v>1399</v>
      </c>
      <c r="H281" s="8">
        <v>408</v>
      </c>
      <c r="I281" s="10" t="s">
        <v>689</v>
      </c>
      <c r="J281" s="10" t="s">
        <v>9</v>
      </c>
      <c r="K281" s="11">
        <v>60000</v>
      </c>
      <c r="L281" s="59">
        <f>IFERROR(VLOOKUP(B281,Sheet1!A:B,2,0),0)</f>
        <v>281</v>
      </c>
    </row>
    <row r="282" spans="1:106" ht="18.75" customHeight="1">
      <c r="A282" s="70">
        <v>276</v>
      </c>
      <c r="B282" s="58">
        <v>1800</v>
      </c>
      <c r="C282" s="5" t="s">
        <v>3801</v>
      </c>
      <c r="D282" s="9" t="s">
        <v>4141</v>
      </c>
      <c r="E282" s="8" t="s">
        <v>124</v>
      </c>
      <c r="F282" s="8">
        <v>16</v>
      </c>
      <c r="G282" s="8">
        <v>1402</v>
      </c>
      <c r="H282" s="8">
        <v>228</v>
      </c>
      <c r="I282" s="10" t="s">
        <v>3451</v>
      </c>
      <c r="J282" s="10" t="s">
        <v>3450</v>
      </c>
      <c r="K282" s="11">
        <v>140000</v>
      </c>
      <c r="L282" s="59">
        <f>IFERROR(VLOOKUP(B282,Sheet1!A:B,2,0),0)</f>
        <v>287</v>
      </c>
    </row>
    <row r="283" spans="1:106" ht="18.75" customHeight="1">
      <c r="A283" s="70">
        <v>277</v>
      </c>
      <c r="B283" s="58">
        <v>1508</v>
      </c>
      <c r="C283" s="5" t="s">
        <v>3887</v>
      </c>
      <c r="D283" s="9" t="s">
        <v>1703</v>
      </c>
      <c r="E283" s="8" t="s">
        <v>124</v>
      </c>
      <c r="F283" s="8">
        <v>9</v>
      </c>
      <c r="G283" s="8">
        <v>1400</v>
      </c>
      <c r="H283" s="8">
        <v>584</v>
      </c>
      <c r="I283" s="10" t="s">
        <v>8</v>
      </c>
      <c r="J283" s="10" t="s">
        <v>9</v>
      </c>
      <c r="K283" s="11">
        <v>110000</v>
      </c>
      <c r="L283" s="59">
        <f>IFERROR(VLOOKUP(B283,Sheet1!A:B,2,0),0)</f>
        <v>2</v>
      </c>
    </row>
    <row r="284" spans="1:106" ht="18.75" customHeight="1">
      <c r="A284" s="70">
        <v>278</v>
      </c>
      <c r="B284" s="56">
        <v>2691</v>
      </c>
      <c r="C284" s="5" t="s">
        <v>3585</v>
      </c>
      <c r="D284" s="12" t="s">
        <v>3588</v>
      </c>
      <c r="E284" s="10" t="s">
        <v>1287</v>
      </c>
      <c r="F284" s="22">
        <v>2</v>
      </c>
      <c r="G284" s="17">
        <v>1401</v>
      </c>
      <c r="H284" s="14">
        <v>512</v>
      </c>
      <c r="I284" s="10" t="s">
        <v>689</v>
      </c>
      <c r="J284" s="10" t="s">
        <v>9</v>
      </c>
      <c r="K284" s="22">
        <v>230000</v>
      </c>
      <c r="L284" s="59">
        <f>IFERROR(VLOOKUP(B284,Sheet1!A:B,2,0),0)</f>
        <v>176</v>
      </c>
    </row>
    <row r="285" spans="1:106" ht="18.75" customHeight="1">
      <c r="A285" s="70">
        <v>279</v>
      </c>
      <c r="B285" s="62">
        <v>1345</v>
      </c>
      <c r="C285" s="5" t="s">
        <v>3708</v>
      </c>
      <c r="D285" s="9" t="s">
        <v>1723</v>
      </c>
      <c r="E285" s="8" t="s">
        <v>541</v>
      </c>
      <c r="F285" s="8">
        <v>7</v>
      </c>
      <c r="G285" s="8">
        <v>1396</v>
      </c>
      <c r="H285" s="3">
        <v>612</v>
      </c>
      <c r="I285" s="2" t="s">
        <v>8</v>
      </c>
      <c r="J285" s="2" t="s">
        <v>9</v>
      </c>
      <c r="K285" s="4" t="s">
        <v>3765</v>
      </c>
      <c r="L285" s="59">
        <f>IFERROR(VLOOKUP(B285,Sheet1!A:B,2,0),0)</f>
        <v>1</v>
      </c>
      <c r="CX285" s="40"/>
      <c r="CY285" s="40"/>
      <c r="CZ285" s="40"/>
      <c r="DA285" s="40"/>
      <c r="DB285" s="40"/>
    </row>
    <row r="286" spans="1:106" ht="18.75" customHeight="1">
      <c r="A286" s="70">
        <v>280</v>
      </c>
      <c r="B286" s="58">
        <v>1082</v>
      </c>
      <c r="C286" s="6" t="s">
        <v>3074</v>
      </c>
      <c r="D286" s="9" t="s">
        <v>2654</v>
      </c>
      <c r="E286" s="8" t="s">
        <v>124</v>
      </c>
      <c r="F286" s="8">
        <v>6</v>
      </c>
      <c r="G286" s="8">
        <v>1394</v>
      </c>
      <c r="H286" s="8">
        <v>100</v>
      </c>
      <c r="I286" s="10" t="s">
        <v>508</v>
      </c>
      <c r="J286" s="10" t="s">
        <v>738</v>
      </c>
      <c r="K286" s="11">
        <v>25000</v>
      </c>
      <c r="L286" s="59">
        <f>IFERROR(VLOOKUP(B286,Sheet1!A:B,2,0),0)</f>
        <v>630</v>
      </c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/>
      <c r="BG286" s="40"/>
      <c r="BH286" s="40"/>
      <c r="BI286" s="40"/>
      <c r="BJ286" s="40"/>
      <c r="BK286" s="40"/>
      <c r="BL286" s="40"/>
      <c r="BM286" s="40"/>
      <c r="BN286" s="40"/>
      <c r="BO286" s="40"/>
      <c r="BP286" s="40"/>
      <c r="BQ286" s="40"/>
      <c r="BR286" s="40"/>
      <c r="BS286" s="40"/>
      <c r="BT286" s="40"/>
      <c r="BU286" s="40"/>
      <c r="BV286" s="40"/>
      <c r="BW286" s="40"/>
      <c r="BX286" s="40"/>
      <c r="BY286" s="40"/>
      <c r="BZ286" s="40"/>
      <c r="CA286" s="40"/>
      <c r="CB286" s="40"/>
      <c r="CC286" s="40"/>
      <c r="CD286" s="40"/>
      <c r="CE286" s="40"/>
      <c r="CF286" s="40"/>
      <c r="CG286" s="40"/>
      <c r="CH286" s="40"/>
      <c r="CI286" s="40"/>
      <c r="CJ286" s="40"/>
      <c r="CK286" s="40"/>
      <c r="CL286" s="40"/>
      <c r="CM286" s="40"/>
      <c r="CN286" s="40"/>
      <c r="CO286" s="40"/>
      <c r="CP286" s="40"/>
      <c r="CQ286" s="40"/>
      <c r="CR286" s="40"/>
      <c r="CS286" s="40"/>
      <c r="CT286" s="40"/>
      <c r="CU286" s="40"/>
      <c r="CV286" s="40"/>
      <c r="CW286" s="40"/>
      <c r="CX286" s="40"/>
      <c r="CY286" s="40"/>
      <c r="CZ286" s="40"/>
      <c r="DA286" s="40"/>
      <c r="DB286" s="40"/>
    </row>
    <row r="287" spans="1:106" ht="18.75" customHeight="1">
      <c r="A287" s="70">
        <v>281</v>
      </c>
      <c r="B287" s="58">
        <v>1816</v>
      </c>
      <c r="C287" s="6" t="s">
        <v>631</v>
      </c>
      <c r="D287" s="9" t="s">
        <v>1709</v>
      </c>
      <c r="E287" s="8" t="s">
        <v>124</v>
      </c>
      <c r="F287" s="8">
        <v>2</v>
      </c>
      <c r="G287" s="8">
        <v>1390</v>
      </c>
      <c r="H287" s="8">
        <v>124</v>
      </c>
      <c r="I287" s="10" t="s">
        <v>508</v>
      </c>
      <c r="J287" s="10" t="s">
        <v>738</v>
      </c>
      <c r="K287" s="11">
        <v>2200</v>
      </c>
      <c r="L287" s="59">
        <f>IFERROR(VLOOKUP(B287,Sheet1!A:B,2,0),0)</f>
        <v>0</v>
      </c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0"/>
      <c r="BF287" s="40"/>
      <c r="BG287" s="40"/>
      <c r="BH287" s="40"/>
      <c r="BI287" s="40"/>
      <c r="BJ287" s="40"/>
      <c r="BK287" s="40"/>
      <c r="BL287" s="40"/>
      <c r="BM287" s="40"/>
      <c r="BN287" s="40"/>
      <c r="BO287" s="40"/>
      <c r="BP287" s="40"/>
      <c r="BQ287" s="40"/>
      <c r="BR287" s="40"/>
      <c r="BS287" s="40"/>
      <c r="BT287" s="40"/>
      <c r="BU287" s="40"/>
      <c r="BV287" s="40"/>
      <c r="BW287" s="40"/>
      <c r="BX287" s="40"/>
      <c r="BY287" s="40"/>
      <c r="BZ287" s="40"/>
      <c r="CA287" s="40"/>
      <c r="CB287" s="40"/>
      <c r="CC287" s="40"/>
      <c r="CD287" s="40"/>
      <c r="CE287" s="40"/>
      <c r="CF287" s="40"/>
      <c r="CG287" s="40"/>
      <c r="CH287" s="40"/>
      <c r="CI287" s="40"/>
      <c r="CJ287" s="40"/>
      <c r="CK287" s="40"/>
      <c r="CL287" s="40"/>
      <c r="CM287" s="40"/>
      <c r="CN287" s="40"/>
      <c r="CO287" s="40"/>
      <c r="CP287" s="40"/>
      <c r="CQ287" s="40"/>
      <c r="CR287" s="40"/>
      <c r="CS287" s="40"/>
      <c r="CT287" s="40"/>
      <c r="CU287" s="40"/>
      <c r="CV287" s="40"/>
      <c r="CW287" s="40"/>
      <c r="CX287" s="40"/>
      <c r="CY287" s="40"/>
      <c r="CZ287" s="40"/>
      <c r="DA287" s="40"/>
      <c r="DB287" s="40"/>
    </row>
    <row r="288" spans="1:106" ht="18.75" customHeight="1">
      <c r="A288" s="70">
        <v>282</v>
      </c>
      <c r="B288" s="58">
        <v>2977</v>
      </c>
      <c r="C288" s="5" t="s">
        <v>3556</v>
      </c>
      <c r="D288" s="12" t="s">
        <v>2455</v>
      </c>
      <c r="E288" s="10" t="s">
        <v>1287</v>
      </c>
      <c r="F288" s="8">
        <v>6</v>
      </c>
      <c r="G288" s="8">
        <v>1402</v>
      </c>
      <c r="H288" s="8">
        <v>384</v>
      </c>
      <c r="I288" s="10" t="s">
        <v>8</v>
      </c>
      <c r="J288" s="10" t="s">
        <v>2991</v>
      </c>
      <c r="K288" s="11">
        <v>200000</v>
      </c>
      <c r="L288" s="59">
        <f>IFERROR(VLOOKUP(B288,Sheet1!A:B,2,0),0)</f>
        <v>31</v>
      </c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  <c r="CI288" s="44"/>
      <c r="CJ288" s="44"/>
      <c r="CK288" s="44"/>
      <c r="CL288" s="44"/>
      <c r="CM288" s="44"/>
      <c r="CN288" s="44"/>
      <c r="CO288" s="44"/>
      <c r="CP288" s="44"/>
      <c r="CQ288" s="44"/>
      <c r="CR288" s="44"/>
      <c r="CS288" s="44"/>
      <c r="CT288" s="44"/>
      <c r="CU288" s="44"/>
      <c r="CV288" s="44"/>
      <c r="CW288" s="44"/>
      <c r="CX288" s="44"/>
      <c r="CY288" s="44"/>
      <c r="CZ288" s="44"/>
      <c r="DA288" s="44"/>
      <c r="DB288" s="44"/>
    </row>
    <row r="289" spans="1:106" ht="18.75" customHeight="1">
      <c r="A289" s="70">
        <v>283</v>
      </c>
      <c r="B289" s="58">
        <v>1471</v>
      </c>
      <c r="C289" s="5" t="s">
        <v>376</v>
      </c>
      <c r="D289" s="9" t="s">
        <v>1723</v>
      </c>
      <c r="E289" s="8" t="s">
        <v>541</v>
      </c>
      <c r="F289" s="8">
        <v>8</v>
      </c>
      <c r="G289" s="8">
        <v>1399</v>
      </c>
      <c r="H289" s="8">
        <v>452</v>
      </c>
      <c r="I289" s="10" t="s">
        <v>8</v>
      </c>
      <c r="J289" s="10" t="s">
        <v>9</v>
      </c>
      <c r="K289" s="11">
        <v>65000</v>
      </c>
      <c r="L289" s="59">
        <f>IFERROR(VLOOKUP(B289,Sheet1!A:B,2,0),0)</f>
        <v>3</v>
      </c>
    </row>
    <row r="290" spans="1:106" ht="18.75" customHeight="1">
      <c r="A290" s="70">
        <v>284</v>
      </c>
      <c r="B290" s="58">
        <v>2263</v>
      </c>
      <c r="C290" s="6" t="s">
        <v>1324</v>
      </c>
      <c r="D290" s="9" t="s">
        <v>1711</v>
      </c>
      <c r="E290" s="8" t="s">
        <v>124</v>
      </c>
      <c r="F290" s="8">
        <v>1</v>
      </c>
      <c r="G290" s="14">
        <v>1392</v>
      </c>
      <c r="H290" s="8">
        <v>48</v>
      </c>
      <c r="I290" s="10" t="s">
        <v>487</v>
      </c>
      <c r="J290" s="10" t="s">
        <v>9</v>
      </c>
      <c r="K290" s="11">
        <v>40000</v>
      </c>
      <c r="L290" s="59">
        <f>IFERROR(VLOOKUP(B290,Sheet1!A:B,2,0),0)</f>
        <v>0</v>
      </c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0"/>
      <c r="AX290" s="40"/>
      <c r="AY290" s="40"/>
      <c r="AZ290" s="40"/>
      <c r="BA290" s="40"/>
      <c r="BB290" s="40"/>
      <c r="BC290" s="40"/>
      <c r="BD290" s="40"/>
      <c r="BE290" s="40"/>
      <c r="BF290" s="40"/>
      <c r="BG290" s="40"/>
      <c r="BH290" s="40"/>
      <c r="BI290" s="40"/>
      <c r="BJ290" s="40"/>
      <c r="BK290" s="40"/>
      <c r="BL290" s="40"/>
      <c r="BM290" s="40"/>
      <c r="BN290" s="40"/>
      <c r="BO290" s="40"/>
      <c r="BP290" s="40"/>
      <c r="BQ290" s="40"/>
      <c r="BR290" s="40"/>
      <c r="BS290" s="40"/>
      <c r="BT290" s="40"/>
      <c r="BU290" s="40"/>
      <c r="BV290" s="40"/>
      <c r="BW290" s="40"/>
      <c r="BX290" s="40"/>
      <c r="BY290" s="40"/>
      <c r="BZ290" s="40"/>
      <c r="CA290" s="40"/>
      <c r="CB290" s="40"/>
      <c r="CC290" s="40"/>
      <c r="CD290" s="40"/>
      <c r="CE290" s="40"/>
      <c r="CF290" s="40"/>
      <c r="CG290" s="40"/>
      <c r="CH290" s="40"/>
      <c r="CI290" s="40"/>
      <c r="CJ290" s="40"/>
      <c r="CK290" s="40"/>
      <c r="CL290" s="40"/>
      <c r="CM290" s="40"/>
      <c r="CN290" s="40"/>
      <c r="CO290" s="40"/>
      <c r="CP290" s="40"/>
      <c r="CQ290" s="40"/>
      <c r="CR290" s="40"/>
      <c r="CS290" s="40"/>
      <c r="CT290" s="40"/>
      <c r="CU290" s="40"/>
      <c r="CV290" s="40"/>
      <c r="CW290" s="40"/>
      <c r="CX290" s="40"/>
      <c r="CY290" s="40"/>
      <c r="CZ290" s="40"/>
      <c r="DA290" s="40"/>
      <c r="DB290" s="40"/>
    </row>
    <row r="291" spans="1:106" ht="18.75" customHeight="1">
      <c r="A291" s="70">
        <v>285</v>
      </c>
      <c r="B291" s="58">
        <v>1829</v>
      </c>
      <c r="C291" s="6" t="s">
        <v>374</v>
      </c>
      <c r="D291" s="9" t="s">
        <v>3427</v>
      </c>
      <c r="E291" s="8" t="s">
        <v>124</v>
      </c>
      <c r="F291" s="8">
        <v>2</v>
      </c>
      <c r="G291" s="8">
        <v>1393</v>
      </c>
      <c r="H291" s="8">
        <v>708</v>
      </c>
      <c r="I291" s="10" t="s">
        <v>8</v>
      </c>
      <c r="J291" s="10" t="s">
        <v>9</v>
      </c>
      <c r="K291" s="11">
        <v>340000</v>
      </c>
      <c r="L291" s="59">
        <f>IFERROR(VLOOKUP(B291,Sheet1!A:B,2,0),0)</f>
        <v>107</v>
      </c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  <c r="BE291" s="40"/>
      <c r="BF291" s="40"/>
      <c r="BG291" s="40"/>
      <c r="BH291" s="40"/>
      <c r="BI291" s="40"/>
      <c r="BJ291" s="40"/>
      <c r="BK291" s="40"/>
      <c r="BL291" s="40"/>
      <c r="BM291" s="40"/>
      <c r="BN291" s="40"/>
      <c r="BO291" s="40"/>
      <c r="BP291" s="40"/>
      <c r="BQ291" s="40"/>
      <c r="BR291" s="40"/>
      <c r="BS291" s="40"/>
      <c r="BT291" s="40"/>
      <c r="BU291" s="40"/>
      <c r="BV291" s="40"/>
      <c r="BW291" s="40"/>
      <c r="BX291" s="40"/>
      <c r="BY291" s="40"/>
      <c r="BZ291" s="40"/>
      <c r="CA291" s="40"/>
      <c r="CB291" s="40"/>
      <c r="CC291" s="40"/>
      <c r="CD291" s="40"/>
      <c r="CE291" s="40"/>
      <c r="CF291" s="40"/>
      <c r="CG291" s="40"/>
      <c r="CH291" s="40"/>
      <c r="CI291" s="40"/>
      <c r="CJ291" s="40"/>
      <c r="CK291" s="40"/>
      <c r="CL291" s="40"/>
      <c r="CM291" s="40"/>
      <c r="CN291" s="40"/>
      <c r="CO291" s="40"/>
      <c r="CP291" s="40"/>
      <c r="CQ291" s="40"/>
      <c r="CR291" s="40"/>
      <c r="CS291" s="40"/>
      <c r="CT291" s="40"/>
      <c r="CU291" s="40"/>
      <c r="CV291" s="40"/>
      <c r="CW291" s="40"/>
      <c r="CX291" s="40"/>
      <c r="CY291" s="40"/>
      <c r="CZ291" s="40"/>
      <c r="DA291" s="40"/>
      <c r="DB291" s="40"/>
    </row>
    <row r="292" spans="1:106" ht="18.75" customHeight="1">
      <c r="A292" s="70">
        <v>286</v>
      </c>
      <c r="B292" s="58">
        <v>2786</v>
      </c>
      <c r="C292" s="5" t="s">
        <v>3888</v>
      </c>
      <c r="D292" s="9" t="s">
        <v>2739</v>
      </c>
      <c r="E292" s="8" t="s">
        <v>584</v>
      </c>
      <c r="F292" s="8">
        <v>1</v>
      </c>
      <c r="G292" s="8">
        <v>1398</v>
      </c>
      <c r="H292" s="8">
        <v>112</v>
      </c>
      <c r="I292" s="10" t="s">
        <v>689</v>
      </c>
      <c r="J292" s="10" t="s">
        <v>738</v>
      </c>
      <c r="K292" s="11">
        <v>16000</v>
      </c>
      <c r="L292" s="59">
        <f>IFERROR(VLOOKUP(B292,Sheet1!A:B,2,0),0)</f>
        <v>185</v>
      </c>
    </row>
    <row r="293" spans="1:106" ht="18.75" customHeight="1">
      <c r="A293" s="70">
        <v>287</v>
      </c>
      <c r="B293" s="58">
        <v>2511</v>
      </c>
      <c r="C293" s="6" t="s">
        <v>2472</v>
      </c>
      <c r="D293" s="9" t="s">
        <v>2476</v>
      </c>
      <c r="E293" s="8" t="s">
        <v>541</v>
      </c>
      <c r="F293" s="8">
        <v>2</v>
      </c>
      <c r="G293" s="8">
        <v>1402</v>
      </c>
      <c r="H293" s="8">
        <v>236</v>
      </c>
      <c r="I293" s="10" t="s">
        <v>8</v>
      </c>
      <c r="J293" s="10" t="s">
        <v>3450</v>
      </c>
      <c r="K293" s="11">
        <v>170000</v>
      </c>
      <c r="L293" s="59">
        <f>IFERROR(VLOOKUP(B293,Sheet1!A:B,2,0),0)</f>
        <v>105</v>
      </c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0"/>
      <c r="BF293" s="40"/>
      <c r="BG293" s="40"/>
      <c r="BH293" s="40"/>
      <c r="BI293" s="40"/>
      <c r="BJ293" s="40"/>
      <c r="BK293" s="40"/>
      <c r="BL293" s="40"/>
      <c r="BM293" s="40"/>
      <c r="BN293" s="40"/>
      <c r="BO293" s="40"/>
      <c r="BP293" s="40"/>
      <c r="BQ293" s="40"/>
      <c r="BR293" s="40"/>
      <c r="BS293" s="40"/>
      <c r="BT293" s="40"/>
      <c r="BU293" s="40"/>
      <c r="BV293" s="40"/>
      <c r="BW293" s="40"/>
      <c r="BX293" s="40"/>
      <c r="BY293" s="40"/>
      <c r="BZ293" s="40"/>
      <c r="CA293" s="40"/>
      <c r="CB293" s="40"/>
      <c r="CC293" s="40"/>
      <c r="CD293" s="40"/>
      <c r="CE293" s="40"/>
      <c r="CF293" s="40"/>
      <c r="CG293" s="40"/>
      <c r="CH293" s="40"/>
      <c r="CI293" s="40"/>
      <c r="CJ293" s="40"/>
      <c r="CK293" s="40"/>
      <c r="CL293" s="40"/>
      <c r="CM293" s="40"/>
      <c r="CN293" s="40"/>
      <c r="CO293" s="40"/>
      <c r="CP293" s="40"/>
      <c r="CQ293" s="40"/>
      <c r="CR293" s="40"/>
      <c r="CS293" s="40"/>
      <c r="CT293" s="40"/>
      <c r="CU293" s="40"/>
      <c r="CV293" s="40"/>
      <c r="CW293" s="40"/>
      <c r="CX293" s="40"/>
      <c r="CY293" s="40"/>
      <c r="CZ293" s="40"/>
      <c r="DA293" s="40"/>
      <c r="DB293" s="40"/>
    </row>
    <row r="294" spans="1:106" ht="18.75" customHeight="1">
      <c r="A294" s="70">
        <v>288</v>
      </c>
      <c r="B294" s="58">
        <v>1463</v>
      </c>
      <c r="C294" s="5" t="s">
        <v>3824</v>
      </c>
      <c r="D294" s="9" t="s">
        <v>2705</v>
      </c>
      <c r="E294" s="8" t="s">
        <v>541</v>
      </c>
      <c r="F294" s="8">
        <v>3</v>
      </c>
      <c r="G294" s="8">
        <v>1401</v>
      </c>
      <c r="H294" s="8">
        <v>1128</v>
      </c>
      <c r="I294" s="10" t="s">
        <v>8</v>
      </c>
      <c r="J294" s="10" t="s">
        <v>2702</v>
      </c>
      <c r="K294" s="11">
        <v>320000</v>
      </c>
      <c r="L294" s="59">
        <f>IFERROR(VLOOKUP(B294,Sheet1!A:B,2,0),0)</f>
        <v>13</v>
      </c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  <c r="CI294" s="44"/>
      <c r="CJ294" s="44"/>
      <c r="CK294" s="44"/>
      <c r="CL294" s="44"/>
      <c r="CM294" s="44"/>
      <c r="CN294" s="44"/>
      <c r="CO294" s="44"/>
      <c r="CP294" s="44"/>
      <c r="CQ294" s="44"/>
      <c r="CR294" s="44"/>
      <c r="CS294" s="44"/>
      <c r="CT294" s="44"/>
      <c r="CU294" s="44"/>
      <c r="CV294" s="44"/>
      <c r="CW294" s="44"/>
      <c r="CX294" s="44"/>
      <c r="CY294" s="44"/>
      <c r="CZ294" s="44"/>
      <c r="DA294" s="44"/>
      <c r="DB294" s="44"/>
    </row>
    <row r="295" spans="1:106" ht="18.75" customHeight="1">
      <c r="A295" s="70">
        <v>289</v>
      </c>
      <c r="B295" s="58">
        <v>1297</v>
      </c>
      <c r="C295" s="6" t="s">
        <v>265</v>
      </c>
      <c r="D295" s="9" t="s">
        <v>3280</v>
      </c>
      <c r="E295" s="8" t="s">
        <v>541</v>
      </c>
      <c r="F295" s="8">
        <v>3</v>
      </c>
      <c r="G295" s="8">
        <v>1386</v>
      </c>
      <c r="H295" s="8">
        <v>324</v>
      </c>
      <c r="I295" s="10" t="s">
        <v>8</v>
      </c>
      <c r="J295" s="10" t="s">
        <v>738</v>
      </c>
      <c r="K295" s="11">
        <v>65000</v>
      </c>
      <c r="L295" s="59">
        <f>IFERROR(VLOOKUP(B295,Sheet1!A:B,2,0),0)</f>
        <v>376</v>
      </c>
    </row>
    <row r="296" spans="1:106" ht="18.75" customHeight="1">
      <c r="A296" s="70">
        <v>290</v>
      </c>
      <c r="B296" s="58">
        <v>2787</v>
      </c>
      <c r="C296" s="5" t="s">
        <v>2863</v>
      </c>
      <c r="D296" s="9" t="s">
        <v>2739</v>
      </c>
      <c r="E296" s="8" t="s">
        <v>584</v>
      </c>
      <c r="F296" s="8">
        <v>1</v>
      </c>
      <c r="G296" s="8">
        <v>1398</v>
      </c>
      <c r="H296" s="8">
        <v>112</v>
      </c>
      <c r="I296" s="10" t="s">
        <v>689</v>
      </c>
      <c r="J296" s="10" t="s">
        <v>738</v>
      </c>
      <c r="K296" s="11">
        <v>16000</v>
      </c>
      <c r="L296" s="59">
        <f>IFERROR(VLOOKUP(B296,Sheet1!A:B,2,0),0)</f>
        <v>204</v>
      </c>
    </row>
    <row r="297" spans="1:106" ht="18.75" customHeight="1">
      <c r="A297" s="70">
        <v>291</v>
      </c>
      <c r="B297" s="58">
        <v>1182</v>
      </c>
      <c r="C297" s="5" t="s">
        <v>1147</v>
      </c>
      <c r="D297" s="9" t="s">
        <v>1708</v>
      </c>
      <c r="E297" s="8" t="s">
        <v>124</v>
      </c>
      <c r="F297" s="8">
        <v>5</v>
      </c>
      <c r="G297" s="8">
        <v>1400</v>
      </c>
      <c r="H297" s="8">
        <v>440</v>
      </c>
      <c r="I297" s="10" t="s">
        <v>8</v>
      </c>
      <c r="J297" s="10" t="s">
        <v>738</v>
      </c>
      <c r="K297" s="11">
        <v>110000</v>
      </c>
      <c r="L297" s="59">
        <f>IFERROR(VLOOKUP(B297,Sheet1!A:B,2,0),0)</f>
        <v>198</v>
      </c>
    </row>
    <row r="298" spans="1:106" ht="18.75" customHeight="1">
      <c r="A298" s="70">
        <v>292</v>
      </c>
      <c r="B298" s="58">
        <v>2097</v>
      </c>
      <c r="C298" s="6" t="s">
        <v>1428</v>
      </c>
      <c r="D298" s="9" t="s">
        <v>1702</v>
      </c>
      <c r="E298" s="8" t="s">
        <v>1287</v>
      </c>
      <c r="F298" s="8">
        <v>1</v>
      </c>
      <c r="G298" s="14">
        <v>1392</v>
      </c>
      <c r="H298" s="8">
        <v>464</v>
      </c>
      <c r="I298" s="10" t="s">
        <v>8</v>
      </c>
      <c r="J298" s="10" t="s">
        <v>9</v>
      </c>
      <c r="K298" s="11">
        <v>95000</v>
      </c>
      <c r="L298" s="59">
        <f>IFERROR(VLOOKUP(B298,Sheet1!A:B,2,0),0)</f>
        <v>386</v>
      </c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  <c r="AW298" s="40"/>
      <c r="AX298" s="40"/>
      <c r="AY298" s="40"/>
      <c r="AZ298" s="40"/>
      <c r="BA298" s="40"/>
      <c r="BB298" s="40"/>
      <c r="BC298" s="40"/>
      <c r="BD298" s="40"/>
      <c r="BE298" s="40"/>
      <c r="BF298" s="40"/>
      <c r="BG298" s="40"/>
      <c r="BH298" s="40"/>
      <c r="BI298" s="40"/>
      <c r="BJ298" s="40"/>
      <c r="BK298" s="40"/>
      <c r="BL298" s="40"/>
      <c r="BM298" s="40"/>
      <c r="BN298" s="40"/>
      <c r="BO298" s="40"/>
      <c r="BP298" s="40"/>
      <c r="BQ298" s="40"/>
      <c r="BR298" s="40"/>
      <c r="BS298" s="40"/>
      <c r="BT298" s="40"/>
      <c r="BU298" s="40"/>
      <c r="BV298" s="40"/>
      <c r="BW298" s="40"/>
      <c r="BX298" s="40"/>
      <c r="BY298" s="40"/>
      <c r="BZ298" s="40"/>
      <c r="CA298" s="40"/>
      <c r="CB298" s="40"/>
      <c r="CC298" s="40"/>
      <c r="CD298" s="40"/>
      <c r="CE298" s="40"/>
      <c r="CF298" s="40"/>
      <c r="CG298" s="40"/>
      <c r="CH298" s="40"/>
      <c r="CI298" s="40"/>
      <c r="CJ298" s="40"/>
      <c r="CK298" s="40"/>
      <c r="CL298" s="40"/>
      <c r="CM298" s="40"/>
      <c r="CN298" s="40"/>
      <c r="CO298" s="40"/>
      <c r="CP298" s="40"/>
      <c r="CQ298" s="40"/>
      <c r="CR298" s="40"/>
      <c r="CS298" s="40"/>
      <c r="CT298" s="40"/>
      <c r="CU298" s="40"/>
      <c r="CV298" s="40"/>
      <c r="CW298" s="40"/>
      <c r="CX298" s="40"/>
      <c r="CY298" s="40"/>
      <c r="CZ298" s="40"/>
      <c r="DA298" s="40"/>
      <c r="DB298" s="40"/>
    </row>
    <row r="299" spans="1:106" ht="18.75" customHeight="1">
      <c r="A299" s="70">
        <v>293</v>
      </c>
      <c r="B299" s="58">
        <v>2823</v>
      </c>
      <c r="C299" s="5" t="s">
        <v>2885</v>
      </c>
      <c r="D299" s="9" t="s">
        <v>2953</v>
      </c>
      <c r="E299" s="8" t="s">
        <v>584</v>
      </c>
      <c r="F299" s="8">
        <v>1</v>
      </c>
      <c r="G299" s="8">
        <v>1398</v>
      </c>
      <c r="H299" s="8">
        <v>512</v>
      </c>
      <c r="I299" s="10" t="s">
        <v>8</v>
      </c>
      <c r="J299" s="10" t="s">
        <v>9</v>
      </c>
      <c r="K299" s="11">
        <v>74000</v>
      </c>
      <c r="L299" s="59">
        <f>IFERROR(VLOOKUP(B299,Sheet1!A:B,2,0),0)</f>
        <v>2</v>
      </c>
    </row>
    <row r="300" spans="1:106" ht="18.75" customHeight="1">
      <c r="A300" s="70">
        <v>294</v>
      </c>
      <c r="B300" s="56">
        <v>586</v>
      </c>
      <c r="C300" s="6" t="s">
        <v>1046</v>
      </c>
      <c r="D300" s="9" t="s">
        <v>3256</v>
      </c>
      <c r="E300" s="8" t="s">
        <v>124</v>
      </c>
      <c r="F300" s="8">
        <v>1</v>
      </c>
      <c r="G300" s="8">
        <v>1377</v>
      </c>
      <c r="H300" s="8">
        <v>552</v>
      </c>
      <c r="I300" s="10" t="s">
        <v>8</v>
      </c>
      <c r="J300" s="10" t="s">
        <v>738</v>
      </c>
      <c r="K300" s="11">
        <v>1400</v>
      </c>
      <c r="L300" s="59">
        <f>IFERROR(VLOOKUP(B300,Sheet1!A:B,2,0),0)</f>
        <v>0</v>
      </c>
    </row>
    <row r="301" spans="1:106" ht="18.75" customHeight="1">
      <c r="A301" s="70">
        <v>295</v>
      </c>
      <c r="B301" s="58">
        <v>3095</v>
      </c>
      <c r="C301" s="5" t="s">
        <v>3727</v>
      </c>
      <c r="D301" s="9" t="s">
        <v>3731</v>
      </c>
      <c r="E301" s="8" t="s">
        <v>1287</v>
      </c>
      <c r="F301" s="8">
        <v>1</v>
      </c>
      <c r="G301" s="8">
        <v>1400</v>
      </c>
      <c r="H301" s="8">
        <v>128</v>
      </c>
      <c r="I301" s="10" t="s">
        <v>689</v>
      </c>
      <c r="J301" s="10" t="s">
        <v>738</v>
      </c>
      <c r="K301" s="11">
        <v>35000</v>
      </c>
      <c r="L301" s="59">
        <f>IFERROR(VLOOKUP(B301,Sheet1!A:B,2,0),0)</f>
        <v>1</v>
      </c>
    </row>
    <row r="302" spans="1:106" ht="18.75" customHeight="1">
      <c r="A302" s="70">
        <v>296</v>
      </c>
      <c r="B302" s="58">
        <v>2108</v>
      </c>
      <c r="C302" s="6" t="s">
        <v>1207</v>
      </c>
      <c r="D302" s="9" t="s">
        <v>1701</v>
      </c>
      <c r="E302" s="8" t="s">
        <v>1208</v>
      </c>
      <c r="F302" s="8">
        <v>1</v>
      </c>
      <c r="G302" s="8">
        <v>1391</v>
      </c>
      <c r="H302" s="8">
        <v>212</v>
      </c>
      <c r="I302" s="10" t="s">
        <v>8</v>
      </c>
      <c r="J302" s="10" t="s">
        <v>738</v>
      </c>
      <c r="K302" s="11">
        <v>26000</v>
      </c>
      <c r="L302" s="59">
        <f>IFERROR(VLOOKUP(B302,Sheet1!A:B,2,0),0)</f>
        <v>257</v>
      </c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0"/>
      <c r="BF302" s="40"/>
      <c r="BG302" s="40"/>
      <c r="BH302" s="40"/>
      <c r="BI302" s="40"/>
      <c r="BJ302" s="40"/>
      <c r="BK302" s="40"/>
      <c r="BL302" s="40"/>
      <c r="BM302" s="40"/>
      <c r="BN302" s="40"/>
      <c r="BO302" s="40"/>
      <c r="BP302" s="40"/>
      <c r="BQ302" s="40"/>
      <c r="BR302" s="40"/>
      <c r="BS302" s="40"/>
      <c r="BT302" s="40"/>
      <c r="BU302" s="40"/>
      <c r="BV302" s="40"/>
      <c r="BW302" s="40"/>
      <c r="BX302" s="40"/>
      <c r="BY302" s="40"/>
      <c r="BZ302" s="40"/>
      <c r="CA302" s="40"/>
      <c r="CB302" s="40"/>
      <c r="CC302" s="40"/>
      <c r="CD302" s="40"/>
      <c r="CE302" s="40"/>
      <c r="CF302" s="40"/>
      <c r="CG302" s="40"/>
      <c r="CH302" s="40"/>
      <c r="CI302" s="40"/>
      <c r="CJ302" s="40"/>
      <c r="CK302" s="40"/>
      <c r="CL302" s="40"/>
      <c r="CM302" s="40"/>
      <c r="CN302" s="40"/>
      <c r="CO302" s="40"/>
      <c r="CP302" s="40"/>
      <c r="CQ302" s="40"/>
      <c r="CR302" s="40"/>
      <c r="CS302" s="40"/>
      <c r="CT302" s="40"/>
      <c r="CU302" s="40"/>
      <c r="CV302" s="40"/>
      <c r="CW302" s="40"/>
      <c r="CX302" s="40"/>
      <c r="CY302" s="40"/>
      <c r="CZ302" s="40"/>
      <c r="DA302" s="40"/>
      <c r="DB302" s="40"/>
    </row>
    <row r="303" spans="1:106" ht="18.75" customHeight="1">
      <c r="A303" s="70">
        <v>297</v>
      </c>
      <c r="B303" s="58">
        <v>3029</v>
      </c>
      <c r="C303" s="6" t="s">
        <v>4235</v>
      </c>
      <c r="D303" s="9" t="s">
        <v>2794</v>
      </c>
      <c r="E303" s="8" t="s">
        <v>1287</v>
      </c>
      <c r="F303" s="8">
        <v>1</v>
      </c>
      <c r="G303" s="8">
        <v>1402</v>
      </c>
      <c r="H303" s="8">
        <v>392</v>
      </c>
      <c r="I303" s="10" t="s">
        <v>689</v>
      </c>
      <c r="J303" s="10" t="s">
        <v>738</v>
      </c>
      <c r="K303" s="11">
        <v>290000</v>
      </c>
      <c r="L303" s="59">
        <f>IFERROR(VLOOKUP(B303,Sheet1!A:B,2,0),0)</f>
        <v>191</v>
      </c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0"/>
      <c r="BF303" s="40"/>
      <c r="BG303" s="40"/>
      <c r="BH303" s="40"/>
      <c r="BI303" s="40"/>
      <c r="BJ303" s="40"/>
      <c r="BK303" s="40"/>
      <c r="BL303" s="40"/>
      <c r="BM303" s="40"/>
      <c r="BN303" s="40"/>
      <c r="BO303" s="40"/>
      <c r="BP303" s="40"/>
      <c r="BQ303" s="40"/>
      <c r="BR303" s="40"/>
      <c r="BS303" s="40"/>
      <c r="BT303" s="40"/>
      <c r="BU303" s="40"/>
      <c r="BV303" s="40"/>
      <c r="BW303" s="40"/>
      <c r="BX303" s="40"/>
      <c r="BY303" s="40"/>
      <c r="BZ303" s="40"/>
      <c r="CA303" s="40"/>
      <c r="CB303" s="40"/>
      <c r="CC303" s="40"/>
      <c r="CD303" s="40"/>
      <c r="CE303" s="40"/>
      <c r="CF303" s="40"/>
      <c r="CG303" s="40"/>
      <c r="CH303" s="40"/>
      <c r="CI303" s="40"/>
      <c r="CJ303" s="40"/>
      <c r="CK303" s="40"/>
      <c r="CL303" s="40"/>
      <c r="CM303" s="40"/>
      <c r="CN303" s="40"/>
      <c r="CO303" s="40"/>
      <c r="CP303" s="40"/>
      <c r="CQ303" s="40"/>
      <c r="CR303" s="40"/>
      <c r="CS303" s="40"/>
      <c r="CT303" s="40"/>
      <c r="CU303" s="40"/>
      <c r="CV303" s="40"/>
      <c r="CW303" s="40"/>
      <c r="CX303" s="40"/>
      <c r="CY303" s="40"/>
      <c r="CZ303" s="40"/>
      <c r="DA303" s="40"/>
      <c r="DB303" s="40"/>
    </row>
    <row r="304" spans="1:106" ht="18.75" customHeight="1">
      <c r="A304" s="70">
        <v>298</v>
      </c>
      <c r="B304" s="58">
        <v>2683</v>
      </c>
      <c r="C304" s="5" t="s">
        <v>3889</v>
      </c>
      <c r="D304" s="9" t="s">
        <v>2711</v>
      </c>
      <c r="E304" s="8" t="s">
        <v>541</v>
      </c>
      <c r="F304" s="8">
        <v>1</v>
      </c>
      <c r="G304" s="8">
        <v>1397</v>
      </c>
      <c r="H304" s="8">
        <v>704</v>
      </c>
      <c r="I304" s="10" t="s">
        <v>8</v>
      </c>
      <c r="J304" s="10" t="s">
        <v>9</v>
      </c>
      <c r="K304" s="11">
        <v>54000</v>
      </c>
      <c r="L304" s="59">
        <f>IFERROR(VLOOKUP(B304,Sheet1!A:B,2,0),0)</f>
        <v>0</v>
      </c>
    </row>
    <row r="305" spans="1:106" ht="18.75" customHeight="1">
      <c r="A305" s="70">
        <v>299</v>
      </c>
      <c r="B305" s="58">
        <v>2694</v>
      </c>
      <c r="C305" s="5" t="s">
        <v>2838</v>
      </c>
      <c r="D305" s="9" t="s">
        <v>2714</v>
      </c>
      <c r="E305" s="8" t="s">
        <v>541</v>
      </c>
      <c r="F305" s="8">
        <v>2</v>
      </c>
      <c r="G305" s="8">
        <v>1400</v>
      </c>
      <c r="H305" s="8">
        <v>544</v>
      </c>
      <c r="I305" s="10" t="s">
        <v>689</v>
      </c>
      <c r="J305" s="10" t="s">
        <v>9</v>
      </c>
      <c r="K305" s="11">
        <v>145000</v>
      </c>
      <c r="L305" s="59">
        <f>IFERROR(VLOOKUP(B305,Sheet1!A:B,2,0),0)</f>
        <v>46</v>
      </c>
    </row>
    <row r="306" spans="1:106" ht="18.75" customHeight="1">
      <c r="A306" s="70">
        <v>300</v>
      </c>
      <c r="B306" s="58">
        <v>3368</v>
      </c>
      <c r="C306" s="6" t="s">
        <v>4175</v>
      </c>
      <c r="D306" s="9" t="s">
        <v>4176</v>
      </c>
      <c r="E306" s="8" t="s">
        <v>541</v>
      </c>
      <c r="F306" s="8">
        <v>1</v>
      </c>
      <c r="G306" s="8">
        <v>1402</v>
      </c>
      <c r="H306" s="8">
        <v>336</v>
      </c>
      <c r="I306" s="10" t="s">
        <v>3451</v>
      </c>
      <c r="J306" s="10" t="s">
        <v>9</v>
      </c>
      <c r="K306" s="11">
        <v>270000</v>
      </c>
      <c r="L306" s="59">
        <f>IFERROR(VLOOKUP(B306,Sheet1!A:B,2,0),0)</f>
        <v>66</v>
      </c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  <c r="AW306" s="40"/>
      <c r="AX306" s="40"/>
      <c r="AY306" s="40"/>
      <c r="AZ306" s="40"/>
      <c r="BA306" s="40"/>
      <c r="BB306" s="40"/>
      <c r="BC306" s="40"/>
      <c r="BD306" s="40"/>
      <c r="BE306" s="40"/>
      <c r="BF306" s="40"/>
      <c r="BG306" s="40"/>
      <c r="BH306" s="40"/>
      <c r="BI306" s="40"/>
      <c r="BJ306" s="40"/>
      <c r="BK306" s="40"/>
      <c r="BL306" s="40"/>
      <c r="BM306" s="40"/>
      <c r="BN306" s="40"/>
      <c r="BO306" s="40"/>
      <c r="BP306" s="40"/>
      <c r="BQ306" s="40"/>
      <c r="BR306" s="40"/>
      <c r="BS306" s="40"/>
      <c r="BT306" s="40"/>
      <c r="BU306" s="40"/>
      <c r="BV306" s="40"/>
      <c r="BW306" s="40"/>
      <c r="BX306" s="40"/>
      <c r="BY306" s="40"/>
      <c r="BZ306" s="40"/>
      <c r="CA306" s="40"/>
      <c r="CB306" s="40"/>
      <c r="CC306" s="40"/>
      <c r="CD306" s="40"/>
      <c r="CE306" s="40"/>
      <c r="CF306" s="40"/>
      <c r="CG306" s="40"/>
      <c r="CH306" s="40"/>
      <c r="CI306" s="40"/>
      <c r="CJ306" s="40"/>
      <c r="CK306" s="40"/>
      <c r="CL306" s="40"/>
      <c r="CM306" s="40"/>
      <c r="CN306" s="40"/>
      <c r="CO306" s="40"/>
      <c r="CP306" s="40"/>
      <c r="CQ306" s="40"/>
      <c r="CR306" s="40"/>
      <c r="CS306" s="40"/>
      <c r="CT306" s="40"/>
      <c r="CU306" s="40"/>
      <c r="CV306" s="40"/>
      <c r="CW306" s="40"/>
      <c r="CX306" s="40"/>
      <c r="CY306" s="40"/>
      <c r="CZ306" s="40"/>
      <c r="DA306" s="40"/>
      <c r="DB306" s="40"/>
    </row>
    <row r="307" spans="1:106" ht="18.75" customHeight="1">
      <c r="A307" s="70">
        <v>301</v>
      </c>
      <c r="B307" s="58">
        <v>1276</v>
      </c>
      <c r="C307" s="6" t="s">
        <v>1148</v>
      </c>
      <c r="D307" s="9" t="s">
        <v>3345</v>
      </c>
      <c r="E307" s="8" t="s">
        <v>584</v>
      </c>
      <c r="F307" s="8">
        <v>2</v>
      </c>
      <c r="G307" s="8">
        <v>1388</v>
      </c>
      <c r="H307" s="8">
        <v>276</v>
      </c>
      <c r="I307" s="10" t="s">
        <v>335</v>
      </c>
      <c r="J307" s="10" t="s">
        <v>738</v>
      </c>
      <c r="K307" s="11">
        <v>40000</v>
      </c>
      <c r="L307" s="59">
        <f>IFERROR(VLOOKUP(B307,Sheet1!A:B,2,0),0)</f>
        <v>236</v>
      </c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0"/>
      <c r="BF307" s="40"/>
      <c r="BG307" s="40"/>
      <c r="BH307" s="40"/>
      <c r="BI307" s="40"/>
      <c r="BJ307" s="40"/>
      <c r="BK307" s="40"/>
      <c r="BL307" s="40"/>
      <c r="BM307" s="40"/>
      <c r="BN307" s="40"/>
      <c r="BO307" s="40"/>
      <c r="BP307" s="40"/>
      <c r="BQ307" s="40"/>
      <c r="BR307" s="40"/>
      <c r="BS307" s="40"/>
      <c r="BT307" s="40"/>
      <c r="CW307" s="40"/>
      <c r="CX307" s="40"/>
      <c r="CY307" s="40"/>
      <c r="CZ307" s="40"/>
      <c r="DA307" s="40"/>
      <c r="DB307" s="40"/>
    </row>
    <row r="308" spans="1:106" ht="18.75" customHeight="1">
      <c r="A308" s="70">
        <v>302</v>
      </c>
      <c r="B308" s="58">
        <v>2070</v>
      </c>
      <c r="C308" s="6" t="s">
        <v>906</v>
      </c>
      <c r="D308" s="9" t="s">
        <v>1714</v>
      </c>
      <c r="E308" s="8" t="s">
        <v>907</v>
      </c>
      <c r="F308" s="8">
        <v>2</v>
      </c>
      <c r="G308" s="8">
        <v>1402</v>
      </c>
      <c r="H308" s="8">
        <v>352</v>
      </c>
      <c r="I308" s="10" t="s">
        <v>8</v>
      </c>
      <c r="J308" s="10" t="s">
        <v>3450</v>
      </c>
      <c r="K308" s="11">
        <v>200000</v>
      </c>
      <c r="L308" s="59">
        <f>IFERROR(VLOOKUP(B308,Sheet1!A:B,2,0),0)</f>
        <v>56</v>
      </c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  <c r="AW308" s="40"/>
      <c r="AX308" s="40"/>
      <c r="AY308" s="40"/>
      <c r="AZ308" s="40"/>
      <c r="BA308" s="40"/>
      <c r="BB308" s="40"/>
      <c r="BC308" s="40"/>
      <c r="BD308" s="40"/>
      <c r="BE308" s="40"/>
      <c r="BF308" s="40"/>
      <c r="BG308" s="40"/>
      <c r="BH308" s="40"/>
      <c r="BI308" s="40"/>
      <c r="BJ308" s="40"/>
      <c r="BK308" s="40"/>
      <c r="BL308" s="40"/>
      <c r="BM308" s="40"/>
      <c r="BN308" s="40"/>
      <c r="BO308" s="40"/>
      <c r="BP308" s="40"/>
      <c r="BQ308" s="40"/>
      <c r="BR308" s="40"/>
      <c r="BS308" s="40"/>
      <c r="BT308" s="40"/>
      <c r="BU308" s="40"/>
      <c r="BV308" s="40"/>
      <c r="BW308" s="40"/>
      <c r="BX308" s="40"/>
      <c r="BY308" s="40"/>
      <c r="BZ308" s="40"/>
      <c r="CA308" s="40"/>
      <c r="CB308" s="40"/>
      <c r="CC308" s="40"/>
      <c r="CD308" s="40"/>
      <c r="CE308" s="40"/>
      <c r="CF308" s="40"/>
      <c r="CG308" s="40"/>
      <c r="CH308" s="40"/>
      <c r="CI308" s="40"/>
      <c r="CJ308" s="40"/>
      <c r="CK308" s="40"/>
      <c r="CL308" s="40"/>
      <c r="CM308" s="40"/>
      <c r="CN308" s="40"/>
      <c r="CO308" s="40"/>
      <c r="CP308" s="40"/>
      <c r="CQ308" s="40"/>
      <c r="CR308" s="40"/>
      <c r="CS308" s="40"/>
      <c r="CT308" s="40"/>
      <c r="CU308" s="40"/>
      <c r="CV308" s="40"/>
      <c r="CW308" s="40"/>
      <c r="CX308" s="40"/>
      <c r="CY308" s="40"/>
      <c r="CZ308" s="40"/>
      <c r="DA308" s="40"/>
      <c r="DB308" s="40"/>
    </row>
    <row r="309" spans="1:106" ht="18.75" customHeight="1">
      <c r="A309" s="70">
        <v>303</v>
      </c>
      <c r="B309" s="58">
        <v>1968</v>
      </c>
      <c r="C309" s="5" t="s">
        <v>3890</v>
      </c>
      <c r="D309" s="9" t="s">
        <v>1710</v>
      </c>
      <c r="E309" s="8" t="s">
        <v>124</v>
      </c>
      <c r="F309" s="8">
        <v>5</v>
      </c>
      <c r="G309" s="8">
        <v>1401</v>
      </c>
      <c r="H309" s="14">
        <v>1096</v>
      </c>
      <c r="I309" s="10" t="s">
        <v>8</v>
      </c>
      <c r="J309" s="10" t="s">
        <v>9</v>
      </c>
      <c r="K309" s="16">
        <v>330000</v>
      </c>
      <c r="L309" s="59">
        <f>IFERROR(VLOOKUP(B309,Sheet1!A:B,2,0),0)</f>
        <v>124</v>
      </c>
    </row>
    <row r="310" spans="1:106" ht="18.75" customHeight="1">
      <c r="A310" s="70">
        <v>304</v>
      </c>
      <c r="B310" s="61">
        <v>3265</v>
      </c>
      <c r="C310" s="21" t="s">
        <v>3987</v>
      </c>
      <c r="D310" s="19" t="s">
        <v>3984</v>
      </c>
      <c r="E310" s="15" t="s">
        <v>1287</v>
      </c>
      <c r="F310" s="17">
        <v>1</v>
      </c>
      <c r="G310" s="17">
        <v>1401</v>
      </c>
      <c r="I310" s="18" t="s">
        <v>2379</v>
      </c>
      <c r="J310" s="18" t="s">
        <v>816</v>
      </c>
      <c r="K310" s="16" t="s">
        <v>3986</v>
      </c>
      <c r="L310" s="59">
        <f>IFERROR(VLOOKUP(B310,Sheet1!A:B,2,0),0)</f>
        <v>0</v>
      </c>
    </row>
    <row r="311" spans="1:106" ht="18.75" customHeight="1">
      <c r="A311" s="70">
        <v>305</v>
      </c>
      <c r="B311" s="58">
        <v>1915</v>
      </c>
      <c r="C311" s="5" t="s">
        <v>519</v>
      </c>
      <c r="D311" s="9" t="s">
        <v>1723</v>
      </c>
      <c r="E311" s="8" t="s">
        <v>541</v>
      </c>
      <c r="F311" s="8">
        <v>4</v>
      </c>
      <c r="G311" s="8">
        <v>1399</v>
      </c>
      <c r="H311" s="8">
        <v>176</v>
      </c>
      <c r="I311" s="10" t="s">
        <v>8</v>
      </c>
      <c r="J311" s="10" t="s">
        <v>738</v>
      </c>
      <c r="K311" s="11">
        <v>26000</v>
      </c>
      <c r="L311" s="59">
        <f>IFERROR(VLOOKUP(B311,Sheet1!A:B,2,0),0)</f>
        <v>250</v>
      </c>
    </row>
    <row r="312" spans="1:106" ht="18.75" customHeight="1">
      <c r="A312" s="70">
        <v>306</v>
      </c>
      <c r="B312" s="58">
        <v>1523</v>
      </c>
      <c r="C312" s="6" t="s">
        <v>858</v>
      </c>
      <c r="D312" s="9" t="s">
        <v>1608</v>
      </c>
      <c r="E312" s="8" t="s">
        <v>124</v>
      </c>
      <c r="F312" s="8">
        <v>4</v>
      </c>
      <c r="G312" s="14">
        <v>1392</v>
      </c>
      <c r="H312" s="8">
        <v>272</v>
      </c>
      <c r="I312" s="10" t="s">
        <v>8</v>
      </c>
      <c r="J312" s="10" t="s">
        <v>738</v>
      </c>
      <c r="K312" s="11">
        <v>54000</v>
      </c>
      <c r="L312" s="59">
        <f>IFERROR(VLOOKUP(B312,Sheet1!A:B,2,0),0)</f>
        <v>17</v>
      </c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  <c r="AX312" s="40"/>
      <c r="AY312" s="40"/>
      <c r="AZ312" s="40"/>
      <c r="BA312" s="40"/>
      <c r="BB312" s="40"/>
      <c r="BC312" s="40"/>
      <c r="BD312" s="40"/>
      <c r="BE312" s="40"/>
      <c r="BF312" s="40"/>
      <c r="BG312" s="40"/>
      <c r="BH312" s="40"/>
      <c r="BI312" s="40"/>
      <c r="BJ312" s="40"/>
      <c r="BK312" s="40"/>
      <c r="BL312" s="40"/>
      <c r="BM312" s="40"/>
      <c r="BN312" s="40"/>
      <c r="BO312" s="40"/>
      <c r="BP312" s="40"/>
      <c r="BQ312" s="40"/>
      <c r="BR312" s="40"/>
      <c r="BS312" s="40"/>
      <c r="BT312" s="40"/>
      <c r="BU312" s="40"/>
      <c r="BV312" s="40"/>
      <c r="BW312" s="40"/>
      <c r="BX312" s="40"/>
      <c r="BY312" s="40"/>
      <c r="BZ312" s="40"/>
      <c r="CA312" s="40"/>
      <c r="CB312" s="40"/>
      <c r="CC312" s="40"/>
      <c r="CD312" s="40"/>
      <c r="CE312" s="40"/>
      <c r="CF312" s="40"/>
      <c r="CG312" s="40"/>
      <c r="CH312" s="40"/>
      <c r="CI312" s="40"/>
      <c r="CJ312" s="40"/>
      <c r="CK312" s="40"/>
      <c r="CL312" s="40"/>
      <c r="CM312" s="40"/>
      <c r="CN312" s="40"/>
      <c r="CO312" s="40"/>
      <c r="CP312" s="40"/>
      <c r="CQ312" s="40"/>
      <c r="CR312" s="40"/>
      <c r="CS312" s="40"/>
      <c r="CT312" s="40"/>
      <c r="CU312" s="40"/>
      <c r="CV312" s="40"/>
      <c r="CW312" s="40"/>
      <c r="CX312" s="40"/>
      <c r="CY312" s="40"/>
      <c r="CZ312" s="40"/>
      <c r="DA312" s="40"/>
      <c r="DB312" s="40"/>
    </row>
    <row r="313" spans="1:106" ht="18.75" customHeight="1">
      <c r="A313" s="70">
        <v>307</v>
      </c>
      <c r="B313" s="56"/>
      <c r="C313" s="27" t="s">
        <v>785</v>
      </c>
      <c r="D313" s="9"/>
      <c r="E313" s="8"/>
      <c r="F313" s="8"/>
      <c r="G313" s="8"/>
      <c r="H313" s="8"/>
      <c r="I313" s="10"/>
      <c r="J313" s="10"/>
      <c r="K313" s="11"/>
      <c r="L313" s="59">
        <f>IFERROR(VLOOKUP(B313,Sheet1!A:B,2,0),0)</f>
        <v>0</v>
      </c>
    </row>
    <row r="314" spans="1:106" ht="18.75" customHeight="1">
      <c r="A314" s="70">
        <v>308</v>
      </c>
      <c r="B314" s="56">
        <v>285</v>
      </c>
      <c r="C314" s="6" t="s">
        <v>2318</v>
      </c>
      <c r="D314" s="9" t="s">
        <v>1518</v>
      </c>
      <c r="E314" s="8" t="s">
        <v>124</v>
      </c>
      <c r="F314" s="8">
        <v>3</v>
      </c>
      <c r="G314" s="8">
        <v>1391</v>
      </c>
      <c r="H314" s="8">
        <v>544</v>
      </c>
      <c r="I314" s="10" t="s">
        <v>8</v>
      </c>
      <c r="J314" s="10" t="s">
        <v>9</v>
      </c>
      <c r="K314" s="11" t="s">
        <v>2377</v>
      </c>
      <c r="L314" s="59">
        <f>IFERROR(VLOOKUP(B314,Sheet1!A:B,2,0),0)</f>
        <v>1</v>
      </c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0"/>
      <c r="AZ314" s="40"/>
      <c r="BA314" s="40"/>
      <c r="BB314" s="40"/>
      <c r="BC314" s="40"/>
      <c r="BD314" s="40"/>
      <c r="BE314" s="40"/>
      <c r="BF314" s="40"/>
      <c r="BG314" s="40"/>
      <c r="BH314" s="40"/>
      <c r="BI314" s="40"/>
      <c r="BJ314" s="40"/>
      <c r="BK314" s="40"/>
      <c r="BL314" s="40"/>
      <c r="BM314" s="40"/>
      <c r="BN314" s="40"/>
      <c r="BO314" s="40"/>
      <c r="BP314" s="40"/>
      <c r="BQ314" s="40"/>
      <c r="BR314" s="40"/>
      <c r="BS314" s="40"/>
      <c r="BT314" s="40"/>
      <c r="BU314" s="40"/>
      <c r="BV314" s="40"/>
      <c r="BW314" s="40"/>
      <c r="BX314" s="40"/>
      <c r="BY314" s="40"/>
      <c r="BZ314" s="40"/>
      <c r="CA314" s="40"/>
      <c r="CB314" s="40"/>
      <c r="CC314" s="40"/>
      <c r="CD314" s="40"/>
      <c r="CE314" s="40"/>
      <c r="CF314" s="40"/>
      <c r="CG314" s="40"/>
      <c r="CH314" s="40"/>
      <c r="CI314" s="40"/>
      <c r="CJ314" s="40"/>
      <c r="CK314" s="40"/>
      <c r="CL314" s="40"/>
      <c r="CM314" s="40"/>
      <c r="CN314" s="40"/>
      <c r="CO314" s="40"/>
      <c r="CP314" s="40"/>
      <c r="CQ314" s="40"/>
      <c r="CR314" s="40"/>
      <c r="CS314" s="40"/>
      <c r="CT314" s="40"/>
      <c r="CU314" s="40"/>
      <c r="CV314" s="40"/>
      <c r="CW314" s="40"/>
      <c r="CX314" s="40"/>
      <c r="CY314" s="40"/>
      <c r="CZ314" s="40"/>
      <c r="DA314" s="40"/>
      <c r="DB314" s="40"/>
    </row>
    <row r="315" spans="1:106" ht="18.75" customHeight="1">
      <c r="A315" s="70">
        <v>309</v>
      </c>
      <c r="B315" s="56">
        <v>307</v>
      </c>
      <c r="C315" s="6" t="s">
        <v>2316</v>
      </c>
      <c r="D315" s="9" t="s">
        <v>1518</v>
      </c>
      <c r="E315" s="8" t="s">
        <v>124</v>
      </c>
      <c r="F315" s="8">
        <v>3</v>
      </c>
      <c r="G315" s="8">
        <v>1391</v>
      </c>
      <c r="H315" s="8">
        <v>388</v>
      </c>
      <c r="I315" s="10" t="s">
        <v>8</v>
      </c>
      <c r="J315" s="10" t="s">
        <v>9</v>
      </c>
      <c r="K315" s="11" t="s">
        <v>2377</v>
      </c>
      <c r="L315" s="59">
        <f>IFERROR(VLOOKUP(B315,Sheet1!A:B,2,0),0)</f>
        <v>1</v>
      </c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0"/>
      <c r="AX315" s="40"/>
      <c r="AY315" s="40"/>
      <c r="AZ315" s="40"/>
      <c r="BA315" s="40"/>
      <c r="BB315" s="40"/>
      <c r="BC315" s="40"/>
      <c r="BD315" s="40"/>
      <c r="BE315" s="40"/>
      <c r="BF315" s="40"/>
      <c r="BG315" s="40"/>
      <c r="BH315" s="40"/>
      <c r="BI315" s="40"/>
      <c r="BJ315" s="40"/>
      <c r="BK315" s="40"/>
      <c r="BL315" s="40"/>
      <c r="BM315" s="40"/>
      <c r="BN315" s="40"/>
      <c r="BO315" s="40"/>
      <c r="BP315" s="40"/>
      <c r="BQ315" s="40"/>
      <c r="BR315" s="40"/>
      <c r="BS315" s="40"/>
      <c r="BT315" s="40"/>
      <c r="BU315" s="40"/>
      <c r="BV315" s="40"/>
      <c r="BW315" s="40"/>
      <c r="BX315" s="40"/>
      <c r="BY315" s="40"/>
      <c r="BZ315" s="40"/>
      <c r="CA315" s="40"/>
      <c r="CB315" s="40"/>
      <c r="CC315" s="40"/>
      <c r="CD315" s="40"/>
      <c r="CE315" s="40"/>
      <c r="CF315" s="40"/>
      <c r="CG315" s="40"/>
      <c r="CH315" s="40"/>
      <c r="CI315" s="40"/>
      <c r="CJ315" s="40"/>
      <c r="CK315" s="40"/>
      <c r="CL315" s="40"/>
      <c r="CM315" s="40"/>
      <c r="CN315" s="40"/>
      <c r="CO315" s="40"/>
      <c r="CP315" s="40"/>
      <c r="CQ315" s="40"/>
      <c r="CR315" s="40"/>
      <c r="CS315" s="40"/>
      <c r="CT315" s="40"/>
      <c r="CU315" s="40"/>
      <c r="CV315" s="40"/>
      <c r="CW315" s="40"/>
      <c r="CX315" s="40"/>
      <c r="CY315" s="40"/>
      <c r="CZ315" s="40"/>
      <c r="DA315" s="40"/>
      <c r="DB315" s="40"/>
    </row>
    <row r="316" spans="1:106" ht="18.75" customHeight="1">
      <c r="A316" s="70">
        <v>310</v>
      </c>
      <c r="B316" s="56">
        <v>309</v>
      </c>
      <c r="C316" s="6" t="s">
        <v>2317</v>
      </c>
      <c r="D316" s="9" t="s">
        <v>1518</v>
      </c>
      <c r="E316" s="8" t="s">
        <v>124</v>
      </c>
      <c r="F316" s="8">
        <v>3</v>
      </c>
      <c r="G316" s="8">
        <v>1391</v>
      </c>
      <c r="H316" s="8">
        <v>416</v>
      </c>
      <c r="I316" s="10" t="s">
        <v>8</v>
      </c>
      <c r="J316" s="10" t="s">
        <v>9</v>
      </c>
      <c r="K316" s="11" t="s">
        <v>2377</v>
      </c>
      <c r="L316" s="59">
        <f>IFERROR(VLOOKUP(B316,Sheet1!A:B,2,0),0)</f>
        <v>0</v>
      </c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  <c r="AX316" s="40"/>
      <c r="AY316" s="40"/>
      <c r="AZ316" s="40"/>
      <c r="BA316" s="40"/>
      <c r="BB316" s="40"/>
      <c r="BC316" s="40"/>
      <c r="BD316" s="40"/>
      <c r="BE316" s="40"/>
      <c r="BF316" s="40"/>
      <c r="BG316" s="40"/>
      <c r="BH316" s="40"/>
      <c r="BI316" s="40"/>
      <c r="BJ316" s="40"/>
      <c r="BK316" s="40"/>
      <c r="BL316" s="40"/>
      <c r="BM316" s="40"/>
      <c r="BN316" s="40"/>
      <c r="BO316" s="40"/>
      <c r="BP316" s="40"/>
      <c r="BQ316" s="40"/>
      <c r="BR316" s="40"/>
      <c r="BS316" s="40"/>
      <c r="BT316" s="40"/>
      <c r="BU316" s="40"/>
      <c r="BV316" s="40"/>
      <c r="BW316" s="40"/>
      <c r="BX316" s="40"/>
      <c r="BY316" s="40"/>
      <c r="BZ316" s="40"/>
      <c r="CA316" s="40"/>
      <c r="CB316" s="40"/>
      <c r="CC316" s="40"/>
      <c r="CD316" s="40"/>
      <c r="CE316" s="40"/>
      <c r="CF316" s="40"/>
      <c r="CG316" s="40"/>
      <c r="CH316" s="40"/>
      <c r="CI316" s="40"/>
      <c r="CJ316" s="40"/>
      <c r="CK316" s="40"/>
      <c r="CL316" s="40"/>
      <c r="CM316" s="40"/>
      <c r="CN316" s="40"/>
      <c r="CO316" s="40"/>
      <c r="CP316" s="40"/>
      <c r="CQ316" s="40"/>
      <c r="CR316" s="40"/>
      <c r="CS316" s="40"/>
      <c r="CT316" s="40"/>
      <c r="CU316" s="40"/>
      <c r="CV316" s="40"/>
      <c r="CW316" s="40"/>
      <c r="CX316" s="40"/>
      <c r="CY316" s="40"/>
      <c r="CZ316" s="40"/>
      <c r="DA316" s="40"/>
      <c r="DB316" s="40"/>
    </row>
    <row r="317" spans="1:106" ht="18.75" customHeight="1">
      <c r="A317" s="70">
        <v>311</v>
      </c>
      <c r="B317" s="58">
        <v>1011</v>
      </c>
      <c r="C317" s="6" t="s">
        <v>3068</v>
      </c>
      <c r="D317" s="9" t="s">
        <v>3060</v>
      </c>
      <c r="E317" s="8" t="s">
        <v>124</v>
      </c>
      <c r="F317" s="8">
        <v>1</v>
      </c>
      <c r="G317" s="8">
        <v>1381</v>
      </c>
      <c r="H317" s="8">
        <v>216</v>
      </c>
      <c r="I317" s="10" t="s">
        <v>8</v>
      </c>
      <c r="J317" s="10" t="s">
        <v>816</v>
      </c>
      <c r="K317" s="11">
        <v>1700</v>
      </c>
      <c r="L317" s="59">
        <f>IFERROR(VLOOKUP(B317,Sheet1!A:B,2,0),0)</f>
        <v>0</v>
      </c>
    </row>
    <row r="318" spans="1:106" ht="18.75" customHeight="1">
      <c r="A318" s="70">
        <v>312</v>
      </c>
      <c r="B318" s="58">
        <v>2447</v>
      </c>
      <c r="C318" s="6" t="s">
        <v>2524</v>
      </c>
      <c r="D318" s="9" t="s">
        <v>2531</v>
      </c>
      <c r="E318" s="8" t="s">
        <v>124</v>
      </c>
      <c r="F318" s="8">
        <v>1</v>
      </c>
      <c r="G318" s="8">
        <v>1395</v>
      </c>
      <c r="H318" s="8">
        <v>216</v>
      </c>
      <c r="I318" s="10" t="s">
        <v>8</v>
      </c>
      <c r="J318" s="10" t="s">
        <v>738</v>
      </c>
      <c r="K318" s="11">
        <v>55000</v>
      </c>
      <c r="L318" s="59">
        <f>IFERROR(VLOOKUP(B318,Sheet1!A:B,2,0),0)</f>
        <v>443</v>
      </c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  <c r="AX318" s="40"/>
      <c r="AY318" s="40"/>
      <c r="AZ318" s="40"/>
      <c r="BA318" s="40"/>
      <c r="BB318" s="40"/>
      <c r="BC318" s="40"/>
      <c r="BD318" s="40"/>
      <c r="BE318" s="40"/>
      <c r="BF318" s="40"/>
      <c r="BG318" s="40"/>
      <c r="BH318" s="40"/>
      <c r="BI318" s="40"/>
      <c r="BJ318" s="40"/>
      <c r="BK318" s="40"/>
      <c r="BL318" s="40"/>
      <c r="BM318" s="40"/>
      <c r="BN318" s="40"/>
      <c r="BO318" s="40"/>
      <c r="BP318" s="40"/>
      <c r="BQ318" s="40"/>
      <c r="BR318" s="40"/>
      <c r="BS318" s="40"/>
      <c r="BT318" s="40"/>
      <c r="BU318" s="40"/>
      <c r="BV318" s="40"/>
      <c r="BW318" s="40"/>
      <c r="BX318" s="40"/>
      <c r="BY318" s="40"/>
      <c r="BZ318" s="40"/>
      <c r="CA318" s="40"/>
      <c r="CB318" s="40"/>
      <c r="CC318" s="40"/>
      <c r="CD318" s="40"/>
      <c r="CE318" s="40"/>
      <c r="CF318" s="40"/>
      <c r="CG318" s="40"/>
      <c r="CH318" s="40"/>
      <c r="CI318" s="40"/>
      <c r="CJ318" s="40"/>
      <c r="CK318" s="40"/>
      <c r="CL318" s="40"/>
      <c r="CM318" s="40"/>
      <c r="CN318" s="40"/>
      <c r="CO318" s="40"/>
      <c r="CP318" s="40"/>
      <c r="CQ318" s="40"/>
      <c r="CR318" s="40"/>
      <c r="CS318" s="40"/>
      <c r="CT318" s="40"/>
      <c r="CU318" s="40"/>
      <c r="CV318" s="40"/>
      <c r="CW318" s="40"/>
      <c r="CX318" s="40"/>
      <c r="CY318" s="40"/>
      <c r="CZ318" s="40"/>
      <c r="DA318" s="40"/>
      <c r="DB318" s="40"/>
    </row>
    <row r="319" spans="1:106" ht="18.75" customHeight="1">
      <c r="A319" s="70">
        <v>313</v>
      </c>
      <c r="B319" s="58">
        <v>3278</v>
      </c>
      <c r="C319" s="6" t="s">
        <v>4193</v>
      </c>
      <c r="D319" s="9" t="s">
        <v>4194</v>
      </c>
      <c r="E319" s="8" t="s">
        <v>1287</v>
      </c>
      <c r="F319" s="8">
        <v>1</v>
      </c>
      <c r="G319" s="8">
        <v>1402</v>
      </c>
      <c r="H319" s="8">
        <v>648</v>
      </c>
      <c r="I319" s="10" t="s">
        <v>8</v>
      </c>
      <c r="J319" s="10" t="s">
        <v>816</v>
      </c>
      <c r="K319" s="11">
        <v>520000</v>
      </c>
      <c r="L319" s="59">
        <f>IFERROR(VLOOKUP(B319,Sheet1!A:B,2,0),0)</f>
        <v>0</v>
      </c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0"/>
      <c r="BF319" s="40"/>
      <c r="BG319" s="40"/>
      <c r="BH319" s="40"/>
      <c r="BI319" s="40"/>
      <c r="BJ319" s="40"/>
      <c r="BK319" s="40"/>
      <c r="BL319" s="40"/>
      <c r="BM319" s="40"/>
      <c r="BN319" s="40"/>
      <c r="BO319" s="40"/>
      <c r="BP319" s="40"/>
      <c r="BQ319" s="40"/>
      <c r="BR319" s="40"/>
      <c r="BS319" s="40"/>
      <c r="BT319" s="40"/>
      <c r="BU319" s="40"/>
      <c r="BV319" s="40"/>
      <c r="BW319" s="40"/>
      <c r="BX319" s="40"/>
      <c r="BY319" s="40"/>
      <c r="BZ319" s="40"/>
      <c r="CA319" s="40"/>
      <c r="CB319" s="40"/>
      <c r="CC319" s="40"/>
      <c r="CD319" s="40"/>
      <c r="CE319" s="40"/>
      <c r="CF319" s="40"/>
      <c r="CG319" s="40"/>
      <c r="CH319" s="40"/>
      <c r="CI319" s="40"/>
      <c r="CJ319" s="40"/>
      <c r="CK319" s="40"/>
      <c r="CL319" s="40"/>
      <c r="CM319" s="40"/>
      <c r="CN319" s="40"/>
      <c r="CO319" s="40"/>
      <c r="CP319" s="40"/>
      <c r="CQ319" s="40"/>
      <c r="CR319" s="40"/>
      <c r="CS319" s="40"/>
      <c r="CT319" s="40"/>
      <c r="CU319" s="40"/>
      <c r="CV319" s="40"/>
      <c r="CW319" s="40"/>
      <c r="CX319" s="40"/>
      <c r="CY319" s="40"/>
      <c r="CZ319" s="40"/>
      <c r="DA319" s="40"/>
      <c r="DB319" s="40"/>
    </row>
    <row r="320" spans="1:106" ht="18.75" customHeight="1">
      <c r="A320" s="70">
        <v>314</v>
      </c>
      <c r="B320" s="56">
        <v>737</v>
      </c>
      <c r="C320" s="6" t="s">
        <v>3037</v>
      </c>
      <c r="D320" s="9" t="s">
        <v>3038</v>
      </c>
      <c r="E320" s="8" t="s">
        <v>584</v>
      </c>
      <c r="F320" s="8">
        <v>2</v>
      </c>
      <c r="G320" s="8">
        <v>1380</v>
      </c>
      <c r="H320" s="8">
        <v>384</v>
      </c>
      <c r="I320" s="10" t="s">
        <v>8</v>
      </c>
      <c r="J320" s="10" t="s">
        <v>738</v>
      </c>
      <c r="K320" s="11">
        <v>10000</v>
      </c>
      <c r="L320" s="59">
        <f>IFERROR(VLOOKUP(B320,Sheet1!A:B,2,0),0)</f>
        <v>0</v>
      </c>
    </row>
    <row r="321" spans="1:106" ht="18.75" customHeight="1">
      <c r="A321" s="70">
        <v>315</v>
      </c>
      <c r="B321" s="56">
        <v>513</v>
      </c>
      <c r="C321" s="5" t="s">
        <v>3183</v>
      </c>
      <c r="D321" s="9" t="s">
        <v>3019</v>
      </c>
      <c r="E321" s="8" t="s">
        <v>584</v>
      </c>
      <c r="F321" s="8">
        <v>3</v>
      </c>
      <c r="G321" s="8">
        <v>1398</v>
      </c>
      <c r="H321" s="8">
        <v>204</v>
      </c>
      <c r="I321" s="10" t="s">
        <v>8</v>
      </c>
      <c r="J321" s="10" t="s">
        <v>738</v>
      </c>
      <c r="K321" s="11">
        <v>26000</v>
      </c>
      <c r="L321" s="59">
        <f>IFERROR(VLOOKUP(B321,Sheet1!A:B,2,0),0)</f>
        <v>5</v>
      </c>
    </row>
    <row r="322" spans="1:106" ht="18.75" customHeight="1">
      <c r="A322" s="70">
        <v>316</v>
      </c>
      <c r="B322" s="58">
        <v>3252</v>
      </c>
      <c r="C322" s="6" t="s">
        <v>4181</v>
      </c>
      <c r="D322" s="9" t="s">
        <v>4182</v>
      </c>
      <c r="E322" s="8" t="s">
        <v>1287</v>
      </c>
      <c r="F322" s="8">
        <v>1</v>
      </c>
      <c r="G322" s="8">
        <v>1402</v>
      </c>
      <c r="H322" s="8">
        <v>624</v>
      </c>
      <c r="I322" s="10" t="s">
        <v>8</v>
      </c>
      <c r="J322" s="10" t="s">
        <v>816</v>
      </c>
      <c r="K322" s="11">
        <v>500000</v>
      </c>
      <c r="L322" s="59">
        <f>IFERROR(VLOOKUP(B322,Sheet1!A:B,2,0),0)</f>
        <v>5</v>
      </c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  <c r="AW322" s="40"/>
      <c r="AX322" s="40"/>
      <c r="AY322" s="40"/>
      <c r="AZ322" s="40"/>
      <c r="BA322" s="40"/>
      <c r="BB322" s="40"/>
      <c r="BC322" s="40"/>
      <c r="BD322" s="40"/>
      <c r="BE322" s="40"/>
      <c r="BF322" s="40"/>
      <c r="BG322" s="40"/>
      <c r="BH322" s="40"/>
      <c r="BI322" s="40"/>
      <c r="BJ322" s="40"/>
      <c r="BK322" s="40"/>
      <c r="BL322" s="40"/>
      <c r="BM322" s="40"/>
      <c r="BN322" s="40"/>
      <c r="BO322" s="40"/>
      <c r="BP322" s="40"/>
      <c r="BQ322" s="40"/>
      <c r="BR322" s="40"/>
      <c r="BS322" s="40"/>
      <c r="BT322" s="40"/>
      <c r="BU322" s="40"/>
      <c r="BV322" s="40"/>
      <c r="BW322" s="40"/>
      <c r="BX322" s="40"/>
      <c r="BY322" s="40"/>
      <c r="BZ322" s="40"/>
      <c r="CA322" s="40"/>
      <c r="CB322" s="40"/>
      <c r="CC322" s="40"/>
      <c r="CD322" s="40"/>
      <c r="CE322" s="40"/>
      <c r="CF322" s="40"/>
      <c r="CG322" s="40"/>
      <c r="CH322" s="40"/>
      <c r="CI322" s="40"/>
      <c r="CJ322" s="40"/>
      <c r="CK322" s="40"/>
      <c r="CL322" s="40"/>
      <c r="CM322" s="40"/>
      <c r="CN322" s="40"/>
      <c r="CO322" s="40"/>
      <c r="CP322" s="40"/>
      <c r="CQ322" s="40"/>
      <c r="CR322" s="40"/>
      <c r="CS322" s="40"/>
      <c r="CT322" s="40"/>
      <c r="CU322" s="40"/>
      <c r="CV322" s="40"/>
      <c r="CW322" s="40"/>
      <c r="CX322" s="40"/>
      <c r="CY322" s="40"/>
      <c r="CZ322" s="40"/>
      <c r="DA322" s="40"/>
      <c r="DB322" s="40"/>
    </row>
    <row r="323" spans="1:106" ht="18.75" customHeight="1">
      <c r="A323" s="70">
        <v>317</v>
      </c>
      <c r="B323" s="56">
        <v>235</v>
      </c>
      <c r="C323" s="6" t="s">
        <v>1434</v>
      </c>
      <c r="D323" s="9" t="s">
        <v>3017</v>
      </c>
      <c r="E323" s="8" t="s">
        <v>124</v>
      </c>
      <c r="F323" s="8">
        <v>3</v>
      </c>
      <c r="G323" s="8">
        <v>1388</v>
      </c>
      <c r="H323" s="8">
        <v>708</v>
      </c>
      <c r="I323" s="10" t="s">
        <v>8</v>
      </c>
      <c r="J323" s="10" t="s">
        <v>9</v>
      </c>
      <c r="K323" s="11">
        <v>80000</v>
      </c>
      <c r="L323" s="59">
        <f>IFERROR(VLOOKUP(B323,Sheet1!A:B,2,0),0)</f>
        <v>1</v>
      </c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  <c r="BE323" s="40"/>
      <c r="BF323" s="40"/>
      <c r="BG323" s="40"/>
      <c r="BH323" s="40"/>
      <c r="BI323" s="40"/>
      <c r="BJ323" s="40"/>
      <c r="BK323" s="40"/>
      <c r="BL323" s="40"/>
      <c r="BM323" s="40"/>
      <c r="BN323" s="40"/>
      <c r="BO323" s="40"/>
      <c r="BP323" s="40"/>
      <c r="BQ323" s="40"/>
      <c r="BR323" s="40"/>
      <c r="BS323" s="40"/>
      <c r="BT323" s="40"/>
      <c r="BU323" s="40"/>
      <c r="BV323" s="40"/>
      <c r="BW323" s="40"/>
      <c r="BX323" s="40"/>
      <c r="BY323" s="40"/>
      <c r="BZ323" s="40"/>
      <c r="CA323" s="40"/>
      <c r="CB323" s="40"/>
      <c r="CC323" s="40"/>
      <c r="CD323" s="40"/>
      <c r="CE323" s="40"/>
      <c r="CF323" s="40"/>
      <c r="CG323" s="40"/>
      <c r="CH323" s="40"/>
      <c r="CI323" s="40"/>
      <c r="CJ323" s="40"/>
      <c r="CK323" s="40"/>
      <c r="CL323" s="40"/>
      <c r="CM323" s="40"/>
      <c r="CN323" s="40"/>
      <c r="CO323" s="40"/>
      <c r="CP323" s="40"/>
      <c r="CQ323" s="40"/>
      <c r="CR323" s="40"/>
      <c r="CS323" s="40"/>
      <c r="CT323" s="40"/>
      <c r="CU323" s="40"/>
      <c r="CV323" s="40"/>
      <c r="CW323" s="40"/>
      <c r="CX323" s="40"/>
      <c r="CY323" s="40"/>
      <c r="CZ323" s="40"/>
      <c r="DA323" s="40"/>
      <c r="DB323" s="40"/>
    </row>
    <row r="324" spans="1:106" ht="18.75" customHeight="1">
      <c r="A324" s="70">
        <v>318</v>
      </c>
      <c r="B324" s="58">
        <v>2012</v>
      </c>
      <c r="C324" s="6" t="s">
        <v>2319</v>
      </c>
      <c r="D324" s="9" t="s">
        <v>3142</v>
      </c>
      <c r="E324" s="8" t="s">
        <v>907</v>
      </c>
      <c r="F324" s="14">
        <v>2</v>
      </c>
      <c r="G324" s="8">
        <v>1393</v>
      </c>
      <c r="H324" s="14">
        <v>736</v>
      </c>
      <c r="I324" s="10" t="s">
        <v>8</v>
      </c>
      <c r="J324" s="10" t="s">
        <v>9</v>
      </c>
      <c r="K324" s="11">
        <v>200000</v>
      </c>
      <c r="L324" s="59">
        <f>IFERROR(VLOOKUP(B324,Sheet1!A:B,2,0),0)</f>
        <v>262</v>
      </c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0"/>
      <c r="AZ324" s="40"/>
      <c r="BA324" s="40"/>
      <c r="BB324" s="40"/>
      <c r="BC324" s="40"/>
      <c r="BD324" s="40"/>
      <c r="BE324" s="40"/>
      <c r="BF324" s="40"/>
      <c r="BG324" s="40"/>
      <c r="BH324" s="40"/>
      <c r="BI324" s="40"/>
      <c r="BJ324" s="40"/>
      <c r="BK324" s="40"/>
      <c r="BL324" s="40"/>
      <c r="BM324" s="40"/>
      <c r="BN324" s="40"/>
      <c r="BO324" s="40"/>
      <c r="BP324" s="40"/>
      <c r="BQ324" s="40"/>
      <c r="BR324" s="40"/>
      <c r="BS324" s="40"/>
      <c r="BT324" s="40"/>
      <c r="BU324" s="40"/>
      <c r="BV324" s="40"/>
      <c r="BW324" s="40"/>
      <c r="BX324" s="40"/>
      <c r="BY324" s="40"/>
      <c r="BZ324" s="40"/>
      <c r="CA324" s="40"/>
      <c r="CB324" s="40"/>
      <c r="CC324" s="40"/>
      <c r="CD324" s="40"/>
      <c r="CE324" s="40"/>
      <c r="CF324" s="40"/>
      <c r="CG324" s="40"/>
      <c r="CH324" s="40"/>
      <c r="CI324" s="40"/>
      <c r="CJ324" s="40"/>
      <c r="CK324" s="40"/>
      <c r="CL324" s="40"/>
      <c r="CM324" s="40"/>
      <c r="CN324" s="40"/>
      <c r="CO324" s="40"/>
      <c r="CP324" s="40"/>
      <c r="CQ324" s="40"/>
      <c r="CR324" s="40"/>
      <c r="CS324" s="40"/>
      <c r="CT324" s="40"/>
      <c r="CU324" s="40"/>
      <c r="CV324" s="40"/>
      <c r="CW324" s="40"/>
      <c r="CX324" s="40"/>
      <c r="CY324" s="40"/>
      <c r="CZ324" s="40"/>
      <c r="DA324" s="40"/>
      <c r="DB324" s="40"/>
    </row>
    <row r="325" spans="1:106" ht="18.75" customHeight="1">
      <c r="A325" s="70">
        <v>319</v>
      </c>
      <c r="B325" s="58">
        <v>2013</v>
      </c>
      <c r="C325" s="6" t="s">
        <v>2320</v>
      </c>
      <c r="D325" s="9" t="s">
        <v>3142</v>
      </c>
      <c r="E325" s="8" t="s">
        <v>907</v>
      </c>
      <c r="F325" s="14">
        <v>2</v>
      </c>
      <c r="G325" s="8">
        <v>1393</v>
      </c>
      <c r="H325" s="14">
        <v>772</v>
      </c>
      <c r="I325" s="10" t="s">
        <v>8</v>
      </c>
      <c r="J325" s="10" t="s">
        <v>9</v>
      </c>
      <c r="K325" s="11">
        <v>200000</v>
      </c>
      <c r="L325" s="59">
        <f>IFERROR(VLOOKUP(B325,Sheet1!A:B,2,0),0)</f>
        <v>231</v>
      </c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0"/>
      <c r="AX325" s="40"/>
      <c r="AY325" s="40"/>
      <c r="AZ325" s="40"/>
      <c r="BA325" s="40"/>
      <c r="BB325" s="40"/>
      <c r="BC325" s="40"/>
      <c r="BD325" s="40"/>
      <c r="BE325" s="40"/>
      <c r="BF325" s="40"/>
      <c r="BG325" s="40"/>
      <c r="BH325" s="40"/>
      <c r="BI325" s="40"/>
      <c r="BJ325" s="40"/>
      <c r="BK325" s="40"/>
      <c r="BL325" s="40"/>
      <c r="BM325" s="40"/>
      <c r="BN325" s="40"/>
      <c r="BO325" s="40"/>
      <c r="BP325" s="40"/>
      <c r="BQ325" s="40"/>
      <c r="BR325" s="40"/>
      <c r="BS325" s="40"/>
      <c r="BT325" s="40"/>
      <c r="BU325" s="40"/>
      <c r="BV325" s="40"/>
      <c r="BW325" s="40"/>
      <c r="BX325" s="40"/>
      <c r="BY325" s="40"/>
      <c r="BZ325" s="40"/>
      <c r="CA325" s="40"/>
      <c r="CB325" s="40"/>
      <c r="CC325" s="40"/>
      <c r="CD325" s="40"/>
      <c r="CE325" s="40"/>
      <c r="CF325" s="40"/>
      <c r="CG325" s="40"/>
      <c r="CH325" s="40"/>
      <c r="CI325" s="40"/>
      <c r="CJ325" s="40"/>
      <c r="CK325" s="40"/>
      <c r="CL325" s="40"/>
      <c r="CM325" s="40"/>
      <c r="CN325" s="40"/>
      <c r="CO325" s="40"/>
      <c r="CP325" s="40"/>
      <c r="CQ325" s="40"/>
      <c r="CR325" s="40"/>
      <c r="CS325" s="40"/>
      <c r="CT325" s="40"/>
      <c r="CU325" s="40"/>
      <c r="CV325" s="40"/>
      <c r="CW325" s="40"/>
      <c r="CX325" s="40"/>
      <c r="CY325" s="40"/>
      <c r="CZ325" s="40"/>
      <c r="DA325" s="40"/>
      <c r="DB325" s="40"/>
    </row>
    <row r="326" spans="1:106" ht="18.75" customHeight="1">
      <c r="A326" s="70">
        <v>320</v>
      </c>
      <c r="B326" s="58">
        <v>2014</v>
      </c>
      <c r="C326" s="6" t="s">
        <v>2321</v>
      </c>
      <c r="D326" s="9" t="s">
        <v>3142</v>
      </c>
      <c r="E326" s="8" t="s">
        <v>907</v>
      </c>
      <c r="F326" s="8">
        <v>2</v>
      </c>
      <c r="G326" s="8">
        <v>1393</v>
      </c>
      <c r="H326" s="8">
        <v>732</v>
      </c>
      <c r="I326" s="10" t="s">
        <v>8</v>
      </c>
      <c r="J326" s="10" t="s">
        <v>9</v>
      </c>
      <c r="K326" s="11">
        <v>190000</v>
      </c>
      <c r="L326" s="59">
        <f>IFERROR(VLOOKUP(B326,Sheet1!A:B,2,0),0)</f>
        <v>340</v>
      </c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  <c r="AX326" s="40"/>
      <c r="AY326" s="40"/>
      <c r="AZ326" s="40"/>
      <c r="BA326" s="40"/>
      <c r="BB326" s="40"/>
      <c r="BC326" s="40"/>
      <c r="BD326" s="40"/>
      <c r="BE326" s="40"/>
      <c r="BF326" s="40"/>
      <c r="BG326" s="40"/>
      <c r="BH326" s="40"/>
      <c r="BI326" s="40"/>
      <c r="BJ326" s="40"/>
      <c r="BK326" s="40"/>
      <c r="BL326" s="40"/>
      <c r="BM326" s="40"/>
      <c r="BN326" s="40"/>
      <c r="BO326" s="40"/>
      <c r="BP326" s="40"/>
      <c r="BQ326" s="40"/>
      <c r="BR326" s="40"/>
      <c r="BS326" s="40"/>
      <c r="BT326" s="40"/>
      <c r="BU326" s="40"/>
      <c r="BV326" s="40"/>
      <c r="BW326" s="40"/>
      <c r="BX326" s="40"/>
      <c r="BY326" s="40"/>
      <c r="BZ326" s="40"/>
      <c r="CA326" s="40"/>
      <c r="CB326" s="40"/>
      <c r="CC326" s="40"/>
      <c r="CD326" s="40"/>
      <c r="CE326" s="40"/>
      <c r="CF326" s="40"/>
      <c r="CG326" s="40"/>
      <c r="CH326" s="40"/>
      <c r="CI326" s="40"/>
      <c r="CJ326" s="40"/>
      <c r="CK326" s="40"/>
      <c r="CL326" s="40"/>
      <c r="CM326" s="40"/>
      <c r="CN326" s="40"/>
      <c r="CO326" s="40"/>
      <c r="CP326" s="40"/>
      <c r="CQ326" s="40"/>
      <c r="CR326" s="40"/>
      <c r="CS326" s="40"/>
      <c r="CT326" s="40"/>
      <c r="CU326" s="40"/>
      <c r="CV326" s="40"/>
      <c r="CW326" s="40"/>
      <c r="CX326" s="40"/>
      <c r="CY326" s="40"/>
      <c r="CZ326" s="40"/>
      <c r="DA326" s="40"/>
      <c r="DB326" s="40"/>
    </row>
    <row r="327" spans="1:106" ht="18.75" customHeight="1">
      <c r="A327" s="70">
        <v>321</v>
      </c>
      <c r="B327" s="58">
        <v>2015</v>
      </c>
      <c r="C327" s="6" t="s">
        <v>2322</v>
      </c>
      <c r="D327" s="9" t="s">
        <v>3142</v>
      </c>
      <c r="E327" s="8" t="s">
        <v>907</v>
      </c>
      <c r="F327" s="8">
        <v>2</v>
      </c>
      <c r="G327" s="8">
        <v>1393</v>
      </c>
      <c r="H327" s="8">
        <v>728</v>
      </c>
      <c r="I327" s="10" t="s">
        <v>8</v>
      </c>
      <c r="J327" s="10" t="s">
        <v>9</v>
      </c>
      <c r="K327" s="11">
        <v>190000</v>
      </c>
      <c r="L327" s="59">
        <f>IFERROR(VLOOKUP(B327,Sheet1!A:B,2,0),0)</f>
        <v>337</v>
      </c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  <c r="AW327" s="40"/>
      <c r="AX327" s="40"/>
      <c r="AY327" s="40"/>
      <c r="AZ327" s="40"/>
      <c r="BA327" s="40"/>
      <c r="BB327" s="40"/>
      <c r="BC327" s="40"/>
      <c r="BD327" s="40"/>
      <c r="BE327" s="40"/>
      <c r="BF327" s="40"/>
      <c r="BG327" s="40"/>
      <c r="BH327" s="40"/>
      <c r="BI327" s="40"/>
      <c r="BJ327" s="40"/>
      <c r="BK327" s="40"/>
      <c r="BL327" s="40"/>
      <c r="BM327" s="40"/>
      <c r="BN327" s="40"/>
      <c r="BO327" s="40"/>
      <c r="BP327" s="40"/>
      <c r="BQ327" s="40"/>
      <c r="BR327" s="40"/>
      <c r="BS327" s="40"/>
      <c r="BT327" s="40"/>
      <c r="BU327" s="40"/>
      <c r="BV327" s="40"/>
      <c r="BW327" s="40"/>
      <c r="BX327" s="40"/>
      <c r="BY327" s="40"/>
      <c r="BZ327" s="40"/>
      <c r="CA327" s="40"/>
      <c r="CB327" s="40"/>
      <c r="CC327" s="40"/>
      <c r="CD327" s="40"/>
      <c r="CE327" s="40"/>
      <c r="CF327" s="40"/>
      <c r="CG327" s="40"/>
      <c r="CH327" s="40"/>
      <c r="CI327" s="40"/>
      <c r="CJ327" s="40"/>
      <c r="CK327" s="40"/>
      <c r="CL327" s="40"/>
      <c r="CM327" s="40"/>
      <c r="CN327" s="40"/>
      <c r="CO327" s="40"/>
      <c r="CP327" s="40"/>
      <c r="CQ327" s="40"/>
      <c r="CR327" s="40"/>
      <c r="CS327" s="40"/>
      <c r="CT327" s="40"/>
      <c r="CU327" s="40"/>
      <c r="CV327" s="40"/>
      <c r="CW327" s="40"/>
      <c r="CX327" s="40"/>
      <c r="CY327" s="40"/>
      <c r="CZ327" s="40"/>
      <c r="DA327" s="40"/>
      <c r="DB327" s="40"/>
    </row>
    <row r="328" spans="1:106" ht="18.75" customHeight="1">
      <c r="A328" s="70">
        <v>322</v>
      </c>
      <c r="B328" s="58">
        <v>2016</v>
      </c>
      <c r="C328" s="6" t="s">
        <v>2323</v>
      </c>
      <c r="D328" s="9" t="s">
        <v>3142</v>
      </c>
      <c r="E328" s="8" t="s">
        <v>907</v>
      </c>
      <c r="F328" s="8">
        <v>2</v>
      </c>
      <c r="G328" s="8">
        <v>1393</v>
      </c>
      <c r="H328" s="8">
        <v>776</v>
      </c>
      <c r="I328" s="10" t="s">
        <v>8</v>
      </c>
      <c r="J328" s="10" t="s">
        <v>9</v>
      </c>
      <c r="K328" s="11">
        <v>200000</v>
      </c>
      <c r="L328" s="59">
        <f>IFERROR(VLOOKUP(B328,Sheet1!A:B,2,0),0)</f>
        <v>314</v>
      </c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0"/>
      <c r="AX328" s="40"/>
      <c r="AY328" s="40"/>
      <c r="AZ328" s="40"/>
      <c r="BA328" s="40"/>
      <c r="BB328" s="40"/>
      <c r="BC328" s="40"/>
      <c r="BD328" s="40"/>
      <c r="BE328" s="40"/>
      <c r="BF328" s="40"/>
      <c r="BG328" s="40"/>
      <c r="BH328" s="40"/>
      <c r="BI328" s="40"/>
      <c r="BJ328" s="40"/>
      <c r="BK328" s="40"/>
      <c r="BL328" s="40"/>
      <c r="BM328" s="40"/>
      <c r="BN328" s="40"/>
      <c r="BO328" s="40"/>
      <c r="BP328" s="40"/>
      <c r="BQ328" s="40"/>
      <c r="BR328" s="40"/>
      <c r="BS328" s="40"/>
      <c r="BT328" s="40"/>
      <c r="BU328" s="40"/>
      <c r="BV328" s="40"/>
      <c r="BW328" s="40"/>
      <c r="BX328" s="40"/>
      <c r="BY328" s="40"/>
      <c r="BZ328" s="40"/>
      <c r="CA328" s="40"/>
      <c r="CB328" s="40"/>
      <c r="CC328" s="40"/>
      <c r="CD328" s="40"/>
      <c r="CE328" s="40"/>
      <c r="CF328" s="40"/>
      <c r="CG328" s="40"/>
      <c r="CH328" s="40"/>
      <c r="CI328" s="40"/>
      <c r="CJ328" s="40"/>
      <c r="CK328" s="40"/>
      <c r="CL328" s="40"/>
      <c r="CM328" s="40"/>
      <c r="CN328" s="40"/>
      <c r="CO328" s="40"/>
      <c r="CP328" s="40"/>
      <c r="CQ328" s="40"/>
      <c r="CR328" s="40"/>
      <c r="CS328" s="40"/>
      <c r="CT328" s="40"/>
      <c r="CU328" s="40"/>
      <c r="CV328" s="40"/>
      <c r="CW328" s="40"/>
      <c r="CX328" s="40"/>
      <c r="CY328" s="40"/>
      <c r="CZ328" s="40"/>
      <c r="DA328" s="40"/>
      <c r="DB328" s="40"/>
    </row>
    <row r="329" spans="1:106" ht="18.75" customHeight="1">
      <c r="A329" s="70">
        <v>323</v>
      </c>
      <c r="B329" s="58">
        <v>2017</v>
      </c>
      <c r="C329" s="6" t="s">
        <v>2324</v>
      </c>
      <c r="D329" s="9" t="s">
        <v>3142</v>
      </c>
      <c r="E329" s="8" t="s">
        <v>907</v>
      </c>
      <c r="F329" s="8">
        <v>2</v>
      </c>
      <c r="G329" s="8">
        <v>1393</v>
      </c>
      <c r="H329" s="8">
        <v>724</v>
      </c>
      <c r="I329" s="10" t="s">
        <v>8</v>
      </c>
      <c r="J329" s="10" t="s">
        <v>9</v>
      </c>
      <c r="K329" s="11">
        <v>190000</v>
      </c>
      <c r="L329" s="59">
        <f>IFERROR(VLOOKUP(B329,Sheet1!A:B,2,0),0)</f>
        <v>348</v>
      </c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0"/>
      <c r="AZ329" s="40"/>
      <c r="BA329" s="40"/>
      <c r="BB329" s="40"/>
      <c r="BC329" s="40"/>
      <c r="BD329" s="40"/>
      <c r="BE329" s="40"/>
      <c r="BF329" s="40"/>
      <c r="BG329" s="40"/>
      <c r="BH329" s="40"/>
      <c r="BI329" s="40"/>
      <c r="BJ329" s="40"/>
      <c r="BK329" s="40"/>
      <c r="BL329" s="40"/>
      <c r="BM329" s="40"/>
      <c r="BN329" s="40"/>
      <c r="BO329" s="40"/>
      <c r="BP329" s="40"/>
      <c r="BQ329" s="40"/>
      <c r="BR329" s="40"/>
      <c r="BS329" s="40"/>
      <c r="BT329" s="40"/>
      <c r="BU329" s="40"/>
      <c r="BV329" s="40"/>
      <c r="BW329" s="40"/>
      <c r="BX329" s="40"/>
      <c r="BY329" s="40"/>
      <c r="BZ329" s="40"/>
      <c r="CA329" s="40"/>
      <c r="CB329" s="40"/>
      <c r="CC329" s="40"/>
      <c r="CD329" s="40"/>
      <c r="CE329" s="40"/>
      <c r="CF329" s="40"/>
      <c r="CG329" s="40"/>
      <c r="CH329" s="40"/>
      <c r="CI329" s="40"/>
      <c r="CJ329" s="40"/>
      <c r="CK329" s="40"/>
      <c r="CL329" s="40"/>
      <c r="CM329" s="40"/>
      <c r="CN329" s="40"/>
      <c r="CO329" s="40"/>
      <c r="CP329" s="40"/>
      <c r="CQ329" s="40"/>
      <c r="CR329" s="40"/>
      <c r="CS329" s="40"/>
      <c r="CT329" s="40"/>
      <c r="CU329" s="40"/>
      <c r="CV329" s="40"/>
      <c r="CW329" s="40"/>
      <c r="CX329" s="40"/>
      <c r="CY329" s="40"/>
      <c r="CZ329" s="40"/>
      <c r="DA329" s="40"/>
      <c r="DB329" s="40"/>
    </row>
    <row r="330" spans="1:106" ht="18.75" customHeight="1">
      <c r="A330" s="70">
        <v>324</v>
      </c>
      <c r="B330" s="58">
        <v>2018</v>
      </c>
      <c r="C330" s="6" t="s">
        <v>2325</v>
      </c>
      <c r="D330" s="9" t="s">
        <v>3142</v>
      </c>
      <c r="E330" s="8" t="s">
        <v>907</v>
      </c>
      <c r="F330" s="8">
        <v>2</v>
      </c>
      <c r="G330" s="8">
        <v>1393</v>
      </c>
      <c r="H330" s="8">
        <v>572</v>
      </c>
      <c r="I330" s="10" t="s">
        <v>8</v>
      </c>
      <c r="J330" s="10" t="s">
        <v>9</v>
      </c>
      <c r="K330" s="11">
        <v>170000</v>
      </c>
      <c r="L330" s="59">
        <f>IFERROR(VLOOKUP(B330,Sheet1!A:B,2,0),0)</f>
        <v>289</v>
      </c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  <c r="BE330" s="40"/>
      <c r="BF330" s="40"/>
      <c r="BG330" s="40"/>
      <c r="BH330" s="40"/>
      <c r="BI330" s="40"/>
      <c r="BJ330" s="40"/>
      <c r="BK330" s="40"/>
      <c r="BL330" s="40"/>
      <c r="BM330" s="40"/>
      <c r="BN330" s="40"/>
      <c r="BO330" s="40"/>
      <c r="BP330" s="40"/>
      <c r="BQ330" s="40"/>
      <c r="BR330" s="40"/>
      <c r="BS330" s="40"/>
      <c r="BT330" s="40"/>
      <c r="BU330" s="40"/>
      <c r="BV330" s="40"/>
      <c r="BW330" s="40"/>
      <c r="BX330" s="40"/>
      <c r="BY330" s="40"/>
      <c r="BZ330" s="40"/>
      <c r="CA330" s="40"/>
      <c r="CB330" s="40"/>
      <c r="CC330" s="40"/>
      <c r="CD330" s="40"/>
      <c r="CE330" s="40"/>
      <c r="CF330" s="40"/>
      <c r="CG330" s="40"/>
      <c r="CH330" s="40"/>
      <c r="CI330" s="40"/>
      <c r="CJ330" s="40"/>
      <c r="CK330" s="40"/>
      <c r="CL330" s="40"/>
      <c r="CM330" s="40"/>
      <c r="CN330" s="40"/>
      <c r="CO330" s="40"/>
      <c r="CP330" s="40"/>
      <c r="CQ330" s="40"/>
      <c r="CR330" s="40"/>
      <c r="CS330" s="40"/>
      <c r="CT330" s="40"/>
      <c r="CU330" s="40"/>
      <c r="CV330" s="40"/>
      <c r="CW330" s="40"/>
      <c r="CX330" s="40"/>
      <c r="CY330" s="40"/>
      <c r="CZ330" s="40"/>
      <c r="DA330" s="40"/>
      <c r="DB330" s="40"/>
    </row>
    <row r="331" spans="1:106" ht="18.75" customHeight="1">
      <c r="A331" s="70">
        <v>325</v>
      </c>
      <c r="B331" s="58">
        <v>2019</v>
      </c>
      <c r="C331" s="6" t="s">
        <v>2326</v>
      </c>
      <c r="D331" s="9" t="s">
        <v>3142</v>
      </c>
      <c r="E331" s="8" t="s">
        <v>907</v>
      </c>
      <c r="F331" s="8">
        <v>2</v>
      </c>
      <c r="G331" s="8">
        <v>1393</v>
      </c>
      <c r="H331" s="8">
        <v>548</v>
      </c>
      <c r="I331" s="10" t="s">
        <v>8</v>
      </c>
      <c r="J331" s="10" t="s">
        <v>9</v>
      </c>
      <c r="K331" s="11">
        <v>160000</v>
      </c>
      <c r="L331" s="59">
        <f>IFERROR(VLOOKUP(B331,Sheet1!A:B,2,0),0)</f>
        <v>477</v>
      </c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  <c r="BE331" s="40"/>
      <c r="BF331" s="40"/>
      <c r="BG331" s="40"/>
      <c r="BH331" s="40"/>
      <c r="BI331" s="40"/>
      <c r="BJ331" s="40"/>
      <c r="BK331" s="40"/>
      <c r="BL331" s="40"/>
      <c r="BM331" s="40"/>
      <c r="BN331" s="40"/>
      <c r="BO331" s="40"/>
      <c r="BP331" s="40"/>
      <c r="BQ331" s="40"/>
      <c r="BR331" s="40"/>
      <c r="BS331" s="40"/>
      <c r="BT331" s="40"/>
      <c r="BU331" s="40"/>
      <c r="BV331" s="40"/>
      <c r="BW331" s="40"/>
      <c r="BX331" s="40"/>
      <c r="BY331" s="40"/>
      <c r="BZ331" s="40"/>
      <c r="CA331" s="40"/>
      <c r="CB331" s="40"/>
      <c r="CC331" s="40"/>
      <c r="CD331" s="40"/>
      <c r="CE331" s="40"/>
      <c r="CF331" s="40"/>
      <c r="CG331" s="40"/>
      <c r="CH331" s="40"/>
      <c r="CI331" s="40"/>
      <c r="CJ331" s="40"/>
      <c r="CK331" s="40"/>
      <c r="CL331" s="40"/>
      <c r="CM331" s="40"/>
      <c r="CN331" s="40"/>
      <c r="CO331" s="40"/>
      <c r="CP331" s="40"/>
      <c r="CQ331" s="40"/>
      <c r="CR331" s="40"/>
      <c r="CS331" s="40"/>
      <c r="CT331" s="40"/>
      <c r="CU331" s="40"/>
      <c r="CV331" s="40"/>
      <c r="CW331" s="40"/>
      <c r="CX331" s="40"/>
      <c r="CY331" s="40"/>
      <c r="CZ331" s="40"/>
      <c r="DA331" s="40"/>
      <c r="DB331" s="40"/>
    </row>
    <row r="332" spans="1:106" ht="18.75" customHeight="1">
      <c r="A332" s="70">
        <v>326</v>
      </c>
      <c r="B332" s="58">
        <v>3253</v>
      </c>
      <c r="C332" s="6" t="s">
        <v>4183</v>
      </c>
      <c r="D332" s="9" t="s">
        <v>4184</v>
      </c>
      <c r="E332" s="8" t="s">
        <v>1287</v>
      </c>
      <c r="F332" s="8">
        <v>1</v>
      </c>
      <c r="G332" s="8">
        <v>1402</v>
      </c>
      <c r="H332" s="8">
        <v>192</v>
      </c>
      <c r="I332" s="10" t="s">
        <v>8</v>
      </c>
      <c r="J332" s="10" t="s">
        <v>816</v>
      </c>
      <c r="K332" s="11">
        <v>150000</v>
      </c>
      <c r="L332" s="59">
        <f>IFERROR(VLOOKUP(B332,Sheet1!A:B,2,0),0)</f>
        <v>5</v>
      </c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40"/>
      <c r="AZ332" s="40"/>
      <c r="BA332" s="40"/>
      <c r="BB332" s="40"/>
      <c r="BC332" s="40"/>
      <c r="BD332" s="40"/>
      <c r="BE332" s="40"/>
      <c r="BF332" s="40"/>
      <c r="BG332" s="40"/>
      <c r="BH332" s="40"/>
      <c r="BI332" s="40"/>
      <c r="BJ332" s="40"/>
      <c r="BK332" s="40"/>
      <c r="BL332" s="40"/>
      <c r="BM332" s="40"/>
      <c r="BN332" s="40"/>
      <c r="BO332" s="40"/>
      <c r="BP332" s="40"/>
      <c r="BQ332" s="40"/>
      <c r="BR332" s="40"/>
      <c r="BS332" s="40"/>
      <c r="BT332" s="40"/>
      <c r="BU332" s="40"/>
      <c r="BV332" s="40"/>
      <c r="BW332" s="40"/>
      <c r="BX332" s="40"/>
      <c r="BY332" s="40"/>
      <c r="BZ332" s="40"/>
      <c r="CA332" s="40"/>
      <c r="CB332" s="40"/>
      <c r="CC332" s="40"/>
      <c r="CD332" s="40"/>
      <c r="CE332" s="40"/>
      <c r="CF332" s="40"/>
      <c r="CG332" s="40"/>
      <c r="CH332" s="40"/>
      <c r="CI332" s="40"/>
      <c r="CJ332" s="40"/>
      <c r="CK332" s="40"/>
      <c r="CL332" s="40"/>
      <c r="CM332" s="40"/>
      <c r="CN332" s="40"/>
      <c r="CO332" s="40"/>
      <c r="CP332" s="40"/>
      <c r="CQ332" s="40"/>
      <c r="CR332" s="40"/>
      <c r="CS332" s="40"/>
      <c r="CT332" s="40"/>
      <c r="CU332" s="40"/>
      <c r="CV332" s="40"/>
      <c r="CW332" s="40"/>
      <c r="CX332" s="40"/>
      <c r="CY332" s="40"/>
      <c r="CZ332" s="40"/>
      <c r="DA332" s="40"/>
      <c r="DB332" s="40"/>
    </row>
    <row r="333" spans="1:106" ht="18.75" customHeight="1">
      <c r="A333" s="70">
        <v>327</v>
      </c>
      <c r="B333" s="58">
        <v>2357</v>
      </c>
      <c r="C333" s="6" t="s">
        <v>2498</v>
      </c>
      <c r="D333" s="9" t="s">
        <v>3162</v>
      </c>
      <c r="E333" s="8" t="s">
        <v>584</v>
      </c>
      <c r="F333" s="8">
        <v>1</v>
      </c>
      <c r="G333" s="8">
        <v>1394</v>
      </c>
      <c r="H333" s="8"/>
      <c r="I333" s="10" t="s">
        <v>8</v>
      </c>
      <c r="J333" s="10" t="s">
        <v>9</v>
      </c>
      <c r="K333" s="11">
        <v>120000</v>
      </c>
      <c r="L333" s="59">
        <f>IFERROR(VLOOKUP(B333,Sheet1!A:B,2,0),0)</f>
        <v>166</v>
      </c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  <c r="AW333" s="40"/>
      <c r="AX333" s="40"/>
      <c r="AY333" s="40"/>
      <c r="AZ333" s="40"/>
      <c r="BA333" s="40"/>
      <c r="BB333" s="40"/>
      <c r="BC333" s="40"/>
      <c r="BD333" s="40"/>
      <c r="BE333" s="40"/>
      <c r="BF333" s="40"/>
      <c r="BG333" s="40"/>
      <c r="BH333" s="40"/>
      <c r="BI333" s="40"/>
      <c r="BJ333" s="40"/>
      <c r="BK333" s="40"/>
      <c r="BL333" s="40"/>
      <c r="BM333" s="40"/>
      <c r="BN333" s="40"/>
      <c r="BO333" s="40"/>
      <c r="BP333" s="40"/>
      <c r="BQ333" s="40"/>
      <c r="BR333" s="40"/>
      <c r="BS333" s="40"/>
      <c r="BT333" s="40"/>
      <c r="BU333" s="40"/>
      <c r="BV333" s="40"/>
      <c r="BW333" s="40"/>
      <c r="BX333" s="40"/>
      <c r="BY333" s="40"/>
      <c r="BZ333" s="40"/>
      <c r="CA333" s="40"/>
      <c r="CB333" s="40"/>
      <c r="CC333" s="40"/>
      <c r="CD333" s="40"/>
      <c r="CE333" s="40"/>
      <c r="CF333" s="40"/>
      <c r="CG333" s="40"/>
      <c r="CH333" s="40"/>
      <c r="CI333" s="40"/>
      <c r="CJ333" s="40"/>
      <c r="CK333" s="40"/>
      <c r="CL333" s="40"/>
      <c r="CM333" s="40"/>
      <c r="CN333" s="40"/>
      <c r="CO333" s="40"/>
      <c r="CP333" s="40"/>
      <c r="CQ333" s="40"/>
      <c r="CR333" s="40"/>
      <c r="CS333" s="40"/>
      <c r="CT333" s="40"/>
      <c r="CU333" s="40"/>
      <c r="CV333" s="40"/>
      <c r="CW333" s="40"/>
      <c r="CX333" s="40"/>
      <c r="CY333" s="40"/>
      <c r="CZ333" s="40"/>
      <c r="DA333" s="40"/>
      <c r="DB333" s="40"/>
    </row>
    <row r="334" spans="1:106" ht="18.75" customHeight="1">
      <c r="A334" s="70">
        <v>328</v>
      </c>
      <c r="B334" s="58">
        <v>3251</v>
      </c>
      <c r="C334" s="6" t="s">
        <v>4191</v>
      </c>
      <c r="D334" s="9" t="s">
        <v>4192</v>
      </c>
      <c r="E334" s="8" t="s">
        <v>1287</v>
      </c>
      <c r="F334" s="8">
        <v>1</v>
      </c>
      <c r="G334" s="8">
        <v>1402</v>
      </c>
      <c r="H334" s="8">
        <v>536</v>
      </c>
      <c r="I334" s="10" t="s">
        <v>8</v>
      </c>
      <c r="J334" s="10" t="s">
        <v>816</v>
      </c>
      <c r="K334" s="11">
        <v>420000</v>
      </c>
      <c r="L334" s="59">
        <f>IFERROR(VLOOKUP(B334,Sheet1!A:B,2,0),0)</f>
        <v>8</v>
      </c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  <c r="AG334" s="40"/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  <c r="AW334" s="40"/>
      <c r="AX334" s="40"/>
      <c r="AY334" s="40"/>
      <c r="AZ334" s="40"/>
      <c r="BA334" s="40"/>
      <c r="BB334" s="40"/>
      <c r="BC334" s="40"/>
      <c r="BD334" s="40"/>
      <c r="BE334" s="40"/>
      <c r="BF334" s="40"/>
      <c r="BG334" s="40"/>
      <c r="BH334" s="40"/>
      <c r="BI334" s="40"/>
      <c r="BJ334" s="40"/>
      <c r="BK334" s="40"/>
      <c r="BL334" s="40"/>
      <c r="BM334" s="40"/>
      <c r="BN334" s="40"/>
      <c r="BO334" s="40"/>
      <c r="BP334" s="40"/>
      <c r="BQ334" s="40"/>
      <c r="BR334" s="40"/>
      <c r="BS334" s="40"/>
      <c r="BT334" s="40"/>
      <c r="BU334" s="40"/>
      <c r="BV334" s="40"/>
      <c r="BW334" s="40"/>
      <c r="BX334" s="40"/>
      <c r="BY334" s="40"/>
      <c r="BZ334" s="40"/>
      <c r="CA334" s="40"/>
      <c r="CB334" s="40"/>
      <c r="CC334" s="40"/>
      <c r="CD334" s="40"/>
      <c r="CE334" s="40"/>
      <c r="CF334" s="40"/>
      <c r="CG334" s="40"/>
      <c r="CH334" s="40"/>
      <c r="CI334" s="40"/>
      <c r="CJ334" s="40"/>
      <c r="CK334" s="40"/>
      <c r="CL334" s="40"/>
      <c r="CM334" s="40"/>
      <c r="CN334" s="40"/>
      <c r="CO334" s="40"/>
      <c r="CP334" s="40"/>
      <c r="CQ334" s="40"/>
      <c r="CR334" s="40"/>
      <c r="CS334" s="40"/>
      <c r="CT334" s="40"/>
      <c r="CU334" s="40"/>
      <c r="CV334" s="40"/>
      <c r="CW334" s="40"/>
      <c r="CX334" s="40"/>
      <c r="CY334" s="40"/>
      <c r="CZ334" s="40"/>
      <c r="DA334" s="40"/>
      <c r="DB334" s="40"/>
    </row>
    <row r="335" spans="1:106" ht="18.75" customHeight="1">
      <c r="A335" s="70">
        <v>329</v>
      </c>
      <c r="B335" s="58">
        <v>2493</v>
      </c>
      <c r="C335" s="6" t="s">
        <v>4219</v>
      </c>
      <c r="D335" s="9" t="s">
        <v>4220</v>
      </c>
      <c r="E335" s="8" t="s">
        <v>1287</v>
      </c>
      <c r="F335" s="8">
        <v>1</v>
      </c>
      <c r="G335" s="8">
        <v>1402</v>
      </c>
      <c r="H335" s="8">
        <v>720</v>
      </c>
      <c r="I335" s="10" t="s">
        <v>3451</v>
      </c>
      <c r="J335" s="10" t="s">
        <v>9</v>
      </c>
      <c r="K335" s="11">
        <v>550000</v>
      </c>
      <c r="L335" s="59">
        <f>IFERROR(VLOOKUP(B335,Sheet1!A:B,2,0),0)</f>
        <v>35</v>
      </c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  <c r="AZ335" s="40"/>
      <c r="BA335" s="40"/>
      <c r="BB335" s="40"/>
      <c r="BC335" s="40"/>
      <c r="BD335" s="40"/>
      <c r="BE335" s="40"/>
      <c r="BF335" s="40"/>
      <c r="BG335" s="40"/>
      <c r="BH335" s="40"/>
      <c r="BI335" s="40"/>
      <c r="BJ335" s="40"/>
      <c r="BK335" s="40"/>
      <c r="BL335" s="40"/>
      <c r="BM335" s="40"/>
      <c r="BN335" s="40"/>
      <c r="BO335" s="40"/>
      <c r="BP335" s="40"/>
      <c r="BQ335" s="40"/>
      <c r="BR335" s="40"/>
      <c r="BS335" s="40"/>
      <c r="BT335" s="40"/>
      <c r="BU335" s="40"/>
      <c r="BV335" s="40"/>
      <c r="BW335" s="40"/>
      <c r="BX335" s="40"/>
      <c r="BY335" s="40"/>
      <c r="BZ335" s="40"/>
      <c r="CA335" s="40"/>
      <c r="CB335" s="40"/>
      <c r="CC335" s="40"/>
      <c r="CD335" s="40"/>
      <c r="CE335" s="40"/>
      <c r="CF335" s="40"/>
      <c r="CG335" s="40"/>
      <c r="CH335" s="40"/>
      <c r="CI335" s="40"/>
      <c r="CJ335" s="40"/>
      <c r="CK335" s="40"/>
      <c r="CL335" s="40"/>
      <c r="CM335" s="40"/>
      <c r="CN335" s="40"/>
      <c r="CO335" s="40"/>
      <c r="CP335" s="40"/>
      <c r="CQ335" s="40"/>
      <c r="CR335" s="40"/>
      <c r="CS335" s="40"/>
      <c r="CT335" s="40"/>
      <c r="CU335" s="40"/>
      <c r="CV335" s="40"/>
      <c r="CW335" s="40"/>
      <c r="CX335" s="40"/>
      <c r="CY335" s="40"/>
      <c r="CZ335" s="40"/>
      <c r="DA335" s="40"/>
      <c r="DB335" s="40"/>
    </row>
    <row r="336" spans="1:106" ht="18.75" customHeight="1">
      <c r="A336" s="70">
        <v>330</v>
      </c>
      <c r="B336" s="56">
        <v>411</v>
      </c>
      <c r="C336" s="6" t="s">
        <v>3014</v>
      </c>
      <c r="D336" s="9" t="s">
        <v>1514</v>
      </c>
      <c r="E336" s="8" t="s">
        <v>584</v>
      </c>
      <c r="F336" s="8">
        <v>1</v>
      </c>
      <c r="G336" s="8">
        <v>1369</v>
      </c>
      <c r="H336" s="8">
        <v>356</v>
      </c>
      <c r="I336" s="10" t="s">
        <v>8</v>
      </c>
      <c r="J336" s="10" t="s">
        <v>816</v>
      </c>
      <c r="K336" s="11">
        <v>600</v>
      </c>
      <c r="L336" s="59">
        <f>IFERROR(VLOOKUP(B336,Sheet1!A:B,2,0),0)</f>
        <v>0</v>
      </c>
    </row>
    <row r="337" spans="1:106" ht="18.75" customHeight="1">
      <c r="A337" s="70">
        <v>331</v>
      </c>
      <c r="B337" s="58">
        <v>2468</v>
      </c>
      <c r="C337" s="6" t="s">
        <v>2435</v>
      </c>
      <c r="D337" s="9" t="s">
        <v>2444</v>
      </c>
      <c r="E337" s="8" t="s">
        <v>541</v>
      </c>
      <c r="F337" s="8">
        <v>1</v>
      </c>
      <c r="G337" s="8">
        <v>1394</v>
      </c>
      <c r="H337" s="8">
        <v>552</v>
      </c>
      <c r="I337" s="10" t="s">
        <v>8</v>
      </c>
      <c r="J337" s="10" t="s">
        <v>816</v>
      </c>
      <c r="K337" s="11">
        <v>35000</v>
      </c>
      <c r="L337" s="59">
        <f>IFERROR(VLOOKUP(B337,Sheet1!A:B,2,0),0)</f>
        <v>0</v>
      </c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  <c r="AZ337" s="40"/>
      <c r="BA337" s="40"/>
      <c r="BB337" s="40"/>
      <c r="BC337" s="40"/>
      <c r="BD337" s="40"/>
      <c r="BE337" s="40"/>
      <c r="BF337" s="40"/>
      <c r="BG337" s="40"/>
      <c r="BH337" s="40"/>
      <c r="BI337" s="40"/>
      <c r="BJ337" s="40"/>
      <c r="BK337" s="40"/>
      <c r="BL337" s="40"/>
      <c r="BM337" s="40"/>
      <c r="BN337" s="40"/>
      <c r="BO337" s="40"/>
      <c r="BP337" s="40"/>
      <c r="BQ337" s="40"/>
      <c r="BR337" s="40"/>
      <c r="BS337" s="40"/>
      <c r="BT337" s="40"/>
      <c r="BU337" s="40"/>
      <c r="BV337" s="40"/>
      <c r="BW337" s="40"/>
      <c r="BX337" s="40"/>
      <c r="BY337" s="40"/>
      <c r="BZ337" s="40"/>
      <c r="CA337" s="40"/>
      <c r="CB337" s="40"/>
      <c r="CC337" s="40"/>
      <c r="CD337" s="40"/>
      <c r="CE337" s="40"/>
      <c r="CF337" s="40"/>
      <c r="CG337" s="40"/>
      <c r="CH337" s="40"/>
      <c r="CI337" s="40"/>
      <c r="CJ337" s="40"/>
      <c r="CK337" s="40"/>
      <c r="CL337" s="40"/>
      <c r="CM337" s="40"/>
      <c r="CN337" s="40"/>
      <c r="CO337" s="40"/>
      <c r="CP337" s="40"/>
      <c r="CQ337" s="40"/>
      <c r="CR337" s="40"/>
      <c r="CS337" s="40"/>
      <c r="CT337" s="40"/>
      <c r="CU337" s="40"/>
      <c r="CV337" s="40"/>
      <c r="CW337" s="40"/>
      <c r="CX337" s="40"/>
      <c r="CY337" s="40"/>
      <c r="CZ337" s="40"/>
      <c r="DA337" s="40"/>
      <c r="DB337" s="40"/>
    </row>
    <row r="338" spans="1:106" ht="18.75" customHeight="1">
      <c r="A338" s="70">
        <v>332</v>
      </c>
      <c r="B338" s="56">
        <v>694</v>
      </c>
      <c r="C338" s="6" t="s">
        <v>368</v>
      </c>
      <c r="D338" s="9" t="s">
        <v>1492</v>
      </c>
      <c r="E338" s="8" t="s">
        <v>541</v>
      </c>
      <c r="F338" s="8">
        <v>2</v>
      </c>
      <c r="G338" s="8">
        <v>1387</v>
      </c>
      <c r="H338" s="8">
        <v>564</v>
      </c>
      <c r="I338" s="10" t="s">
        <v>8</v>
      </c>
      <c r="J338" s="10" t="s">
        <v>9</v>
      </c>
      <c r="K338" s="11">
        <v>22000</v>
      </c>
      <c r="L338" s="59">
        <f>IFERROR(VLOOKUP(B338,Sheet1!A:B,2,0),0)</f>
        <v>0</v>
      </c>
    </row>
    <row r="339" spans="1:106" ht="18.75" customHeight="1">
      <c r="A339" s="70">
        <v>333</v>
      </c>
      <c r="B339" s="56">
        <v>490</v>
      </c>
      <c r="C339" s="6" t="s">
        <v>1438</v>
      </c>
      <c r="D339" s="9" t="s">
        <v>3030</v>
      </c>
      <c r="E339" s="8" t="s">
        <v>124</v>
      </c>
      <c r="F339" s="8">
        <v>1</v>
      </c>
      <c r="G339" s="8">
        <v>1376</v>
      </c>
      <c r="H339" s="8">
        <v>223</v>
      </c>
      <c r="I339" s="10" t="s">
        <v>8</v>
      </c>
      <c r="J339" s="10" t="s">
        <v>738</v>
      </c>
      <c r="K339" s="11">
        <v>650</v>
      </c>
      <c r="L339" s="59">
        <f>IFERROR(VLOOKUP(B339,Sheet1!A:B,2,0),0)</f>
        <v>0</v>
      </c>
    </row>
    <row r="340" spans="1:106" ht="18.75" customHeight="1">
      <c r="A340" s="70">
        <v>334</v>
      </c>
      <c r="B340" s="56">
        <v>643</v>
      </c>
      <c r="C340" s="6" t="s">
        <v>1444</v>
      </c>
      <c r="D340" s="9" t="s">
        <v>3033</v>
      </c>
      <c r="E340" s="8" t="s">
        <v>124</v>
      </c>
      <c r="F340" s="8">
        <v>2</v>
      </c>
      <c r="G340" s="8">
        <v>1388</v>
      </c>
      <c r="H340" s="8">
        <v>588</v>
      </c>
      <c r="I340" s="10" t="s">
        <v>8</v>
      </c>
      <c r="J340" s="10" t="s">
        <v>9</v>
      </c>
      <c r="K340" s="11">
        <v>12000</v>
      </c>
      <c r="L340" s="59">
        <f>IFERROR(VLOOKUP(B340,Sheet1!A:B,2,0),0)</f>
        <v>0</v>
      </c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  <c r="AX340" s="40"/>
      <c r="AY340" s="40"/>
      <c r="AZ340" s="40"/>
      <c r="BA340" s="40"/>
      <c r="BB340" s="40"/>
      <c r="BC340" s="40"/>
      <c r="BD340" s="40"/>
      <c r="BE340" s="40"/>
      <c r="BF340" s="40"/>
      <c r="BG340" s="40"/>
      <c r="BH340" s="40"/>
      <c r="BI340" s="40"/>
      <c r="BJ340" s="40"/>
      <c r="BK340" s="40"/>
      <c r="BL340" s="40"/>
      <c r="BM340" s="40"/>
      <c r="BN340" s="40"/>
      <c r="BO340" s="40"/>
      <c r="BP340" s="40"/>
      <c r="BQ340" s="40"/>
      <c r="BR340" s="40"/>
      <c r="BS340" s="40"/>
      <c r="BT340" s="40"/>
      <c r="BU340" s="40"/>
      <c r="BV340" s="40"/>
      <c r="BW340" s="40"/>
      <c r="BX340" s="40"/>
      <c r="BY340" s="40"/>
      <c r="BZ340" s="40"/>
      <c r="CA340" s="40"/>
      <c r="CB340" s="40"/>
      <c r="CC340" s="40"/>
      <c r="CD340" s="40"/>
      <c r="CE340" s="40"/>
      <c r="CF340" s="40"/>
      <c r="CG340" s="40"/>
      <c r="CH340" s="40"/>
      <c r="CI340" s="40"/>
      <c r="CJ340" s="40"/>
      <c r="CK340" s="40"/>
      <c r="CL340" s="40"/>
      <c r="CM340" s="40"/>
      <c r="CN340" s="40"/>
      <c r="CO340" s="40"/>
      <c r="CP340" s="40"/>
      <c r="CQ340" s="40"/>
      <c r="CR340" s="40"/>
      <c r="CS340" s="40"/>
      <c r="CT340" s="40"/>
      <c r="CU340" s="40"/>
      <c r="CV340" s="40"/>
      <c r="CW340" s="40"/>
      <c r="CX340" s="40"/>
      <c r="CY340" s="40"/>
      <c r="CZ340" s="40"/>
      <c r="DA340" s="40"/>
      <c r="DB340" s="40"/>
    </row>
    <row r="341" spans="1:106" ht="18.75" customHeight="1">
      <c r="A341" s="70">
        <v>335</v>
      </c>
      <c r="B341" s="56">
        <v>558</v>
      </c>
      <c r="C341" s="6" t="s">
        <v>1047</v>
      </c>
      <c r="D341" s="9" t="s">
        <v>1713</v>
      </c>
      <c r="E341" s="8" t="s">
        <v>584</v>
      </c>
      <c r="F341" s="8">
        <v>1</v>
      </c>
      <c r="G341" s="8">
        <v>1377</v>
      </c>
      <c r="H341" s="8">
        <v>270</v>
      </c>
      <c r="I341" s="10" t="s">
        <v>8</v>
      </c>
      <c r="J341" s="10" t="s">
        <v>738</v>
      </c>
      <c r="K341" s="11">
        <v>9000</v>
      </c>
      <c r="L341" s="59">
        <f>IFERROR(VLOOKUP(B341,Sheet1!A:B,2,0),0)</f>
        <v>0</v>
      </c>
    </row>
    <row r="342" spans="1:106" ht="18.75" customHeight="1">
      <c r="A342" s="70">
        <v>336</v>
      </c>
      <c r="B342" s="58">
        <v>1041</v>
      </c>
      <c r="C342" s="6" t="s">
        <v>243</v>
      </c>
      <c r="D342" s="9" t="s">
        <v>1705</v>
      </c>
      <c r="E342" s="8" t="s">
        <v>124</v>
      </c>
      <c r="F342" s="8">
        <v>1</v>
      </c>
      <c r="G342" s="8">
        <v>1380</v>
      </c>
      <c r="H342" s="8">
        <v>1000</v>
      </c>
      <c r="I342" s="10" t="s">
        <v>8</v>
      </c>
      <c r="J342" s="10" t="s">
        <v>738</v>
      </c>
      <c r="K342" s="11">
        <v>5500</v>
      </c>
      <c r="L342" s="59">
        <f>IFERROR(VLOOKUP(B342,Sheet1!A:B,2,0),0)</f>
        <v>0</v>
      </c>
    </row>
    <row r="343" spans="1:106" ht="18.75" customHeight="1">
      <c r="A343" s="70">
        <v>337</v>
      </c>
      <c r="B343" s="58">
        <v>1590</v>
      </c>
      <c r="C343" s="6" t="s">
        <v>1211</v>
      </c>
      <c r="D343" s="9" t="s">
        <v>1489</v>
      </c>
      <c r="E343" s="8" t="s">
        <v>124</v>
      </c>
      <c r="F343" s="8">
        <v>2</v>
      </c>
      <c r="G343" s="8">
        <v>1394</v>
      </c>
      <c r="H343" s="8">
        <v>180</v>
      </c>
      <c r="I343" s="10" t="s">
        <v>8</v>
      </c>
      <c r="J343" s="10" t="s">
        <v>738</v>
      </c>
      <c r="K343" s="11">
        <v>37000</v>
      </c>
      <c r="L343" s="59">
        <f>IFERROR(VLOOKUP(B343,Sheet1!A:B,2,0),0)</f>
        <v>434</v>
      </c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  <c r="AW343" s="40"/>
      <c r="AX343" s="40"/>
      <c r="AY343" s="40"/>
      <c r="AZ343" s="40"/>
      <c r="BA343" s="40"/>
      <c r="BB343" s="40"/>
      <c r="BC343" s="40"/>
      <c r="BD343" s="40"/>
      <c r="BE343" s="40"/>
      <c r="BF343" s="40"/>
      <c r="BG343" s="40"/>
      <c r="BH343" s="40"/>
      <c r="BI343" s="40"/>
      <c r="BJ343" s="40"/>
      <c r="BK343" s="40"/>
      <c r="BL343" s="40"/>
      <c r="BM343" s="40"/>
      <c r="BN343" s="40"/>
      <c r="BO343" s="40"/>
      <c r="BP343" s="40"/>
      <c r="BQ343" s="40"/>
      <c r="BR343" s="40"/>
      <c r="BS343" s="40"/>
      <c r="BT343" s="40"/>
      <c r="BU343" s="40"/>
      <c r="BV343" s="40"/>
      <c r="BW343" s="40"/>
      <c r="BX343" s="40"/>
      <c r="BY343" s="40"/>
      <c r="BZ343" s="40"/>
      <c r="CA343" s="40"/>
      <c r="CB343" s="40"/>
      <c r="CC343" s="40"/>
      <c r="CD343" s="40"/>
      <c r="CE343" s="40"/>
      <c r="CF343" s="40"/>
      <c r="CG343" s="40"/>
      <c r="CH343" s="40"/>
      <c r="CI343" s="40"/>
      <c r="CJ343" s="40"/>
      <c r="CK343" s="40"/>
      <c r="CL343" s="40"/>
      <c r="CM343" s="40"/>
      <c r="CN343" s="40"/>
      <c r="CO343" s="40"/>
      <c r="CP343" s="40"/>
      <c r="CQ343" s="40"/>
      <c r="CR343" s="40"/>
      <c r="CS343" s="40"/>
      <c r="CT343" s="40"/>
      <c r="CU343" s="40"/>
      <c r="CV343" s="40"/>
      <c r="CW343" s="40"/>
      <c r="CX343" s="40"/>
      <c r="CY343" s="40"/>
      <c r="CZ343" s="40"/>
      <c r="DA343" s="40"/>
      <c r="DB343" s="40"/>
    </row>
    <row r="344" spans="1:106" ht="18.75" customHeight="1">
      <c r="A344" s="70">
        <v>338</v>
      </c>
      <c r="B344" s="58">
        <v>2552</v>
      </c>
      <c r="C344" s="6" t="s">
        <v>2552</v>
      </c>
      <c r="D344" s="9" t="s">
        <v>2940</v>
      </c>
      <c r="E344" s="8" t="s">
        <v>1287</v>
      </c>
      <c r="F344" s="8">
        <v>1</v>
      </c>
      <c r="G344" s="8">
        <v>1395</v>
      </c>
      <c r="H344" s="14">
        <v>1120</v>
      </c>
      <c r="I344" s="10" t="s">
        <v>8</v>
      </c>
      <c r="J344" s="10" t="s">
        <v>9</v>
      </c>
      <c r="K344" s="11">
        <v>50000</v>
      </c>
      <c r="L344" s="59">
        <f>IFERROR(VLOOKUP(B344,Sheet1!A:B,2,0),0)</f>
        <v>0</v>
      </c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  <c r="AW344" s="40"/>
      <c r="AX344" s="40"/>
      <c r="AY344" s="40"/>
      <c r="AZ344" s="40"/>
      <c r="BA344" s="40"/>
      <c r="BB344" s="40"/>
      <c r="BC344" s="40"/>
      <c r="BD344" s="40"/>
      <c r="BE344" s="40"/>
      <c r="BF344" s="40"/>
      <c r="BG344" s="40"/>
      <c r="BH344" s="40"/>
      <c r="BI344" s="40"/>
      <c r="BJ344" s="40"/>
      <c r="BK344" s="40"/>
      <c r="BL344" s="40"/>
      <c r="BM344" s="40"/>
      <c r="BN344" s="40"/>
      <c r="BO344" s="40"/>
      <c r="BP344" s="40"/>
      <c r="BQ344" s="40"/>
      <c r="BR344" s="40"/>
      <c r="BS344" s="40"/>
      <c r="BT344" s="40"/>
      <c r="BU344" s="40"/>
      <c r="BV344" s="40"/>
      <c r="BW344" s="40"/>
      <c r="BX344" s="40"/>
      <c r="BY344" s="40"/>
      <c r="BZ344" s="40"/>
      <c r="CA344" s="40"/>
      <c r="CB344" s="40"/>
      <c r="CC344" s="40"/>
      <c r="CD344" s="40"/>
      <c r="CE344" s="40"/>
      <c r="CF344" s="40"/>
      <c r="CG344" s="40"/>
      <c r="CH344" s="40"/>
      <c r="CI344" s="40"/>
      <c r="CJ344" s="40"/>
      <c r="CK344" s="40"/>
      <c r="CL344" s="40"/>
      <c r="CM344" s="40"/>
      <c r="CN344" s="40"/>
      <c r="CO344" s="40"/>
      <c r="CP344" s="40"/>
      <c r="CQ344" s="40"/>
      <c r="CR344" s="40"/>
      <c r="CS344" s="40"/>
      <c r="CT344" s="40"/>
      <c r="CU344" s="40"/>
      <c r="CV344" s="40"/>
      <c r="CW344" s="40"/>
      <c r="CX344" s="40"/>
      <c r="CY344" s="40"/>
      <c r="CZ344" s="40"/>
      <c r="DA344" s="40"/>
      <c r="DB344" s="40"/>
    </row>
    <row r="345" spans="1:106" ht="18.75" customHeight="1">
      <c r="A345" s="70">
        <v>339</v>
      </c>
      <c r="B345" s="63">
        <v>50</v>
      </c>
      <c r="C345" s="6" t="s">
        <v>4244</v>
      </c>
      <c r="D345" s="9" t="s">
        <v>4242</v>
      </c>
      <c r="E345" s="8" t="s">
        <v>1287</v>
      </c>
      <c r="F345" s="8">
        <v>1</v>
      </c>
      <c r="G345" s="8">
        <v>1402</v>
      </c>
      <c r="H345" s="8">
        <f>SUM(H830:H2557)</f>
        <v>2239941</v>
      </c>
      <c r="I345" s="10" t="s">
        <v>8</v>
      </c>
      <c r="J345" s="10" t="s">
        <v>816</v>
      </c>
      <c r="K345" s="11" t="s">
        <v>4243</v>
      </c>
      <c r="L345" s="59">
        <f>IFERROR(VLOOKUP(B345,Sheet1!A:B,2,0),0)</f>
        <v>0</v>
      </c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  <c r="AZ345" s="40"/>
      <c r="BA345" s="40"/>
      <c r="BB345" s="40"/>
      <c r="BC345" s="40"/>
      <c r="BD345" s="40"/>
      <c r="BE345" s="40"/>
      <c r="BF345" s="40"/>
      <c r="BG345" s="40"/>
      <c r="BH345" s="40"/>
      <c r="BI345" s="40"/>
      <c r="BJ345" s="40"/>
      <c r="BK345" s="40"/>
      <c r="BL345" s="40"/>
      <c r="BM345" s="40"/>
      <c r="BN345" s="40"/>
      <c r="BO345" s="40"/>
      <c r="BP345" s="40"/>
      <c r="BQ345" s="40"/>
      <c r="BR345" s="40"/>
      <c r="BS345" s="40"/>
      <c r="BT345" s="40"/>
      <c r="BU345" s="40"/>
      <c r="BV345" s="40"/>
      <c r="BW345" s="40"/>
      <c r="BX345" s="40"/>
      <c r="BY345" s="40"/>
      <c r="BZ345" s="40"/>
      <c r="CA345" s="40"/>
      <c r="CB345" s="40"/>
      <c r="CC345" s="40"/>
      <c r="CD345" s="40"/>
      <c r="CE345" s="40"/>
      <c r="CF345" s="40"/>
      <c r="CG345" s="40"/>
      <c r="CH345" s="40"/>
      <c r="CI345" s="40"/>
      <c r="CJ345" s="40"/>
      <c r="CK345" s="40"/>
      <c r="CL345" s="40"/>
      <c r="CM345" s="40"/>
      <c r="CN345" s="40"/>
      <c r="CO345" s="40"/>
      <c r="CP345" s="40"/>
      <c r="CQ345" s="40"/>
      <c r="CR345" s="40"/>
      <c r="CS345" s="40"/>
      <c r="CT345" s="40"/>
      <c r="CU345" s="40"/>
      <c r="CV345" s="40"/>
      <c r="CW345" s="40"/>
      <c r="CX345" s="40"/>
      <c r="CY345" s="40"/>
      <c r="CZ345" s="40"/>
      <c r="DA345" s="40"/>
      <c r="DB345" s="40"/>
    </row>
    <row r="346" spans="1:106" ht="18.75" customHeight="1">
      <c r="A346" s="70">
        <v>340</v>
      </c>
      <c r="B346" s="56">
        <v>124</v>
      </c>
      <c r="C346" s="6" t="s">
        <v>1432</v>
      </c>
      <c r="D346" s="9" t="s">
        <v>1592</v>
      </c>
      <c r="E346" s="8" t="s">
        <v>124</v>
      </c>
      <c r="F346" s="8">
        <v>2</v>
      </c>
      <c r="G346" s="8">
        <v>1375</v>
      </c>
      <c r="H346" s="8">
        <v>784</v>
      </c>
      <c r="I346" s="10" t="s">
        <v>8</v>
      </c>
      <c r="J346" s="10" t="s">
        <v>816</v>
      </c>
      <c r="K346" s="11">
        <v>1400</v>
      </c>
      <c r="L346" s="59">
        <f>IFERROR(VLOOKUP(B346,Sheet1!A:B,2,0),0)</f>
        <v>0</v>
      </c>
    </row>
    <row r="347" spans="1:106" ht="18.75" customHeight="1">
      <c r="A347" s="70">
        <v>341</v>
      </c>
      <c r="B347" s="54"/>
      <c r="C347" s="26" t="s">
        <v>929</v>
      </c>
      <c r="D347" s="28"/>
      <c r="E347" s="29"/>
      <c r="F347" s="29"/>
      <c r="G347" s="29"/>
      <c r="H347" s="29"/>
      <c r="I347" s="25"/>
      <c r="J347" s="25"/>
      <c r="K347" s="30"/>
      <c r="L347" s="59">
        <f>IFERROR(VLOOKUP(B347,Sheet1!A:B,2,0),0)</f>
        <v>0</v>
      </c>
    </row>
    <row r="348" spans="1:106" ht="18.75" customHeight="1">
      <c r="A348" s="70">
        <v>342</v>
      </c>
      <c r="B348" s="56"/>
      <c r="C348" s="27" t="s">
        <v>688</v>
      </c>
      <c r="D348" s="9"/>
      <c r="E348" s="8"/>
      <c r="F348" s="8"/>
      <c r="G348" s="8"/>
      <c r="H348" s="8"/>
      <c r="I348" s="10"/>
      <c r="J348" s="10"/>
      <c r="K348" s="11"/>
      <c r="L348" s="59">
        <f>IFERROR(VLOOKUP(B348,Sheet1!A:B,2,0),0)</f>
        <v>0</v>
      </c>
    </row>
    <row r="349" spans="1:106" ht="18.75" customHeight="1">
      <c r="A349" s="70">
        <v>343</v>
      </c>
      <c r="B349" s="58">
        <v>3096</v>
      </c>
      <c r="C349" s="5" t="s">
        <v>3802</v>
      </c>
      <c r="D349" s="9" t="s">
        <v>3810</v>
      </c>
      <c r="E349" s="8" t="s">
        <v>929</v>
      </c>
      <c r="F349" s="8">
        <v>1</v>
      </c>
      <c r="G349" s="8">
        <v>1400</v>
      </c>
      <c r="H349" s="8">
        <v>176</v>
      </c>
      <c r="I349" s="10" t="s">
        <v>689</v>
      </c>
      <c r="J349" s="10" t="s">
        <v>3450</v>
      </c>
      <c r="K349" s="11">
        <v>48000</v>
      </c>
      <c r="L349" s="59">
        <f>IFERROR(VLOOKUP(B349,Sheet1!A:B,2,0),0)</f>
        <v>121</v>
      </c>
    </row>
    <row r="350" spans="1:106" ht="18.75" customHeight="1">
      <c r="A350" s="70">
        <v>344</v>
      </c>
      <c r="B350" s="58">
        <v>1201</v>
      </c>
      <c r="C350" s="5" t="s">
        <v>234</v>
      </c>
      <c r="D350" s="9" t="s">
        <v>1792</v>
      </c>
      <c r="E350" s="8" t="s">
        <v>958</v>
      </c>
      <c r="F350" s="8">
        <v>2</v>
      </c>
      <c r="G350" s="8">
        <v>1399</v>
      </c>
      <c r="H350" s="8">
        <v>336</v>
      </c>
      <c r="I350" s="10" t="s">
        <v>8</v>
      </c>
      <c r="J350" s="10" t="s">
        <v>738</v>
      </c>
      <c r="K350" s="11">
        <v>50000</v>
      </c>
      <c r="L350" s="59">
        <f>IFERROR(VLOOKUP(B350,Sheet1!A:B,2,0),0)</f>
        <v>0</v>
      </c>
    </row>
    <row r="351" spans="1:106" ht="18.75" customHeight="1">
      <c r="A351" s="70">
        <v>345</v>
      </c>
      <c r="B351" s="56">
        <v>768</v>
      </c>
      <c r="C351" s="6" t="s">
        <v>1076</v>
      </c>
      <c r="D351" s="9" t="s">
        <v>1828</v>
      </c>
      <c r="E351" s="8" t="s">
        <v>358</v>
      </c>
      <c r="F351" s="8">
        <v>2</v>
      </c>
      <c r="G351" s="8">
        <v>1380</v>
      </c>
      <c r="H351" s="8">
        <v>248</v>
      </c>
      <c r="I351" s="10" t="s">
        <v>8</v>
      </c>
      <c r="J351" s="10" t="s">
        <v>738</v>
      </c>
      <c r="K351" s="11">
        <v>1250</v>
      </c>
      <c r="L351" s="59">
        <f>IFERROR(VLOOKUP(B351,Sheet1!A:B,2,0),0)</f>
        <v>0</v>
      </c>
    </row>
    <row r="352" spans="1:106" ht="18.75" customHeight="1">
      <c r="A352" s="70">
        <v>346</v>
      </c>
      <c r="B352" s="58">
        <v>1837</v>
      </c>
      <c r="C352" s="6" t="s">
        <v>877</v>
      </c>
      <c r="D352" s="9" t="s">
        <v>1778</v>
      </c>
      <c r="E352" s="8" t="s">
        <v>1185</v>
      </c>
      <c r="F352" s="8">
        <v>1</v>
      </c>
      <c r="G352" s="8">
        <v>1389</v>
      </c>
      <c r="H352" s="8">
        <v>360</v>
      </c>
      <c r="I352" s="10" t="s">
        <v>8</v>
      </c>
      <c r="J352" s="10" t="s">
        <v>738</v>
      </c>
      <c r="K352" s="11">
        <v>52000</v>
      </c>
      <c r="L352" s="59">
        <f>IFERROR(VLOOKUP(B352,Sheet1!A:B,2,0),0)</f>
        <v>145</v>
      </c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  <c r="AX352" s="40"/>
      <c r="AY352" s="40"/>
      <c r="AZ352" s="40"/>
      <c r="BA352" s="40"/>
      <c r="BB352" s="40"/>
      <c r="BC352" s="40"/>
      <c r="BD352" s="40"/>
      <c r="BE352" s="40"/>
      <c r="BF352" s="40"/>
      <c r="BG352" s="40"/>
      <c r="BH352" s="40"/>
      <c r="BI352" s="40"/>
      <c r="BJ352" s="40"/>
      <c r="BK352" s="40"/>
      <c r="BL352" s="40"/>
      <c r="BM352" s="40"/>
      <c r="BN352" s="40"/>
      <c r="BO352" s="40"/>
      <c r="BP352" s="40"/>
      <c r="BQ352" s="40"/>
      <c r="BR352" s="40"/>
      <c r="BS352" s="40"/>
      <c r="BT352" s="40"/>
      <c r="BU352" s="40"/>
      <c r="BV352" s="40"/>
      <c r="BW352" s="40"/>
      <c r="BX352" s="40"/>
      <c r="BY352" s="40"/>
      <c r="BZ352" s="40"/>
      <c r="CA352" s="40"/>
      <c r="CB352" s="40"/>
      <c r="CC352" s="40"/>
      <c r="CD352" s="40"/>
      <c r="CE352" s="40"/>
      <c r="CF352" s="40"/>
      <c r="CG352" s="40"/>
      <c r="CH352" s="40"/>
      <c r="CI352" s="40"/>
      <c r="CJ352" s="40"/>
      <c r="CK352" s="40"/>
      <c r="CL352" s="40"/>
      <c r="CM352" s="40"/>
      <c r="CN352" s="40"/>
      <c r="CO352" s="40"/>
      <c r="CP352" s="40"/>
      <c r="CQ352" s="40"/>
      <c r="CR352" s="40"/>
      <c r="CW352" s="40"/>
    </row>
    <row r="353" spans="1:106" ht="18.75" customHeight="1">
      <c r="A353" s="70">
        <v>347</v>
      </c>
      <c r="B353" s="56">
        <v>893</v>
      </c>
      <c r="C353" s="6" t="s">
        <v>1112</v>
      </c>
      <c r="D353" s="9" t="s">
        <v>1805</v>
      </c>
      <c r="E353" s="8" t="s">
        <v>13</v>
      </c>
      <c r="F353" s="8">
        <v>2</v>
      </c>
      <c r="G353" s="8">
        <v>1387</v>
      </c>
      <c r="H353" s="8">
        <v>372</v>
      </c>
      <c r="I353" s="10" t="s">
        <v>8</v>
      </c>
      <c r="J353" s="10" t="s">
        <v>738</v>
      </c>
      <c r="K353" s="11">
        <v>6000</v>
      </c>
      <c r="L353" s="59">
        <f>IFERROR(VLOOKUP(B353,Sheet1!A:B,2,0),0)</f>
        <v>0</v>
      </c>
    </row>
    <row r="354" spans="1:106" ht="18.75" customHeight="1">
      <c r="A354" s="70">
        <v>348</v>
      </c>
      <c r="B354" s="56">
        <v>477</v>
      </c>
      <c r="C354" s="5" t="s">
        <v>3586</v>
      </c>
      <c r="D354" s="9" t="s">
        <v>1735</v>
      </c>
      <c r="E354" s="8" t="s">
        <v>25</v>
      </c>
      <c r="F354" s="8">
        <v>13</v>
      </c>
      <c r="G354" s="8">
        <v>1402</v>
      </c>
      <c r="H354" s="8">
        <v>252</v>
      </c>
      <c r="I354" s="10" t="s">
        <v>3449</v>
      </c>
      <c r="J354" s="10" t="s">
        <v>3450</v>
      </c>
      <c r="K354" s="11">
        <v>180000</v>
      </c>
      <c r="L354" s="59">
        <f>IFERROR(VLOOKUP(B354,Sheet1!A:B,2,0),0)</f>
        <v>472</v>
      </c>
    </row>
    <row r="355" spans="1:106" ht="18.75" customHeight="1">
      <c r="A355" s="70">
        <v>349</v>
      </c>
      <c r="B355" s="56">
        <v>136</v>
      </c>
      <c r="C355" s="6" t="s">
        <v>3209</v>
      </c>
      <c r="D355" s="9" t="s">
        <v>1732</v>
      </c>
      <c r="E355" s="8" t="s">
        <v>25</v>
      </c>
      <c r="F355" s="8">
        <v>56</v>
      </c>
      <c r="G355" s="8">
        <v>1396</v>
      </c>
      <c r="H355" s="8">
        <v>228</v>
      </c>
      <c r="I355" s="10" t="s">
        <v>689</v>
      </c>
      <c r="J355" s="10" t="s">
        <v>738</v>
      </c>
      <c r="K355" s="11">
        <v>16000</v>
      </c>
      <c r="L355" s="59">
        <f>IFERROR(VLOOKUP(B355,Sheet1!A:B,2,0),0)</f>
        <v>3</v>
      </c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  <c r="AS355" s="40"/>
      <c r="AT355" s="40"/>
      <c r="AU355" s="40"/>
      <c r="AV355" s="40"/>
      <c r="AW355" s="40"/>
      <c r="AX355" s="40"/>
      <c r="AY355" s="40"/>
      <c r="AZ355" s="40"/>
      <c r="BA355" s="40"/>
      <c r="BB355" s="40"/>
      <c r="BC355" s="40"/>
      <c r="BD355" s="40"/>
      <c r="BE355" s="40"/>
      <c r="BF355" s="40"/>
      <c r="BG355" s="40"/>
      <c r="BH355" s="40"/>
      <c r="BI355" s="40"/>
      <c r="BJ355" s="40"/>
      <c r="BK355" s="40"/>
      <c r="BL355" s="40"/>
      <c r="BM355" s="40"/>
      <c r="BN355" s="40"/>
      <c r="BO355" s="40"/>
      <c r="BP355" s="40"/>
      <c r="BQ355" s="40"/>
      <c r="BR355" s="40"/>
      <c r="BS355" s="40"/>
      <c r="BT355" s="40"/>
      <c r="BU355" s="40"/>
      <c r="BV355" s="40"/>
      <c r="BW355" s="40"/>
      <c r="BX355" s="40"/>
      <c r="BY355" s="40"/>
      <c r="BZ355" s="40"/>
      <c r="CA355" s="40"/>
      <c r="CB355" s="40"/>
      <c r="CC355" s="40"/>
      <c r="CD355" s="40"/>
      <c r="CE355" s="40"/>
      <c r="CF355" s="40"/>
      <c r="CG355" s="40"/>
      <c r="CH355" s="40"/>
      <c r="CI355" s="40"/>
      <c r="CJ355" s="40"/>
      <c r="CK355" s="40"/>
      <c r="CL355" s="40"/>
      <c r="CM355" s="40"/>
      <c r="CN355" s="40"/>
      <c r="CO355" s="40"/>
      <c r="CP355" s="40"/>
      <c r="CQ355" s="40"/>
      <c r="CR355" s="40"/>
      <c r="CS355" s="40"/>
      <c r="CT355" s="40"/>
      <c r="CU355" s="40"/>
      <c r="CV355" s="40"/>
      <c r="CW355" s="40"/>
      <c r="CX355" s="40"/>
      <c r="CY355" s="40"/>
      <c r="CZ355" s="40"/>
      <c r="DA355" s="40"/>
      <c r="DB355" s="40"/>
    </row>
    <row r="356" spans="1:106" ht="18.75" customHeight="1">
      <c r="A356" s="70">
        <v>350</v>
      </c>
      <c r="B356" s="56">
        <v>370</v>
      </c>
      <c r="C356" s="6" t="s">
        <v>661</v>
      </c>
      <c r="D356" s="9" t="s">
        <v>1611</v>
      </c>
      <c r="E356" s="8" t="s">
        <v>25</v>
      </c>
      <c r="F356" s="8">
        <v>6</v>
      </c>
      <c r="G356" s="8">
        <v>1388</v>
      </c>
      <c r="H356" s="8">
        <v>164</v>
      </c>
      <c r="I356" s="10" t="s">
        <v>8</v>
      </c>
      <c r="J356" s="10" t="s">
        <v>738</v>
      </c>
      <c r="K356" s="11">
        <v>3000</v>
      </c>
      <c r="L356" s="59">
        <f>IFERROR(VLOOKUP(B356,Sheet1!A:B,2,0),0)</f>
        <v>0</v>
      </c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  <c r="AW356" s="40"/>
      <c r="AX356" s="40"/>
      <c r="AY356" s="40"/>
      <c r="AZ356" s="40"/>
      <c r="BA356" s="40"/>
      <c r="BB356" s="40"/>
      <c r="BC356" s="40"/>
      <c r="BD356" s="40"/>
      <c r="BE356" s="40"/>
      <c r="BF356" s="40"/>
      <c r="BG356" s="40"/>
      <c r="BH356" s="40"/>
      <c r="BI356" s="40"/>
      <c r="BJ356" s="40"/>
      <c r="BK356" s="40"/>
      <c r="BL356" s="40"/>
      <c r="BM356" s="40"/>
      <c r="BN356" s="40"/>
      <c r="BO356" s="40"/>
      <c r="BP356" s="40"/>
      <c r="BQ356" s="40"/>
      <c r="BR356" s="40"/>
      <c r="BS356" s="40"/>
      <c r="BT356" s="40"/>
      <c r="BU356" s="40"/>
      <c r="BV356" s="40"/>
      <c r="BW356" s="40"/>
      <c r="BX356" s="40"/>
      <c r="BY356" s="40"/>
      <c r="BZ356" s="40"/>
      <c r="CA356" s="40"/>
      <c r="CB356" s="40"/>
      <c r="CC356" s="40"/>
      <c r="CD356" s="40"/>
      <c r="CE356" s="40"/>
      <c r="CF356" s="40"/>
      <c r="CG356" s="40"/>
      <c r="CH356" s="40"/>
      <c r="CI356" s="40"/>
      <c r="CJ356" s="40"/>
      <c r="CK356" s="40"/>
      <c r="CL356" s="40"/>
      <c r="CM356" s="40"/>
      <c r="CN356" s="40"/>
      <c r="CO356" s="40"/>
      <c r="CP356" s="40"/>
      <c r="CQ356" s="40"/>
      <c r="CR356" s="40"/>
      <c r="CS356" s="40"/>
      <c r="CT356" s="40"/>
      <c r="CU356" s="40"/>
      <c r="CV356" s="40"/>
      <c r="CW356" s="40"/>
      <c r="CX356" s="40"/>
      <c r="CY356" s="40"/>
      <c r="CZ356" s="40"/>
      <c r="DA356" s="40"/>
      <c r="DB356" s="40"/>
    </row>
    <row r="357" spans="1:106" ht="18.75" customHeight="1">
      <c r="A357" s="70">
        <v>351</v>
      </c>
      <c r="B357" s="56">
        <v>247</v>
      </c>
      <c r="C357" s="6" t="s">
        <v>728</v>
      </c>
      <c r="D357" s="9" t="s">
        <v>1640</v>
      </c>
      <c r="E357" s="8" t="s">
        <v>25</v>
      </c>
      <c r="F357" s="8">
        <v>32</v>
      </c>
      <c r="G357" s="8">
        <v>1393</v>
      </c>
      <c r="H357" s="8">
        <v>232</v>
      </c>
      <c r="I357" s="10" t="s">
        <v>8</v>
      </c>
      <c r="J357" s="10" t="s">
        <v>738</v>
      </c>
      <c r="K357" s="11">
        <v>40000</v>
      </c>
      <c r="L357" s="59">
        <f>IFERROR(VLOOKUP(B357,Sheet1!A:B,2,0),0)</f>
        <v>174</v>
      </c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  <c r="AS357" s="40"/>
      <c r="AT357" s="40"/>
      <c r="AU357" s="40"/>
      <c r="AV357" s="40"/>
      <c r="AW357" s="40"/>
      <c r="AX357" s="40"/>
      <c r="AY357" s="40"/>
      <c r="AZ357" s="40"/>
      <c r="BA357" s="40"/>
      <c r="BB357" s="40"/>
      <c r="BC357" s="40"/>
      <c r="BD357" s="40"/>
      <c r="BE357" s="40"/>
      <c r="BF357" s="40"/>
      <c r="BG357" s="40"/>
      <c r="BH357" s="40"/>
      <c r="BI357" s="40"/>
      <c r="BJ357" s="40"/>
      <c r="BK357" s="40"/>
      <c r="BL357" s="40"/>
      <c r="BM357" s="40"/>
      <c r="BN357" s="40"/>
      <c r="BO357" s="40"/>
      <c r="BP357" s="40"/>
      <c r="BQ357" s="40"/>
      <c r="BR357" s="40"/>
      <c r="BS357" s="40"/>
      <c r="BT357" s="40"/>
      <c r="BU357" s="40"/>
      <c r="BV357" s="40"/>
      <c r="BW357" s="40"/>
      <c r="BX357" s="40"/>
      <c r="BY357" s="40"/>
      <c r="BZ357" s="40"/>
      <c r="CA357" s="40"/>
      <c r="CB357" s="40"/>
      <c r="CC357" s="40"/>
      <c r="CD357" s="40"/>
      <c r="CE357" s="40"/>
      <c r="CF357" s="40"/>
      <c r="CG357" s="40"/>
      <c r="CH357" s="40"/>
      <c r="CI357" s="40"/>
      <c r="CJ357" s="40"/>
      <c r="CK357" s="40"/>
      <c r="CL357" s="40"/>
      <c r="CM357" s="40"/>
      <c r="CN357" s="40"/>
      <c r="CO357" s="40"/>
      <c r="CP357" s="40"/>
      <c r="CQ357" s="40"/>
      <c r="CR357" s="40"/>
      <c r="CS357" s="40"/>
      <c r="CT357" s="40"/>
      <c r="CU357" s="40"/>
      <c r="CV357" s="40"/>
      <c r="CW357" s="40"/>
      <c r="CX357" s="40"/>
      <c r="CY357" s="40"/>
      <c r="CZ357" s="40"/>
      <c r="DA357" s="40"/>
      <c r="DB357" s="40"/>
    </row>
    <row r="358" spans="1:106" ht="18.75" customHeight="1">
      <c r="A358" s="70">
        <v>352</v>
      </c>
      <c r="B358" s="56">
        <v>271</v>
      </c>
      <c r="C358" s="6" t="s">
        <v>3218</v>
      </c>
      <c r="D358" s="9" t="s">
        <v>1734</v>
      </c>
      <c r="E358" s="8" t="s">
        <v>25</v>
      </c>
      <c r="F358" s="8">
        <v>50</v>
      </c>
      <c r="G358" s="8">
        <v>1395</v>
      </c>
      <c r="H358" s="8">
        <v>276</v>
      </c>
      <c r="I358" s="10" t="s">
        <v>689</v>
      </c>
      <c r="J358" s="10" t="s">
        <v>738</v>
      </c>
      <c r="K358" s="11">
        <v>50000</v>
      </c>
      <c r="L358" s="59">
        <f>IFERROR(VLOOKUP(B358,Sheet1!A:B,2,0),0)</f>
        <v>1159</v>
      </c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  <c r="AS358" s="40"/>
      <c r="AT358" s="40"/>
      <c r="AU358" s="40"/>
      <c r="AV358" s="40"/>
      <c r="AW358" s="40"/>
      <c r="AX358" s="40"/>
      <c r="AY358" s="40"/>
      <c r="AZ358" s="40"/>
      <c r="BA358" s="40"/>
      <c r="BB358" s="40"/>
      <c r="BC358" s="40"/>
      <c r="BD358" s="40"/>
      <c r="BE358" s="40"/>
      <c r="BF358" s="40"/>
      <c r="BG358" s="40"/>
      <c r="BH358" s="40"/>
      <c r="BI358" s="40"/>
      <c r="BJ358" s="40"/>
      <c r="BK358" s="40"/>
      <c r="BL358" s="40"/>
      <c r="BM358" s="40"/>
      <c r="BN358" s="40"/>
      <c r="BO358" s="40"/>
      <c r="BP358" s="40"/>
      <c r="BQ358" s="40"/>
      <c r="BR358" s="40"/>
      <c r="BS358" s="40"/>
      <c r="BT358" s="40"/>
      <c r="BU358" s="40"/>
      <c r="BV358" s="40"/>
      <c r="BW358" s="40"/>
      <c r="BX358" s="40"/>
      <c r="BY358" s="40"/>
      <c r="BZ358" s="40"/>
      <c r="CA358" s="40"/>
      <c r="CB358" s="40"/>
      <c r="CC358" s="40"/>
      <c r="CD358" s="40"/>
      <c r="CE358" s="40"/>
      <c r="CF358" s="40"/>
      <c r="CG358" s="40"/>
      <c r="CH358" s="40"/>
      <c r="CI358" s="40"/>
      <c r="CJ358" s="40"/>
      <c r="CK358" s="40"/>
      <c r="CL358" s="40"/>
      <c r="CM358" s="40"/>
      <c r="CN358" s="40"/>
      <c r="CO358" s="40"/>
      <c r="CP358" s="40"/>
      <c r="CQ358" s="40"/>
      <c r="CR358" s="40"/>
      <c r="CS358" s="40"/>
      <c r="CT358" s="40"/>
      <c r="CU358" s="40"/>
      <c r="CV358" s="40"/>
      <c r="CW358" s="40"/>
      <c r="CX358" s="40"/>
      <c r="CY358" s="40"/>
      <c r="CZ358" s="40"/>
      <c r="DA358" s="40"/>
      <c r="DB358" s="40"/>
    </row>
    <row r="359" spans="1:106" ht="18.75" customHeight="1">
      <c r="A359" s="70">
        <v>353</v>
      </c>
      <c r="B359" s="58">
        <v>3199</v>
      </c>
      <c r="C359" s="5" t="s">
        <v>3817</v>
      </c>
      <c r="D359" s="9" t="s">
        <v>3829</v>
      </c>
      <c r="E359" s="10" t="s">
        <v>929</v>
      </c>
      <c r="F359" s="8">
        <v>1</v>
      </c>
      <c r="G359" s="8">
        <v>1401</v>
      </c>
      <c r="H359" s="8">
        <v>112</v>
      </c>
      <c r="I359" s="10" t="s">
        <v>689</v>
      </c>
      <c r="J359" s="10" t="s">
        <v>738</v>
      </c>
      <c r="K359" s="11">
        <v>30000</v>
      </c>
      <c r="L359" s="59">
        <f>IFERROR(VLOOKUP(B359,Sheet1!A:B,2,0),0)</f>
        <v>1840</v>
      </c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4"/>
      <c r="BM359" s="44"/>
      <c r="BN359" s="44"/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  <c r="CI359" s="44"/>
      <c r="CJ359" s="44"/>
      <c r="CK359" s="44"/>
      <c r="CL359" s="44"/>
      <c r="CM359" s="44"/>
      <c r="CN359" s="44"/>
      <c r="CO359" s="44"/>
      <c r="CP359" s="44"/>
      <c r="CQ359" s="44"/>
      <c r="CR359" s="44"/>
      <c r="CS359" s="44"/>
      <c r="CT359" s="44"/>
      <c r="CU359" s="44"/>
      <c r="CV359" s="44"/>
      <c r="CW359" s="44"/>
      <c r="CX359" s="44"/>
      <c r="CY359" s="44"/>
      <c r="CZ359" s="44"/>
      <c r="DA359" s="44"/>
      <c r="DB359" s="44"/>
    </row>
    <row r="360" spans="1:106" ht="18.75" customHeight="1">
      <c r="A360" s="70">
        <v>354</v>
      </c>
      <c r="B360" s="58">
        <v>1310</v>
      </c>
      <c r="C360" s="6" t="s">
        <v>59</v>
      </c>
      <c r="D360" s="9" t="s">
        <v>1732</v>
      </c>
      <c r="E360" s="8" t="s">
        <v>60</v>
      </c>
      <c r="F360" s="8">
        <v>8</v>
      </c>
      <c r="G360" s="14">
        <v>1392</v>
      </c>
      <c r="H360" s="8">
        <v>268</v>
      </c>
      <c r="I360" s="10" t="s">
        <v>689</v>
      </c>
      <c r="J360" s="10" t="s">
        <v>738</v>
      </c>
      <c r="K360" s="11">
        <v>55000</v>
      </c>
      <c r="L360" s="59">
        <f>IFERROR(VLOOKUP(B360,Sheet1!A:B,2,0),0)</f>
        <v>524</v>
      </c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  <c r="AS360" s="40"/>
      <c r="AT360" s="40"/>
      <c r="AU360" s="40"/>
      <c r="AV360" s="40"/>
      <c r="AW360" s="40"/>
      <c r="AX360" s="40"/>
      <c r="AY360" s="40"/>
      <c r="AZ360" s="40"/>
      <c r="BA360" s="40"/>
      <c r="BB360" s="40"/>
      <c r="BC360" s="40"/>
      <c r="BD360" s="40"/>
      <c r="BE360" s="40"/>
      <c r="BF360" s="40"/>
      <c r="BG360" s="40"/>
      <c r="BH360" s="40"/>
      <c r="BI360" s="40"/>
      <c r="BJ360" s="40"/>
      <c r="BK360" s="40"/>
      <c r="BL360" s="40"/>
      <c r="BM360" s="40"/>
      <c r="BN360" s="40"/>
      <c r="BO360" s="40"/>
      <c r="BP360" s="40"/>
      <c r="BQ360" s="40"/>
      <c r="BR360" s="40"/>
      <c r="BS360" s="40"/>
      <c r="BT360" s="40"/>
      <c r="BU360" s="40"/>
      <c r="BV360" s="40"/>
      <c r="BW360" s="40"/>
      <c r="BX360" s="40"/>
      <c r="BY360" s="40"/>
      <c r="BZ360" s="40"/>
      <c r="CA360" s="40"/>
      <c r="CB360" s="40"/>
      <c r="CC360" s="40"/>
      <c r="CD360" s="40"/>
      <c r="CE360" s="40"/>
      <c r="CF360" s="40"/>
      <c r="CG360" s="40"/>
      <c r="CH360" s="40"/>
      <c r="CI360" s="40"/>
      <c r="CJ360" s="40"/>
      <c r="CK360" s="40"/>
      <c r="CL360" s="40"/>
      <c r="CM360" s="40"/>
      <c r="CN360" s="40"/>
      <c r="CO360" s="40"/>
      <c r="CP360" s="40"/>
      <c r="CQ360" s="40"/>
      <c r="CR360" s="40"/>
      <c r="CS360" s="40"/>
      <c r="CT360" s="40"/>
      <c r="CU360" s="40"/>
      <c r="CV360" s="40"/>
      <c r="CW360" s="40"/>
      <c r="CX360" s="40"/>
      <c r="CY360" s="40"/>
      <c r="CZ360" s="40"/>
      <c r="DA360" s="40"/>
      <c r="DB360" s="40"/>
    </row>
    <row r="361" spans="1:106" ht="18.75" customHeight="1">
      <c r="A361" s="70">
        <v>355</v>
      </c>
      <c r="B361" s="58">
        <v>3187</v>
      </c>
      <c r="C361" s="6" t="s">
        <v>4089</v>
      </c>
      <c r="D361" s="9" t="s">
        <v>4090</v>
      </c>
      <c r="E361" s="8" t="s">
        <v>929</v>
      </c>
      <c r="F361" s="8">
        <v>1</v>
      </c>
      <c r="G361" s="14">
        <v>1402</v>
      </c>
      <c r="H361" s="8">
        <v>504</v>
      </c>
      <c r="I361" s="10" t="s">
        <v>3451</v>
      </c>
      <c r="J361" s="10" t="s">
        <v>9</v>
      </c>
      <c r="K361" s="11">
        <v>280000</v>
      </c>
      <c r="L361" s="59">
        <f>IFERROR(VLOOKUP(B361,Sheet1!A:B,2,0),0)</f>
        <v>107</v>
      </c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  <c r="AW361" s="40"/>
      <c r="AX361" s="40"/>
      <c r="AY361" s="40"/>
      <c r="AZ361" s="40"/>
      <c r="BA361" s="40"/>
      <c r="BB361" s="40"/>
      <c r="BC361" s="40"/>
      <c r="BD361" s="40"/>
      <c r="BE361" s="40"/>
      <c r="BF361" s="40"/>
      <c r="BG361" s="40"/>
      <c r="BH361" s="40"/>
      <c r="BI361" s="40"/>
      <c r="BJ361" s="40"/>
      <c r="BK361" s="40"/>
      <c r="BL361" s="40"/>
      <c r="BM361" s="40"/>
      <c r="BN361" s="40"/>
      <c r="BO361" s="40"/>
      <c r="BP361" s="40"/>
      <c r="BQ361" s="40"/>
      <c r="BR361" s="40"/>
      <c r="BS361" s="40"/>
      <c r="BT361" s="40"/>
      <c r="BU361" s="40"/>
      <c r="BV361" s="40"/>
      <c r="BW361" s="40"/>
      <c r="BX361" s="40"/>
      <c r="BY361" s="40"/>
      <c r="BZ361" s="40"/>
      <c r="CA361" s="40"/>
      <c r="CB361" s="40"/>
      <c r="CC361" s="40"/>
      <c r="CD361" s="40"/>
      <c r="CE361" s="40"/>
      <c r="CF361" s="40"/>
      <c r="CG361" s="40"/>
      <c r="CH361" s="40"/>
      <c r="CI361" s="40"/>
      <c r="CJ361" s="40"/>
      <c r="CK361" s="40"/>
      <c r="CL361" s="40"/>
      <c r="CM361" s="40"/>
      <c r="CN361" s="40"/>
      <c r="CO361" s="40"/>
      <c r="CP361" s="40"/>
      <c r="CQ361" s="40"/>
      <c r="CR361" s="40"/>
      <c r="CS361" s="40"/>
      <c r="CT361" s="40"/>
      <c r="CU361" s="40"/>
      <c r="CV361" s="40"/>
      <c r="CW361" s="40"/>
      <c r="CX361" s="40"/>
      <c r="CY361" s="40"/>
      <c r="CZ361" s="40"/>
      <c r="DA361" s="40"/>
      <c r="DB361" s="40"/>
    </row>
    <row r="362" spans="1:106" ht="18.75" customHeight="1">
      <c r="A362" s="70">
        <v>356</v>
      </c>
      <c r="B362" s="58">
        <v>584</v>
      </c>
      <c r="C362" s="6" t="s">
        <v>283</v>
      </c>
      <c r="D362" s="9" t="s">
        <v>1829</v>
      </c>
      <c r="E362" s="8" t="s">
        <v>358</v>
      </c>
      <c r="F362" s="8">
        <v>2</v>
      </c>
      <c r="G362" s="14">
        <v>1380</v>
      </c>
      <c r="H362" s="8">
        <v>240</v>
      </c>
      <c r="I362" s="10" t="s">
        <v>8</v>
      </c>
      <c r="J362" s="10" t="s">
        <v>738</v>
      </c>
      <c r="K362" s="11">
        <v>5000</v>
      </c>
      <c r="L362" s="59">
        <f>IFERROR(VLOOKUP(B362,Sheet1!A:B,2,0),0)</f>
        <v>2</v>
      </c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  <c r="AG362" s="40"/>
      <c r="AH362" s="40"/>
      <c r="AI362" s="40"/>
      <c r="AJ362" s="40"/>
      <c r="AK362" s="40"/>
      <c r="AL362" s="40"/>
      <c r="AM362" s="40"/>
      <c r="AN362" s="40"/>
      <c r="AO362" s="40"/>
      <c r="AP362" s="40"/>
      <c r="AQ362" s="40"/>
      <c r="AR362" s="40"/>
      <c r="AS362" s="40"/>
      <c r="AT362" s="40"/>
      <c r="AU362" s="40"/>
      <c r="AV362" s="40"/>
      <c r="AW362" s="40"/>
      <c r="AX362" s="40"/>
      <c r="AY362" s="40"/>
      <c r="AZ362" s="40"/>
      <c r="BA362" s="40"/>
      <c r="BB362" s="40"/>
      <c r="BC362" s="40"/>
      <c r="BD362" s="40"/>
      <c r="BE362" s="40"/>
      <c r="BF362" s="40"/>
      <c r="BG362" s="40"/>
      <c r="BH362" s="40"/>
      <c r="BI362" s="40"/>
      <c r="BJ362" s="40"/>
      <c r="BK362" s="40"/>
      <c r="BL362" s="40"/>
      <c r="BM362" s="40"/>
      <c r="BN362" s="40"/>
      <c r="BO362" s="40"/>
      <c r="BP362" s="40"/>
      <c r="BQ362" s="40"/>
      <c r="BR362" s="40"/>
      <c r="BS362" s="40"/>
      <c r="BT362" s="40"/>
      <c r="BU362" s="40"/>
      <c r="BV362" s="40"/>
      <c r="BW362" s="40"/>
      <c r="BX362" s="40"/>
      <c r="BY362" s="40"/>
      <c r="BZ362" s="40"/>
      <c r="CA362" s="40"/>
      <c r="CB362" s="40"/>
      <c r="CC362" s="40"/>
      <c r="CD362" s="40"/>
      <c r="CE362" s="40"/>
      <c r="CF362" s="40"/>
      <c r="CG362" s="40"/>
      <c r="CH362" s="40"/>
      <c r="CI362" s="40"/>
      <c r="CJ362" s="40"/>
      <c r="CK362" s="40"/>
      <c r="CL362" s="40"/>
      <c r="CM362" s="40"/>
      <c r="CN362" s="40"/>
      <c r="CO362" s="40"/>
      <c r="CP362" s="40"/>
      <c r="CQ362" s="40"/>
      <c r="CR362" s="40"/>
      <c r="CS362" s="40"/>
      <c r="CT362" s="40"/>
      <c r="CU362" s="40"/>
      <c r="CV362" s="40"/>
      <c r="CW362" s="40"/>
      <c r="CX362" s="40"/>
      <c r="CY362" s="40"/>
      <c r="CZ362" s="40"/>
      <c r="DA362" s="40"/>
      <c r="DB362" s="40"/>
    </row>
    <row r="363" spans="1:106" ht="18.75" customHeight="1">
      <c r="A363" s="70">
        <v>357</v>
      </c>
      <c r="B363" s="58">
        <v>1598</v>
      </c>
      <c r="C363" s="6" t="s">
        <v>3826</v>
      </c>
      <c r="D363" s="9" t="s">
        <v>1555</v>
      </c>
      <c r="E363" s="8" t="s">
        <v>477</v>
      </c>
      <c r="F363" s="8">
        <v>4</v>
      </c>
      <c r="G363" s="14">
        <v>1401</v>
      </c>
      <c r="H363" s="8">
        <v>220</v>
      </c>
      <c r="I363" s="10" t="s">
        <v>3449</v>
      </c>
      <c r="J363" s="10" t="s">
        <v>3450</v>
      </c>
      <c r="K363" s="11">
        <v>62000</v>
      </c>
      <c r="L363" s="59">
        <f>IFERROR(VLOOKUP(B363,Sheet1!A:B,2,0),0)</f>
        <v>242</v>
      </c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0"/>
      <c r="AK363" s="40"/>
      <c r="AL363" s="40"/>
      <c r="AM363" s="40"/>
      <c r="AN363" s="40"/>
      <c r="AO363" s="40"/>
      <c r="AP363" s="40"/>
      <c r="AQ363" s="40"/>
      <c r="AR363" s="40"/>
      <c r="AS363" s="40"/>
      <c r="AT363" s="40"/>
      <c r="AU363" s="40"/>
      <c r="AV363" s="40"/>
      <c r="AW363" s="40"/>
      <c r="AX363" s="40"/>
      <c r="AY363" s="40"/>
      <c r="AZ363" s="40"/>
      <c r="BA363" s="40"/>
      <c r="BB363" s="40"/>
      <c r="BC363" s="40"/>
      <c r="BD363" s="40"/>
      <c r="BE363" s="40"/>
      <c r="BF363" s="40"/>
      <c r="BG363" s="40"/>
      <c r="BH363" s="40"/>
      <c r="BI363" s="40"/>
      <c r="BJ363" s="40"/>
      <c r="BK363" s="40"/>
      <c r="BL363" s="40"/>
      <c r="BM363" s="40"/>
      <c r="BN363" s="40"/>
      <c r="BO363" s="40"/>
      <c r="BP363" s="40"/>
      <c r="BQ363" s="40"/>
      <c r="BR363" s="40"/>
      <c r="BS363" s="40"/>
      <c r="BT363" s="40"/>
      <c r="BU363" s="40"/>
      <c r="BV363" s="40"/>
      <c r="BW363" s="40"/>
      <c r="BX363" s="40"/>
      <c r="BY363" s="40"/>
      <c r="BZ363" s="40"/>
      <c r="CA363" s="40"/>
      <c r="CB363" s="40"/>
      <c r="CC363" s="40"/>
      <c r="CD363" s="40"/>
      <c r="CE363" s="40"/>
      <c r="CF363" s="40"/>
      <c r="CG363" s="40"/>
      <c r="CH363" s="40"/>
      <c r="CI363" s="40"/>
      <c r="CJ363" s="40"/>
      <c r="CK363" s="40"/>
      <c r="CL363" s="40"/>
      <c r="CM363" s="40"/>
      <c r="CN363" s="40"/>
      <c r="CO363" s="40"/>
      <c r="CP363" s="40"/>
      <c r="CQ363" s="40"/>
      <c r="CR363" s="40"/>
      <c r="CS363" s="40"/>
      <c r="CT363" s="40"/>
      <c r="CU363" s="40"/>
      <c r="CV363" s="40"/>
      <c r="CW363" s="40"/>
      <c r="CX363" s="40"/>
      <c r="CY363" s="40"/>
      <c r="CZ363" s="40"/>
      <c r="DA363" s="40"/>
      <c r="DB363" s="40"/>
    </row>
    <row r="364" spans="1:106" ht="18.75" customHeight="1">
      <c r="A364" s="70">
        <v>358</v>
      </c>
      <c r="B364" s="58">
        <v>3033</v>
      </c>
      <c r="C364" s="6" t="s">
        <v>4092</v>
      </c>
      <c r="D364" s="9" t="s">
        <v>4093</v>
      </c>
      <c r="E364" s="8" t="s">
        <v>929</v>
      </c>
      <c r="F364" s="8">
        <v>1</v>
      </c>
      <c r="G364" s="14">
        <v>1402</v>
      </c>
      <c r="H364" s="8">
        <v>624</v>
      </c>
      <c r="I364" s="10" t="s">
        <v>8</v>
      </c>
      <c r="J364" s="10" t="s">
        <v>9</v>
      </c>
      <c r="K364" s="11">
        <v>400000</v>
      </c>
      <c r="L364" s="59">
        <f>IFERROR(VLOOKUP(B364,Sheet1!A:B,2,0),0)</f>
        <v>2</v>
      </c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40"/>
      <c r="AK364" s="40"/>
      <c r="AL364" s="40"/>
      <c r="AM364" s="40"/>
      <c r="AN364" s="40"/>
      <c r="AO364" s="40"/>
      <c r="AP364" s="40"/>
      <c r="AQ364" s="40"/>
      <c r="AR364" s="40"/>
      <c r="AS364" s="40"/>
      <c r="AT364" s="40"/>
      <c r="AU364" s="40"/>
      <c r="AV364" s="40"/>
      <c r="AW364" s="40"/>
      <c r="AX364" s="40"/>
      <c r="AY364" s="40"/>
      <c r="AZ364" s="40"/>
      <c r="BA364" s="40"/>
      <c r="BB364" s="40"/>
      <c r="BC364" s="40"/>
      <c r="BD364" s="40"/>
      <c r="BE364" s="40"/>
      <c r="BF364" s="40"/>
      <c r="BG364" s="40"/>
      <c r="BH364" s="40"/>
      <c r="BI364" s="40"/>
      <c r="BJ364" s="40"/>
      <c r="BK364" s="40"/>
      <c r="BL364" s="40"/>
      <c r="BM364" s="40"/>
      <c r="BN364" s="40"/>
      <c r="BO364" s="40"/>
      <c r="BP364" s="40"/>
      <c r="BQ364" s="40"/>
      <c r="BR364" s="40"/>
      <c r="BS364" s="40"/>
      <c r="BT364" s="40"/>
      <c r="BU364" s="40"/>
      <c r="BV364" s="40"/>
      <c r="BW364" s="40"/>
      <c r="BX364" s="40"/>
      <c r="BY364" s="40"/>
      <c r="BZ364" s="40"/>
      <c r="CA364" s="40"/>
      <c r="CB364" s="40"/>
      <c r="CC364" s="40"/>
      <c r="CD364" s="40"/>
      <c r="CE364" s="40"/>
      <c r="CF364" s="40"/>
      <c r="CG364" s="40"/>
      <c r="CH364" s="40"/>
      <c r="CI364" s="40"/>
      <c r="CJ364" s="40"/>
      <c r="CK364" s="40"/>
      <c r="CL364" s="40"/>
      <c r="CM364" s="40"/>
      <c r="CN364" s="40"/>
      <c r="CO364" s="40"/>
      <c r="CP364" s="40"/>
      <c r="CQ364" s="40"/>
      <c r="CR364" s="40"/>
      <c r="CS364" s="40"/>
      <c r="CT364" s="40"/>
      <c r="CU364" s="40"/>
      <c r="CV364" s="40"/>
      <c r="CW364" s="40"/>
      <c r="CX364" s="40"/>
      <c r="CY364" s="40"/>
      <c r="CZ364" s="40"/>
      <c r="DA364" s="40"/>
      <c r="DB364" s="40"/>
    </row>
    <row r="365" spans="1:106" ht="18.75" customHeight="1">
      <c r="A365" s="70">
        <v>359</v>
      </c>
      <c r="B365" s="56">
        <v>602</v>
      </c>
      <c r="C365" s="6" t="s">
        <v>749</v>
      </c>
      <c r="D365" s="9" t="s">
        <v>1785</v>
      </c>
      <c r="E365" s="8" t="s">
        <v>958</v>
      </c>
      <c r="F365" s="8">
        <v>2</v>
      </c>
      <c r="G365" s="8">
        <v>1382</v>
      </c>
      <c r="H365" s="8">
        <v>224</v>
      </c>
      <c r="I365" s="10" t="s">
        <v>8</v>
      </c>
      <c r="J365" s="10" t="s">
        <v>738</v>
      </c>
      <c r="K365" s="11">
        <v>1500</v>
      </c>
      <c r="L365" s="59">
        <f>IFERROR(VLOOKUP(B365,Sheet1!A:B,2,0),0)</f>
        <v>0</v>
      </c>
    </row>
    <row r="366" spans="1:106" ht="18.75" customHeight="1">
      <c r="A366" s="70">
        <v>360</v>
      </c>
      <c r="B366" s="58">
        <v>1319</v>
      </c>
      <c r="C366" s="6" t="s">
        <v>628</v>
      </c>
      <c r="D366" s="9" t="s">
        <v>1795</v>
      </c>
      <c r="E366" s="8" t="s">
        <v>958</v>
      </c>
      <c r="F366" s="8">
        <v>1</v>
      </c>
      <c r="G366" s="8">
        <v>1383</v>
      </c>
      <c r="H366" s="8">
        <v>496</v>
      </c>
      <c r="I366" s="10" t="s">
        <v>335</v>
      </c>
      <c r="J366" s="10" t="s">
        <v>9</v>
      </c>
      <c r="K366" s="11">
        <v>3750</v>
      </c>
      <c r="L366" s="59">
        <f>IFERROR(VLOOKUP(B366,Sheet1!A:B,2,0),0)</f>
        <v>0</v>
      </c>
    </row>
    <row r="367" spans="1:106" ht="18.75" customHeight="1">
      <c r="A367" s="70">
        <v>361</v>
      </c>
      <c r="B367" s="58">
        <v>1367</v>
      </c>
      <c r="C367" s="6" t="s">
        <v>765</v>
      </c>
      <c r="D367" s="9" t="s">
        <v>1768</v>
      </c>
      <c r="E367" s="8" t="s">
        <v>594</v>
      </c>
      <c r="F367" s="14">
        <v>4</v>
      </c>
      <c r="G367" s="8">
        <v>1393</v>
      </c>
      <c r="H367" s="8">
        <v>152</v>
      </c>
      <c r="I367" s="10" t="s">
        <v>689</v>
      </c>
      <c r="J367" s="10" t="s">
        <v>738</v>
      </c>
      <c r="K367" s="11">
        <v>30000</v>
      </c>
      <c r="L367" s="59">
        <f>IFERROR(VLOOKUP(B367,Sheet1!A:B,2,0),0)</f>
        <v>245</v>
      </c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  <c r="AS367" s="40"/>
      <c r="AT367" s="40"/>
      <c r="AU367" s="40"/>
      <c r="AV367" s="40"/>
      <c r="AW367" s="40"/>
      <c r="AX367" s="40"/>
      <c r="AY367" s="40"/>
      <c r="AZ367" s="40"/>
      <c r="BA367" s="40"/>
      <c r="BB367" s="40"/>
      <c r="BC367" s="40"/>
      <c r="BD367" s="40"/>
      <c r="BE367" s="40"/>
      <c r="BF367" s="40"/>
      <c r="BG367" s="40"/>
      <c r="BH367" s="40"/>
      <c r="BI367" s="40"/>
      <c r="BJ367" s="40"/>
      <c r="BK367" s="40"/>
      <c r="BL367" s="40"/>
      <c r="BM367" s="40"/>
      <c r="BN367" s="40"/>
      <c r="BO367" s="40"/>
      <c r="BP367" s="40"/>
      <c r="BQ367" s="40"/>
      <c r="BR367" s="40"/>
      <c r="BS367" s="40"/>
      <c r="BT367" s="40"/>
      <c r="BU367" s="40"/>
      <c r="BV367" s="40"/>
      <c r="BW367" s="40"/>
      <c r="BX367" s="40"/>
      <c r="BY367" s="40"/>
      <c r="BZ367" s="40"/>
      <c r="CA367" s="40"/>
      <c r="CB367" s="40"/>
      <c r="CC367" s="40"/>
      <c r="CD367" s="40"/>
      <c r="CE367" s="40"/>
      <c r="CF367" s="40"/>
      <c r="CG367" s="40"/>
      <c r="CH367" s="40"/>
      <c r="CI367" s="40"/>
      <c r="CJ367" s="40"/>
      <c r="CK367" s="40"/>
      <c r="CL367" s="40"/>
      <c r="CM367" s="40"/>
      <c r="CN367" s="40"/>
      <c r="CO367" s="40"/>
      <c r="CP367" s="40"/>
      <c r="CQ367" s="40"/>
      <c r="CR367" s="40"/>
      <c r="CS367" s="40"/>
      <c r="CT367" s="40"/>
      <c r="CU367" s="40"/>
      <c r="CV367" s="40"/>
      <c r="CW367" s="40"/>
      <c r="CX367" s="40"/>
      <c r="CY367" s="40"/>
      <c r="CZ367" s="40"/>
      <c r="DA367" s="40"/>
      <c r="DB367" s="40"/>
    </row>
    <row r="368" spans="1:106" ht="18.75" customHeight="1">
      <c r="A368" s="70">
        <v>362</v>
      </c>
      <c r="B368" s="56">
        <v>775</v>
      </c>
      <c r="C368" s="5" t="s">
        <v>620</v>
      </c>
      <c r="D368" s="9" t="s">
        <v>1743</v>
      </c>
      <c r="E368" s="8" t="s">
        <v>60</v>
      </c>
      <c r="F368" s="8">
        <v>11</v>
      </c>
      <c r="G368" s="8">
        <v>1401</v>
      </c>
      <c r="H368" s="8">
        <v>204</v>
      </c>
      <c r="I368" s="10" t="s">
        <v>3451</v>
      </c>
      <c r="J368" s="10" t="s">
        <v>3450</v>
      </c>
      <c r="K368" s="11">
        <v>100000</v>
      </c>
      <c r="L368" s="59">
        <f>IFERROR(VLOOKUP(B368,Sheet1!A:B,2,0),0)</f>
        <v>183</v>
      </c>
    </row>
    <row r="369" spans="1:106" ht="18.75" customHeight="1">
      <c r="A369" s="70">
        <v>363</v>
      </c>
      <c r="B369" s="56">
        <v>581</v>
      </c>
      <c r="C369" s="6" t="s">
        <v>1012</v>
      </c>
      <c r="D369" s="9" t="s">
        <v>1818</v>
      </c>
      <c r="E369" s="8" t="s">
        <v>358</v>
      </c>
      <c r="F369" s="8">
        <v>1</v>
      </c>
      <c r="G369" s="8">
        <v>1376</v>
      </c>
      <c r="H369" s="8">
        <v>432</v>
      </c>
      <c r="I369" s="10" t="s">
        <v>8</v>
      </c>
      <c r="J369" s="10" t="s">
        <v>738</v>
      </c>
      <c r="K369" s="11">
        <v>8000</v>
      </c>
      <c r="L369" s="59">
        <f>IFERROR(VLOOKUP(B369,Sheet1!A:B,2,0),0)</f>
        <v>241</v>
      </c>
    </row>
    <row r="370" spans="1:106" ht="18.75" customHeight="1">
      <c r="A370" s="70">
        <v>364</v>
      </c>
      <c r="B370" s="58">
        <v>1419</v>
      </c>
      <c r="C370" s="6" t="s">
        <v>739</v>
      </c>
      <c r="D370" s="9" t="s">
        <v>1769</v>
      </c>
      <c r="E370" s="8" t="s">
        <v>1152</v>
      </c>
      <c r="F370" s="8">
        <v>1</v>
      </c>
      <c r="G370" s="8">
        <v>1385</v>
      </c>
      <c r="H370" s="8">
        <v>132</v>
      </c>
      <c r="I370" s="10" t="s">
        <v>689</v>
      </c>
      <c r="J370" s="10" t="s">
        <v>738</v>
      </c>
      <c r="K370" s="11">
        <v>1400</v>
      </c>
      <c r="L370" s="59">
        <f>IFERROR(VLOOKUP(B370,Sheet1!A:B,2,0),0)</f>
        <v>526</v>
      </c>
    </row>
    <row r="371" spans="1:106" ht="18.75" customHeight="1">
      <c r="A371" s="70">
        <v>365</v>
      </c>
      <c r="B371" s="58">
        <v>3165</v>
      </c>
      <c r="C371" s="6" t="s">
        <v>4022</v>
      </c>
      <c r="D371" s="9" t="s">
        <v>4209</v>
      </c>
      <c r="E371" s="8" t="s">
        <v>929</v>
      </c>
      <c r="F371" s="8">
        <v>3</v>
      </c>
      <c r="G371" s="8">
        <v>1402</v>
      </c>
      <c r="H371" s="8">
        <v>608</v>
      </c>
      <c r="I371" s="10" t="s">
        <v>689</v>
      </c>
      <c r="J371" s="10" t="s">
        <v>9</v>
      </c>
      <c r="K371" s="11">
        <v>450000</v>
      </c>
      <c r="L371" s="59">
        <f>IFERROR(VLOOKUP(B371,Sheet1!A:B,2,0),0)</f>
        <v>242</v>
      </c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  <c r="AS371" s="40"/>
      <c r="AT371" s="40"/>
      <c r="AU371" s="40"/>
      <c r="AV371" s="40"/>
      <c r="AW371" s="40"/>
      <c r="AX371" s="40"/>
      <c r="AY371" s="40"/>
      <c r="AZ371" s="40"/>
      <c r="BA371" s="40"/>
      <c r="BB371" s="40"/>
      <c r="BC371" s="40"/>
      <c r="BD371" s="40"/>
      <c r="BE371" s="40"/>
      <c r="BF371" s="40"/>
      <c r="BG371" s="40"/>
      <c r="BH371" s="40"/>
      <c r="BI371" s="40"/>
      <c r="BJ371" s="40"/>
      <c r="BK371" s="40"/>
      <c r="BL371" s="40"/>
      <c r="BM371" s="40"/>
      <c r="BN371" s="40"/>
      <c r="BO371" s="40"/>
      <c r="BP371" s="40"/>
      <c r="BQ371" s="40"/>
      <c r="BR371" s="40"/>
      <c r="BS371" s="40"/>
      <c r="BT371" s="40"/>
      <c r="BU371" s="40"/>
      <c r="BV371" s="40"/>
      <c r="BW371" s="40"/>
      <c r="BX371" s="40"/>
      <c r="BY371" s="40"/>
      <c r="BZ371" s="40"/>
      <c r="CA371" s="40"/>
      <c r="CB371" s="40"/>
      <c r="CC371" s="40"/>
      <c r="CD371" s="40"/>
      <c r="CE371" s="40"/>
      <c r="CF371" s="40"/>
      <c r="CG371" s="40"/>
      <c r="CH371" s="40"/>
      <c r="CI371" s="40"/>
      <c r="CJ371" s="40"/>
      <c r="CK371" s="40"/>
      <c r="CL371" s="40"/>
      <c r="CM371" s="40"/>
      <c r="CN371" s="40"/>
      <c r="CO371" s="40"/>
      <c r="CP371" s="40"/>
      <c r="CQ371" s="40"/>
      <c r="CR371" s="40"/>
      <c r="CS371" s="40"/>
      <c r="CT371" s="40"/>
      <c r="CU371" s="40"/>
      <c r="CV371" s="40"/>
      <c r="CW371" s="40"/>
      <c r="CX371" s="40"/>
      <c r="CY371" s="40"/>
      <c r="CZ371" s="40"/>
      <c r="DA371" s="40"/>
      <c r="DB371" s="40"/>
    </row>
    <row r="372" spans="1:106" ht="18.75" customHeight="1">
      <c r="A372" s="70">
        <v>366</v>
      </c>
      <c r="B372" s="58">
        <v>2388</v>
      </c>
      <c r="C372" s="6" t="s">
        <v>2535</v>
      </c>
      <c r="D372" s="9" t="s">
        <v>2538</v>
      </c>
      <c r="E372" s="8" t="s">
        <v>358</v>
      </c>
      <c r="F372" s="8">
        <v>1</v>
      </c>
      <c r="G372" s="8">
        <v>1395</v>
      </c>
      <c r="H372" s="8">
        <v>316</v>
      </c>
      <c r="I372" s="10" t="s">
        <v>8</v>
      </c>
      <c r="J372" s="10" t="s">
        <v>738</v>
      </c>
      <c r="K372" s="11">
        <v>64000</v>
      </c>
      <c r="L372" s="59">
        <f>IFERROR(VLOOKUP(B372,Sheet1!A:B,2,0),0)</f>
        <v>653</v>
      </c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  <c r="AG372" s="40"/>
      <c r="AH372" s="40"/>
      <c r="AI372" s="40"/>
      <c r="AJ372" s="40"/>
      <c r="AK372" s="40"/>
      <c r="AL372" s="40"/>
      <c r="AM372" s="40"/>
      <c r="AN372" s="40"/>
      <c r="AO372" s="40"/>
      <c r="AP372" s="40"/>
      <c r="AQ372" s="40"/>
      <c r="AR372" s="40"/>
      <c r="AS372" s="40"/>
      <c r="AT372" s="40"/>
      <c r="AU372" s="40"/>
      <c r="AV372" s="40"/>
      <c r="AW372" s="40"/>
      <c r="AX372" s="40"/>
      <c r="AY372" s="40"/>
      <c r="AZ372" s="40"/>
      <c r="BA372" s="40"/>
      <c r="BB372" s="40"/>
      <c r="BC372" s="40"/>
      <c r="BD372" s="40"/>
      <c r="BE372" s="40"/>
      <c r="BF372" s="40"/>
      <c r="BG372" s="40"/>
      <c r="BH372" s="40"/>
      <c r="BI372" s="40"/>
      <c r="BJ372" s="40"/>
      <c r="BK372" s="40"/>
      <c r="BL372" s="40"/>
      <c r="BM372" s="40"/>
      <c r="BN372" s="40"/>
      <c r="BO372" s="40"/>
      <c r="BP372" s="40"/>
      <c r="BQ372" s="40"/>
      <c r="BR372" s="40"/>
      <c r="BS372" s="40"/>
      <c r="BT372" s="40"/>
      <c r="BU372" s="40"/>
      <c r="BV372" s="40"/>
      <c r="BW372" s="40"/>
      <c r="BX372" s="40"/>
      <c r="BY372" s="40"/>
      <c r="BZ372" s="40"/>
      <c r="CA372" s="40"/>
      <c r="CB372" s="40"/>
      <c r="CC372" s="40"/>
      <c r="CD372" s="40"/>
      <c r="CE372" s="40"/>
      <c r="CF372" s="40"/>
      <c r="CG372" s="40"/>
      <c r="CH372" s="40"/>
      <c r="CI372" s="40"/>
      <c r="CJ372" s="40"/>
      <c r="CK372" s="40"/>
      <c r="CL372" s="40"/>
      <c r="CM372" s="40"/>
      <c r="CN372" s="40"/>
      <c r="CO372" s="40"/>
      <c r="CP372" s="40"/>
      <c r="CQ372" s="40"/>
      <c r="CR372" s="40"/>
      <c r="CS372" s="40"/>
      <c r="CT372" s="40"/>
      <c r="CU372" s="40"/>
      <c r="CV372" s="40"/>
      <c r="CW372" s="40"/>
      <c r="CX372" s="40"/>
      <c r="CY372" s="40"/>
      <c r="CZ372" s="40"/>
      <c r="DA372" s="40"/>
      <c r="DB372" s="40"/>
    </row>
    <row r="373" spans="1:106" ht="18.75" customHeight="1">
      <c r="A373" s="70">
        <v>367</v>
      </c>
      <c r="B373" s="58">
        <v>3372</v>
      </c>
      <c r="C373" s="6" t="s">
        <v>4099</v>
      </c>
      <c r="D373" s="9" t="s">
        <v>3672</v>
      </c>
      <c r="E373" s="8" t="s">
        <v>3670</v>
      </c>
      <c r="F373" s="8">
        <v>3</v>
      </c>
      <c r="G373" s="8">
        <v>1402</v>
      </c>
      <c r="H373" s="8">
        <v>264</v>
      </c>
      <c r="I373" s="10" t="s">
        <v>689</v>
      </c>
      <c r="J373" s="10" t="s">
        <v>738</v>
      </c>
      <c r="K373" s="11">
        <v>200000</v>
      </c>
      <c r="L373" s="59">
        <f>IFERROR(VLOOKUP(B373,Sheet1!A:B,2,0),0)</f>
        <v>0</v>
      </c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  <c r="AW373" s="40"/>
      <c r="AX373" s="40"/>
      <c r="AY373" s="40"/>
      <c r="AZ373" s="40"/>
      <c r="BA373" s="40"/>
      <c r="BB373" s="40"/>
      <c r="BC373" s="40"/>
      <c r="BD373" s="40"/>
      <c r="BE373" s="40"/>
      <c r="BF373" s="40"/>
      <c r="BG373" s="40"/>
      <c r="BH373" s="40"/>
      <c r="BI373" s="40"/>
      <c r="BJ373" s="40"/>
      <c r="BK373" s="40"/>
      <c r="BL373" s="40"/>
      <c r="BM373" s="40"/>
      <c r="BN373" s="40"/>
      <c r="BO373" s="40"/>
      <c r="BP373" s="40"/>
      <c r="BQ373" s="40"/>
      <c r="BR373" s="40"/>
      <c r="BS373" s="40"/>
      <c r="BT373" s="40"/>
      <c r="BU373" s="40"/>
      <c r="BV373" s="40"/>
      <c r="BW373" s="40"/>
      <c r="BX373" s="40"/>
      <c r="BY373" s="40"/>
      <c r="BZ373" s="40"/>
      <c r="CA373" s="40"/>
      <c r="CB373" s="40"/>
      <c r="CC373" s="40"/>
      <c r="CD373" s="40"/>
      <c r="CE373" s="40"/>
      <c r="CF373" s="40"/>
      <c r="CG373" s="40"/>
      <c r="CH373" s="40"/>
      <c r="CI373" s="40"/>
      <c r="CJ373" s="40"/>
      <c r="CK373" s="40"/>
      <c r="CL373" s="40"/>
      <c r="CM373" s="40"/>
      <c r="CN373" s="40"/>
      <c r="CO373" s="40"/>
      <c r="CP373" s="40"/>
      <c r="CQ373" s="40"/>
      <c r="CR373" s="40"/>
      <c r="CS373" s="40"/>
      <c r="CT373" s="40"/>
      <c r="CU373" s="40"/>
      <c r="CV373" s="40"/>
      <c r="CW373" s="40"/>
      <c r="CX373" s="40"/>
      <c r="CY373" s="40"/>
      <c r="CZ373" s="40"/>
      <c r="DA373" s="40"/>
      <c r="DB373" s="40"/>
    </row>
    <row r="374" spans="1:106" ht="18.75" customHeight="1">
      <c r="A374" s="70">
        <v>368</v>
      </c>
      <c r="B374" s="56">
        <v>502</v>
      </c>
      <c r="C374" s="6" t="s">
        <v>3247</v>
      </c>
      <c r="D374" s="9" t="s">
        <v>1746</v>
      </c>
      <c r="E374" s="8" t="s">
        <v>594</v>
      </c>
      <c r="F374" s="8">
        <v>1</v>
      </c>
      <c r="G374" s="8">
        <v>1376</v>
      </c>
      <c r="H374" s="8">
        <v>144</v>
      </c>
      <c r="I374" s="10" t="s">
        <v>689</v>
      </c>
      <c r="J374" s="10" t="s">
        <v>738</v>
      </c>
      <c r="K374" s="11">
        <v>350</v>
      </c>
      <c r="L374" s="59">
        <f>IFERROR(VLOOKUP(B374,Sheet1!A:B,2,0),0)</f>
        <v>0</v>
      </c>
    </row>
    <row r="375" spans="1:106" ht="18.75" customHeight="1">
      <c r="A375" s="70">
        <v>369</v>
      </c>
      <c r="B375" s="58">
        <v>1293</v>
      </c>
      <c r="C375" s="6" t="s">
        <v>352</v>
      </c>
      <c r="D375" s="9" t="s">
        <v>1801</v>
      </c>
      <c r="E375" s="8" t="s">
        <v>958</v>
      </c>
      <c r="F375" s="8">
        <v>4</v>
      </c>
      <c r="G375" s="8">
        <v>1388</v>
      </c>
      <c r="H375" s="8">
        <v>268</v>
      </c>
      <c r="I375" s="10" t="s">
        <v>8</v>
      </c>
      <c r="J375" s="10" t="s">
        <v>738</v>
      </c>
      <c r="K375" s="11">
        <v>55000</v>
      </c>
      <c r="L375" s="59">
        <f>IFERROR(VLOOKUP(B375,Sheet1!A:B,2,0),0)</f>
        <v>1573</v>
      </c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  <c r="AW375" s="40"/>
      <c r="AX375" s="40"/>
      <c r="AY375" s="40"/>
      <c r="AZ375" s="40"/>
      <c r="BA375" s="40"/>
      <c r="BB375" s="40"/>
      <c r="BC375" s="40"/>
      <c r="BD375" s="40"/>
      <c r="BE375" s="40"/>
      <c r="BF375" s="40"/>
      <c r="BG375" s="40"/>
      <c r="BH375" s="40"/>
      <c r="BI375" s="40"/>
      <c r="BJ375" s="40"/>
      <c r="BK375" s="40"/>
      <c r="BL375" s="40"/>
      <c r="BM375" s="40"/>
      <c r="BN375" s="40"/>
      <c r="BO375" s="40"/>
      <c r="BP375" s="40"/>
      <c r="BQ375" s="40"/>
      <c r="BR375" s="40"/>
      <c r="BS375" s="40"/>
      <c r="BT375" s="40"/>
      <c r="BU375" s="40"/>
      <c r="BV375" s="40"/>
      <c r="BW375" s="40"/>
      <c r="BX375" s="40"/>
      <c r="BY375" s="40"/>
      <c r="BZ375" s="40"/>
      <c r="CA375" s="40"/>
      <c r="CB375" s="40"/>
      <c r="CC375" s="40"/>
      <c r="CD375" s="40"/>
      <c r="CE375" s="40"/>
      <c r="CF375" s="40"/>
      <c r="CG375" s="40"/>
      <c r="CH375" s="40"/>
      <c r="CI375" s="40"/>
      <c r="CJ375" s="40"/>
      <c r="CK375" s="40"/>
      <c r="CL375" s="40"/>
      <c r="CM375" s="40"/>
      <c r="CN375" s="40"/>
      <c r="CO375" s="40"/>
      <c r="CP375" s="40"/>
      <c r="CQ375" s="40"/>
      <c r="CR375" s="40"/>
      <c r="CS375" s="40"/>
      <c r="CT375" s="40"/>
      <c r="CU375" s="40"/>
      <c r="CV375" s="40"/>
    </row>
    <row r="376" spans="1:106" ht="18.75" customHeight="1">
      <c r="A376" s="70">
        <v>370</v>
      </c>
      <c r="B376" s="58">
        <v>1657</v>
      </c>
      <c r="C376" s="6" t="s">
        <v>353</v>
      </c>
      <c r="D376" s="9" t="s">
        <v>1801</v>
      </c>
      <c r="E376" s="8" t="s">
        <v>624</v>
      </c>
      <c r="F376" s="8">
        <v>2</v>
      </c>
      <c r="G376" s="14">
        <v>1392</v>
      </c>
      <c r="H376" s="8">
        <v>200</v>
      </c>
      <c r="I376" s="10" t="s">
        <v>689</v>
      </c>
      <c r="J376" s="10" t="s">
        <v>738</v>
      </c>
      <c r="K376" s="11">
        <v>6500</v>
      </c>
      <c r="L376" s="59">
        <f>IFERROR(VLOOKUP(B376,Sheet1!A:B,2,0),0)</f>
        <v>2</v>
      </c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  <c r="AS376" s="40"/>
      <c r="AT376" s="40"/>
      <c r="AU376" s="40"/>
      <c r="AV376" s="40"/>
      <c r="AW376" s="40"/>
      <c r="AX376" s="40"/>
      <c r="AY376" s="40"/>
      <c r="AZ376" s="40"/>
      <c r="BA376" s="40"/>
      <c r="BB376" s="40"/>
      <c r="BC376" s="40"/>
      <c r="BD376" s="40"/>
      <c r="BE376" s="40"/>
      <c r="BF376" s="40"/>
      <c r="BG376" s="40"/>
      <c r="BH376" s="40"/>
      <c r="BI376" s="40"/>
      <c r="BJ376" s="40"/>
      <c r="BK376" s="40"/>
      <c r="BL376" s="40"/>
      <c r="BM376" s="40"/>
      <c r="BN376" s="40"/>
      <c r="BO376" s="40"/>
      <c r="BP376" s="40"/>
      <c r="BQ376" s="40"/>
      <c r="BR376" s="40"/>
      <c r="BS376" s="40"/>
      <c r="BT376" s="40"/>
      <c r="BU376" s="40"/>
      <c r="BV376" s="40"/>
      <c r="BW376" s="40"/>
      <c r="BX376" s="40"/>
      <c r="BY376" s="40"/>
      <c r="BZ376" s="40"/>
      <c r="CA376" s="40"/>
      <c r="CB376" s="40"/>
      <c r="CC376" s="40"/>
      <c r="CD376" s="40"/>
      <c r="CE376" s="40"/>
      <c r="CF376" s="40"/>
      <c r="CG376" s="40"/>
      <c r="CH376" s="40"/>
      <c r="CI376" s="40"/>
      <c r="CJ376" s="40"/>
      <c r="CK376" s="40"/>
      <c r="CL376" s="40"/>
      <c r="CM376" s="40"/>
      <c r="CN376" s="40"/>
      <c r="CO376" s="40"/>
      <c r="CP376" s="40"/>
      <c r="CQ376" s="40"/>
      <c r="CR376" s="40"/>
      <c r="CS376" s="40"/>
      <c r="CT376" s="40"/>
      <c r="CU376" s="40"/>
      <c r="CV376" s="40"/>
      <c r="CW376" s="40"/>
      <c r="CX376" s="40"/>
      <c r="CY376" s="40"/>
      <c r="CZ376" s="40"/>
      <c r="DA376" s="40"/>
      <c r="DB376" s="40"/>
    </row>
    <row r="377" spans="1:106" ht="18.75" customHeight="1">
      <c r="A377" s="70">
        <v>371</v>
      </c>
      <c r="B377" s="56">
        <v>787</v>
      </c>
      <c r="C377" s="6" t="s">
        <v>469</v>
      </c>
      <c r="D377" s="9" t="s">
        <v>1752</v>
      </c>
      <c r="E377" s="8" t="s">
        <v>594</v>
      </c>
      <c r="F377" s="8">
        <v>1</v>
      </c>
      <c r="G377" s="8">
        <v>1379</v>
      </c>
      <c r="H377" s="8">
        <v>280</v>
      </c>
      <c r="I377" s="10" t="s">
        <v>8</v>
      </c>
      <c r="J377" s="10" t="s">
        <v>738</v>
      </c>
      <c r="K377" s="11">
        <v>6000</v>
      </c>
      <c r="L377" s="59">
        <f>IFERROR(VLOOKUP(B377,Sheet1!A:B,2,0),0)</f>
        <v>55</v>
      </c>
    </row>
    <row r="378" spans="1:106" ht="18.75" customHeight="1">
      <c r="A378" s="70">
        <v>372</v>
      </c>
      <c r="B378" s="58">
        <v>1321</v>
      </c>
      <c r="C378" s="6" t="s">
        <v>670</v>
      </c>
      <c r="D378" s="9" t="s">
        <v>1737</v>
      </c>
      <c r="E378" s="8" t="s">
        <v>25</v>
      </c>
      <c r="F378" s="8">
        <v>1</v>
      </c>
      <c r="G378" s="8">
        <v>1383</v>
      </c>
      <c r="H378" s="8">
        <v>432</v>
      </c>
      <c r="I378" s="10" t="s">
        <v>335</v>
      </c>
      <c r="J378" s="10" t="s">
        <v>9</v>
      </c>
      <c r="K378" s="11">
        <v>150000</v>
      </c>
      <c r="L378" s="59">
        <f>IFERROR(VLOOKUP(B378,Sheet1!A:B,2,0),0)</f>
        <v>12</v>
      </c>
    </row>
    <row r="379" spans="1:106" ht="18.75" customHeight="1">
      <c r="A379" s="70">
        <v>373</v>
      </c>
      <c r="B379" s="58">
        <v>1621</v>
      </c>
      <c r="C379" s="6" t="s">
        <v>426</v>
      </c>
      <c r="D379" s="9" t="s">
        <v>1836</v>
      </c>
      <c r="E379" s="8" t="s">
        <v>358</v>
      </c>
      <c r="F379" s="8">
        <v>1</v>
      </c>
      <c r="G379" s="8">
        <v>1387</v>
      </c>
      <c r="H379" s="8">
        <v>248</v>
      </c>
      <c r="I379" s="10" t="s">
        <v>689</v>
      </c>
      <c r="J379" s="10" t="s">
        <v>738</v>
      </c>
      <c r="K379" s="11">
        <v>50000</v>
      </c>
      <c r="L379" s="59">
        <f>IFERROR(VLOOKUP(B379,Sheet1!A:B,2,0),0)</f>
        <v>114</v>
      </c>
    </row>
    <row r="380" spans="1:106" ht="18.75" customHeight="1">
      <c r="A380" s="70">
        <v>374</v>
      </c>
      <c r="B380" s="58">
        <v>1363</v>
      </c>
      <c r="C380" s="6" t="s">
        <v>3536</v>
      </c>
      <c r="D380" s="9" t="s">
        <v>1809</v>
      </c>
      <c r="E380" s="8" t="s">
        <v>13</v>
      </c>
      <c r="F380" s="8">
        <v>3</v>
      </c>
      <c r="G380" s="8">
        <v>1393</v>
      </c>
      <c r="H380" s="8">
        <v>404</v>
      </c>
      <c r="I380" s="10" t="s">
        <v>8</v>
      </c>
      <c r="J380" s="10" t="s">
        <v>9</v>
      </c>
      <c r="K380" s="11">
        <v>70000</v>
      </c>
      <c r="L380" s="59">
        <f>IFERROR(VLOOKUP(B380,Sheet1!A:B,2,0),0)</f>
        <v>4</v>
      </c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  <c r="AG380" s="40"/>
      <c r="AH380" s="40"/>
      <c r="AI380" s="40"/>
      <c r="AJ380" s="40"/>
      <c r="AK380" s="40"/>
      <c r="AL380" s="40"/>
      <c r="AM380" s="40"/>
      <c r="AN380" s="40"/>
      <c r="AO380" s="40"/>
      <c r="AP380" s="40"/>
      <c r="AQ380" s="40"/>
      <c r="AR380" s="40"/>
      <c r="AS380" s="40"/>
      <c r="AT380" s="40"/>
      <c r="AU380" s="40"/>
      <c r="AV380" s="40"/>
      <c r="AW380" s="40"/>
      <c r="AX380" s="40"/>
      <c r="AY380" s="40"/>
      <c r="AZ380" s="40"/>
      <c r="BA380" s="40"/>
      <c r="BB380" s="40"/>
      <c r="BC380" s="40"/>
      <c r="BD380" s="40"/>
      <c r="BE380" s="40"/>
      <c r="BF380" s="40"/>
      <c r="BG380" s="40"/>
      <c r="BH380" s="40"/>
      <c r="BI380" s="40"/>
      <c r="BJ380" s="40"/>
      <c r="BK380" s="40"/>
      <c r="BL380" s="40"/>
      <c r="BM380" s="40"/>
      <c r="BN380" s="40"/>
      <c r="BO380" s="40"/>
      <c r="BP380" s="40"/>
      <c r="BQ380" s="40"/>
      <c r="BR380" s="40"/>
      <c r="BS380" s="40"/>
      <c r="BT380" s="40"/>
      <c r="BU380" s="40"/>
      <c r="BV380" s="40"/>
      <c r="BW380" s="40"/>
      <c r="BX380" s="40"/>
      <c r="BY380" s="40"/>
      <c r="BZ380" s="40"/>
      <c r="CA380" s="40"/>
      <c r="CB380" s="40"/>
      <c r="CC380" s="40"/>
      <c r="CD380" s="40"/>
      <c r="CE380" s="40"/>
      <c r="CF380" s="40"/>
      <c r="CG380" s="40"/>
      <c r="CH380" s="40"/>
      <c r="CI380" s="40"/>
      <c r="CJ380" s="40"/>
      <c r="CK380" s="40"/>
      <c r="CL380" s="40"/>
      <c r="CM380" s="40"/>
      <c r="CN380" s="40"/>
      <c r="CO380" s="40"/>
      <c r="CP380" s="40"/>
      <c r="CQ380" s="40"/>
      <c r="CR380" s="40"/>
      <c r="CS380" s="40"/>
      <c r="CT380" s="40"/>
      <c r="CU380" s="40"/>
      <c r="CV380" s="40"/>
      <c r="CW380" s="40"/>
      <c r="CX380" s="40"/>
      <c r="CY380" s="40"/>
      <c r="CZ380" s="40"/>
      <c r="DA380" s="40"/>
      <c r="DB380" s="40"/>
    </row>
    <row r="381" spans="1:106" ht="18.75" customHeight="1">
      <c r="A381" s="70">
        <v>375</v>
      </c>
      <c r="B381" s="58">
        <v>1363</v>
      </c>
      <c r="C381" s="6" t="s">
        <v>3535</v>
      </c>
      <c r="D381" s="9" t="s">
        <v>1809</v>
      </c>
      <c r="E381" s="8" t="s">
        <v>13</v>
      </c>
      <c r="F381" s="8">
        <v>2</v>
      </c>
      <c r="G381" s="8">
        <v>1387</v>
      </c>
      <c r="H381" s="8">
        <v>404</v>
      </c>
      <c r="I381" s="10" t="s">
        <v>335</v>
      </c>
      <c r="J381" s="10" t="s">
        <v>738</v>
      </c>
      <c r="K381" s="11">
        <v>50000</v>
      </c>
      <c r="L381" s="59">
        <f>IFERROR(VLOOKUP(B381,Sheet1!A:B,2,0),0)</f>
        <v>4</v>
      </c>
    </row>
    <row r="382" spans="1:106" ht="18.75" customHeight="1">
      <c r="A382" s="70">
        <v>376</v>
      </c>
      <c r="B382" s="58">
        <v>1389</v>
      </c>
      <c r="C382" s="6" t="s">
        <v>350</v>
      </c>
      <c r="D382" s="9" t="s">
        <v>1760</v>
      </c>
      <c r="E382" s="8" t="s">
        <v>594</v>
      </c>
      <c r="F382" s="8">
        <v>2</v>
      </c>
      <c r="G382" s="8">
        <v>1386</v>
      </c>
      <c r="H382" s="8">
        <v>556</v>
      </c>
      <c r="I382" s="10" t="s">
        <v>8</v>
      </c>
      <c r="J382" s="10" t="s">
        <v>9</v>
      </c>
      <c r="K382" s="11">
        <v>20000</v>
      </c>
      <c r="L382" s="59">
        <f>IFERROR(VLOOKUP(B382,Sheet1!A:B,2,0),0)</f>
        <v>0</v>
      </c>
    </row>
    <row r="383" spans="1:106" ht="18.75" customHeight="1">
      <c r="A383" s="70">
        <v>377</v>
      </c>
      <c r="B383" s="56">
        <v>961</v>
      </c>
      <c r="C383" s="6" t="s">
        <v>207</v>
      </c>
      <c r="D383" s="9" t="s">
        <v>1793</v>
      </c>
      <c r="E383" s="8" t="s">
        <v>958</v>
      </c>
      <c r="F383" s="8">
        <v>1</v>
      </c>
      <c r="G383" s="8">
        <v>1382</v>
      </c>
      <c r="H383" s="8">
        <v>256</v>
      </c>
      <c r="I383" s="10" t="s">
        <v>8</v>
      </c>
      <c r="J383" s="10" t="s">
        <v>738</v>
      </c>
      <c r="K383" s="11">
        <v>6500</v>
      </c>
      <c r="L383" s="59">
        <f>IFERROR(VLOOKUP(B383,Sheet1!A:B,2,0),0)</f>
        <v>70</v>
      </c>
    </row>
    <row r="384" spans="1:106" ht="18.75" customHeight="1">
      <c r="A384" s="70">
        <v>378</v>
      </c>
      <c r="B384" s="56">
        <v>190</v>
      </c>
      <c r="C384" s="6" t="s">
        <v>3236</v>
      </c>
      <c r="D384" s="9" t="s">
        <v>1733</v>
      </c>
      <c r="E384" s="8" t="s">
        <v>25</v>
      </c>
      <c r="F384" s="8">
        <v>2</v>
      </c>
      <c r="G384" s="8">
        <v>1375</v>
      </c>
      <c r="H384" s="8">
        <v>104</v>
      </c>
      <c r="I384" s="10" t="s">
        <v>689</v>
      </c>
      <c r="J384" s="10" t="s">
        <v>738</v>
      </c>
      <c r="K384" s="11">
        <v>420</v>
      </c>
      <c r="L384" s="59">
        <f>IFERROR(VLOOKUP(B384,Sheet1!A:B,2,0),0)</f>
        <v>0</v>
      </c>
    </row>
    <row r="385" spans="1:106" ht="18.75" customHeight="1">
      <c r="A385" s="70">
        <v>379</v>
      </c>
      <c r="B385" s="58">
        <v>1895</v>
      </c>
      <c r="C385" s="6" t="s">
        <v>843</v>
      </c>
      <c r="D385" s="9" t="s">
        <v>1606</v>
      </c>
      <c r="E385" s="8" t="s">
        <v>1185</v>
      </c>
      <c r="F385" s="8">
        <v>2</v>
      </c>
      <c r="G385" s="14">
        <v>1392</v>
      </c>
      <c r="H385" s="8">
        <v>268</v>
      </c>
      <c r="I385" s="10" t="s">
        <v>689</v>
      </c>
      <c r="J385" s="10" t="s">
        <v>738</v>
      </c>
      <c r="K385" s="11">
        <v>17000</v>
      </c>
      <c r="L385" s="59">
        <f>IFERROR(VLOOKUP(B385,Sheet1!A:B,2,0),0)</f>
        <v>234</v>
      </c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/>
      <c r="AW385" s="40"/>
      <c r="AX385" s="40"/>
      <c r="AY385" s="40"/>
      <c r="AZ385" s="40"/>
      <c r="BA385" s="40"/>
      <c r="BB385" s="40"/>
      <c r="BC385" s="40"/>
      <c r="BD385" s="40"/>
      <c r="BE385" s="40"/>
      <c r="BF385" s="40"/>
      <c r="BG385" s="40"/>
      <c r="BH385" s="40"/>
      <c r="BI385" s="40"/>
      <c r="BJ385" s="40"/>
      <c r="BK385" s="40"/>
      <c r="BL385" s="40"/>
      <c r="BM385" s="40"/>
      <c r="BN385" s="40"/>
      <c r="BO385" s="40"/>
      <c r="BP385" s="40"/>
      <c r="BQ385" s="40"/>
      <c r="BR385" s="40"/>
      <c r="BS385" s="40"/>
      <c r="BT385" s="40"/>
      <c r="BU385" s="40"/>
      <c r="BV385" s="40"/>
      <c r="BW385" s="40"/>
      <c r="BX385" s="40"/>
      <c r="BY385" s="40"/>
      <c r="BZ385" s="40"/>
      <c r="CA385" s="40"/>
      <c r="CB385" s="40"/>
      <c r="CC385" s="40"/>
      <c r="CD385" s="40"/>
      <c r="CE385" s="40"/>
      <c r="CF385" s="40"/>
      <c r="CG385" s="40"/>
      <c r="CH385" s="40"/>
      <c r="CI385" s="40"/>
      <c r="CJ385" s="40"/>
      <c r="CK385" s="40"/>
      <c r="CL385" s="40"/>
      <c r="CM385" s="40"/>
      <c r="CN385" s="40"/>
      <c r="CO385" s="40"/>
      <c r="CP385" s="40"/>
      <c r="CQ385" s="40"/>
      <c r="CR385" s="40"/>
      <c r="CS385" s="40"/>
      <c r="CT385" s="40"/>
      <c r="CU385" s="40"/>
      <c r="CV385" s="40"/>
      <c r="CW385" s="40"/>
      <c r="CX385" s="40"/>
      <c r="CY385" s="40"/>
      <c r="CZ385" s="40"/>
      <c r="DA385" s="40"/>
      <c r="DB385" s="40"/>
    </row>
    <row r="386" spans="1:106" ht="18.75" customHeight="1">
      <c r="A386" s="70">
        <v>380</v>
      </c>
      <c r="B386" s="58">
        <v>3067</v>
      </c>
      <c r="C386" s="5" t="s">
        <v>3790</v>
      </c>
      <c r="D386" s="9" t="s">
        <v>3792</v>
      </c>
      <c r="E386" s="8" t="s">
        <v>3670</v>
      </c>
      <c r="F386" s="8">
        <v>1</v>
      </c>
      <c r="G386" s="8">
        <v>1400</v>
      </c>
      <c r="H386" s="8">
        <v>112</v>
      </c>
      <c r="I386" s="10" t="s">
        <v>3449</v>
      </c>
      <c r="J386" s="10" t="s">
        <v>3450</v>
      </c>
      <c r="K386" s="11">
        <v>30000</v>
      </c>
      <c r="L386" s="59">
        <f>IFERROR(VLOOKUP(B386,Sheet1!A:B,2,0),0)</f>
        <v>2</v>
      </c>
    </row>
    <row r="387" spans="1:106" ht="18.75" customHeight="1">
      <c r="A387" s="70">
        <v>381</v>
      </c>
      <c r="B387" s="58">
        <v>1306</v>
      </c>
      <c r="C387" s="6" t="s">
        <v>1156</v>
      </c>
      <c r="D387" s="9" t="s">
        <v>1585</v>
      </c>
      <c r="E387" s="8" t="s">
        <v>594</v>
      </c>
      <c r="F387" s="8">
        <v>3</v>
      </c>
      <c r="G387" s="8">
        <v>1386</v>
      </c>
      <c r="H387" s="8">
        <v>156</v>
      </c>
      <c r="I387" s="10" t="s">
        <v>689</v>
      </c>
      <c r="J387" s="10" t="s">
        <v>738</v>
      </c>
      <c r="K387" s="11">
        <v>1500</v>
      </c>
      <c r="L387" s="59">
        <f>IFERROR(VLOOKUP(B387,Sheet1!A:B,2,0),0)</f>
        <v>0</v>
      </c>
    </row>
    <row r="388" spans="1:106" ht="18.75" customHeight="1">
      <c r="A388" s="70">
        <v>382</v>
      </c>
      <c r="B388" s="56">
        <v>798</v>
      </c>
      <c r="C388" s="6" t="s">
        <v>483</v>
      </c>
      <c r="D388" s="9" t="s">
        <v>1824</v>
      </c>
      <c r="E388" s="8" t="s">
        <v>358</v>
      </c>
      <c r="F388" s="8">
        <v>1</v>
      </c>
      <c r="G388" s="8">
        <v>1379</v>
      </c>
      <c r="H388" s="8">
        <v>256</v>
      </c>
      <c r="I388" s="10" t="s">
        <v>8</v>
      </c>
      <c r="J388" s="10" t="s">
        <v>738</v>
      </c>
      <c r="K388" s="11">
        <v>1400</v>
      </c>
      <c r="L388" s="59">
        <f>IFERROR(VLOOKUP(B388,Sheet1!A:B,2,0),0)</f>
        <v>0</v>
      </c>
    </row>
    <row r="389" spans="1:106" ht="18.75" customHeight="1">
      <c r="A389" s="70">
        <v>383</v>
      </c>
      <c r="B389" s="56">
        <v>910</v>
      </c>
      <c r="C389" s="6" t="s">
        <v>206</v>
      </c>
      <c r="D389" s="9" t="s">
        <v>1573</v>
      </c>
      <c r="E389" s="8" t="s">
        <v>25</v>
      </c>
      <c r="F389" s="8">
        <v>2</v>
      </c>
      <c r="G389" s="8">
        <v>1386</v>
      </c>
      <c r="H389" s="8">
        <v>160</v>
      </c>
      <c r="I389" s="10" t="s">
        <v>689</v>
      </c>
      <c r="J389" s="10" t="s">
        <v>738</v>
      </c>
      <c r="K389" s="11">
        <v>1300</v>
      </c>
      <c r="L389" s="59">
        <f>IFERROR(VLOOKUP(B389,Sheet1!A:B,2,0),0)</f>
        <v>0</v>
      </c>
    </row>
    <row r="390" spans="1:106" ht="18.75" customHeight="1">
      <c r="A390" s="70">
        <v>384</v>
      </c>
      <c r="B390" s="58">
        <v>1264</v>
      </c>
      <c r="C390" s="6" t="s">
        <v>471</v>
      </c>
      <c r="D390" s="9" t="s">
        <v>1807</v>
      </c>
      <c r="E390" s="8" t="s">
        <v>13</v>
      </c>
      <c r="F390" s="8">
        <v>1</v>
      </c>
      <c r="G390" s="8">
        <v>1382</v>
      </c>
      <c r="H390" s="8">
        <v>328</v>
      </c>
      <c r="I390" s="10" t="s">
        <v>8</v>
      </c>
      <c r="J390" s="10" t="s">
        <v>738</v>
      </c>
      <c r="K390" s="11">
        <v>7000</v>
      </c>
      <c r="L390" s="59">
        <f>IFERROR(VLOOKUP(B390,Sheet1!A:B,2,0),0)</f>
        <v>0</v>
      </c>
    </row>
    <row r="391" spans="1:106" ht="18.75" customHeight="1">
      <c r="A391" s="70">
        <v>385</v>
      </c>
      <c r="B391" s="56">
        <v>582</v>
      </c>
      <c r="C391" s="6" t="s">
        <v>1017</v>
      </c>
      <c r="D391" s="9" t="s">
        <v>1819</v>
      </c>
      <c r="E391" s="8" t="s">
        <v>358</v>
      </c>
      <c r="F391" s="8">
        <v>1</v>
      </c>
      <c r="G391" s="8">
        <v>1376</v>
      </c>
      <c r="H391" s="8">
        <v>152</v>
      </c>
      <c r="I391" s="10" t="s">
        <v>8</v>
      </c>
      <c r="J391" s="10" t="s">
        <v>738</v>
      </c>
      <c r="K391" s="11">
        <v>3800</v>
      </c>
      <c r="L391" s="59">
        <f>IFERROR(VLOOKUP(B391,Sheet1!A:B,2,0),0)</f>
        <v>21</v>
      </c>
    </row>
    <row r="392" spans="1:106" ht="18.75" customHeight="1">
      <c r="A392" s="70">
        <v>386</v>
      </c>
      <c r="B392" s="58">
        <v>1368</v>
      </c>
      <c r="C392" s="5" t="s">
        <v>3748</v>
      </c>
      <c r="D392" s="9" t="s">
        <v>1770</v>
      </c>
      <c r="E392" s="8" t="s">
        <v>594</v>
      </c>
      <c r="F392" s="8">
        <v>3</v>
      </c>
      <c r="G392" s="8">
        <v>1399</v>
      </c>
      <c r="H392" s="8">
        <v>420</v>
      </c>
      <c r="I392" s="10" t="s">
        <v>8</v>
      </c>
      <c r="J392" s="10" t="s">
        <v>738</v>
      </c>
      <c r="K392" s="11">
        <v>65000</v>
      </c>
      <c r="L392" s="59">
        <f>IFERROR(VLOOKUP(B392,Sheet1!A:B,2,0),0)</f>
        <v>0</v>
      </c>
    </row>
    <row r="393" spans="1:106" ht="18.75" customHeight="1">
      <c r="A393" s="70">
        <v>387</v>
      </c>
      <c r="B393" s="56">
        <v>773</v>
      </c>
      <c r="C393" s="6" t="s">
        <v>1082</v>
      </c>
      <c r="D393" s="9" t="s">
        <v>1755</v>
      </c>
      <c r="E393" s="8" t="s">
        <v>594</v>
      </c>
      <c r="F393" s="8">
        <v>1</v>
      </c>
      <c r="G393" s="8">
        <v>1380</v>
      </c>
      <c r="H393" s="8">
        <v>512</v>
      </c>
      <c r="I393" s="10" t="s">
        <v>8</v>
      </c>
      <c r="J393" s="10" t="s">
        <v>738</v>
      </c>
      <c r="K393" s="11">
        <v>13000</v>
      </c>
      <c r="L393" s="59">
        <f>IFERROR(VLOOKUP(B393,Sheet1!A:B,2,0),0)</f>
        <v>126</v>
      </c>
    </row>
    <row r="394" spans="1:106" ht="18.75" customHeight="1">
      <c r="A394" s="70">
        <v>388</v>
      </c>
      <c r="B394" s="58">
        <v>2792</v>
      </c>
      <c r="C394" s="5" t="s">
        <v>3644</v>
      </c>
      <c r="D394" s="9" t="s">
        <v>3646</v>
      </c>
      <c r="E394" s="8" t="s">
        <v>929</v>
      </c>
      <c r="F394" s="8">
        <v>1</v>
      </c>
      <c r="G394" s="8">
        <v>1400</v>
      </c>
      <c r="H394" s="8">
        <v>416</v>
      </c>
      <c r="I394" s="10" t="s">
        <v>689</v>
      </c>
      <c r="J394" s="10" t="s">
        <v>738</v>
      </c>
      <c r="K394" s="11">
        <v>80000</v>
      </c>
      <c r="L394" s="59">
        <f>IFERROR(VLOOKUP(B394,Sheet1!A:B,2,0),0)</f>
        <v>337</v>
      </c>
    </row>
    <row r="395" spans="1:106" ht="18.75" customHeight="1">
      <c r="A395" s="70">
        <v>389</v>
      </c>
      <c r="B395" s="56">
        <v>974</v>
      </c>
      <c r="C395" s="5" t="s">
        <v>3746</v>
      </c>
      <c r="D395" s="9" t="s">
        <v>3497</v>
      </c>
      <c r="E395" s="8" t="s">
        <v>958</v>
      </c>
      <c r="F395" s="8">
        <v>2</v>
      </c>
      <c r="G395" s="8">
        <v>1399</v>
      </c>
      <c r="H395" s="8">
        <v>232</v>
      </c>
      <c r="I395" s="10" t="s">
        <v>8</v>
      </c>
      <c r="J395" s="10" t="s">
        <v>738</v>
      </c>
      <c r="K395" s="11">
        <v>36000</v>
      </c>
      <c r="L395" s="59">
        <f>IFERROR(VLOOKUP(B395,Sheet1!A:B,2,0),0)</f>
        <v>46</v>
      </c>
    </row>
    <row r="396" spans="1:106" ht="18.75" customHeight="1">
      <c r="A396" s="70">
        <v>390</v>
      </c>
      <c r="B396" s="58">
        <v>2975</v>
      </c>
      <c r="C396" s="5" t="s">
        <v>3456</v>
      </c>
      <c r="D396" s="9" t="s">
        <v>3184</v>
      </c>
      <c r="E396" s="8" t="s">
        <v>13</v>
      </c>
      <c r="F396" s="8">
        <v>8</v>
      </c>
      <c r="G396" s="8">
        <v>1402</v>
      </c>
      <c r="H396" s="8">
        <v>176</v>
      </c>
      <c r="I396" s="10" t="s">
        <v>3451</v>
      </c>
      <c r="J396" s="10" t="s">
        <v>3450</v>
      </c>
      <c r="K396" s="11">
        <v>135000</v>
      </c>
      <c r="L396" s="59">
        <f>IFERROR(VLOOKUP(B396,Sheet1!A:B,2,0),0)</f>
        <v>458</v>
      </c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4"/>
      <c r="BM396" s="44"/>
      <c r="BN396" s="44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  <c r="CI396" s="44"/>
      <c r="CJ396" s="44"/>
      <c r="CK396" s="44"/>
      <c r="CL396" s="44"/>
      <c r="CM396" s="44"/>
      <c r="CN396" s="44"/>
      <c r="CO396" s="44"/>
      <c r="CP396" s="44"/>
      <c r="CQ396" s="44"/>
      <c r="CR396" s="44"/>
      <c r="CS396" s="44"/>
      <c r="CT396" s="44"/>
      <c r="CU396" s="44"/>
      <c r="CV396" s="44"/>
      <c r="CW396" s="44"/>
      <c r="CX396" s="44"/>
      <c r="CY396" s="44"/>
      <c r="CZ396" s="44"/>
      <c r="DA396" s="44"/>
      <c r="DB396" s="44"/>
    </row>
    <row r="397" spans="1:106" ht="18.75" customHeight="1">
      <c r="A397" s="70">
        <v>391</v>
      </c>
      <c r="B397" s="58">
        <v>2681</v>
      </c>
      <c r="C397" s="6" t="s">
        <v>3931</v>
      </c>
      <c r="D397" s="9" t="s">
        <v>2677</v>
      </c>
      <c r="E397" s="8" t="s">
        <v>477</v>
      </c>
      <c r="F397" s="8">
        <v>1</v>
      </c>
      <c r="G397" s="8">
        <v>1396</v>
      </c>
      <c r="H397" s="8">
        <v>328</v>
      </c>
      <c r="I397" s="10" t="s">
        <v>8</v>
      </c>
      <c r="J397" s="10" t="s">
        <v>738</v>
      </c>
      <c r="K397" s="11">
        <v>67000</v>
      </c>
      <c r="L397" s="59">
        <f>IFERROR(VLOOKUP(B397,Sheet1!A:B,2,0),0)</f>
        <v>238</v>
      </c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  <c r="AJ397" s="40"/>
      <c r="AK397" s="40"/>
      <c r="AL397" s="40"/>
      <c r="AM397" s="40"/>
      <c r="AN397" s="40"/>
      <c r="AO397" s="40"/>
      <c r="AP397" s="40"/>
      <c r="AQ397" s="40"/>
      <c r="AR397" s="40"/>
      <c r="AS397" s="40"/>
      <c r="AT397" s="40"/>
      <c r="AU397" s="40"/>
      <c r="AV397" s="40"/>
      <c r="AW397" s="40"/>
      <c r="AX397" s="40"/>
      <c r="AY397" s="40"/>
      <c r="AZ397" s="40"/>
      <c r="BA397" s="40"/>
      <c r="BB397" s="40"/>
      <c r="BC397" s="40"/>
      <c r="BD397" s="40"/>
      <c r="BE397" s="40"/>
      <c r="BF397" s="40"/>
      <c r="BG397" s="40"/>
      <c r="BH397" s="40"/>
      <c r="BI397" s="40"/>
      <c r="BJ397" s="40"/>
      <c r="BK397" s="40"/>
      <c r="BL397" s="40"/>
      <c r="BM397" s="40"/>
      <c r="BN397" s="40"/>
      <c r="BO397" s="40"/>
      <c r="BP397" s="40"/>
      <c r="BQ397" s="40"/>
      <c r="BR397" s="40"/>
      <c r="BS397" s="40"/>
      <c r="BT397" s="40"/>
      <c r="BU397" s="40"/>
      <c r="BV397" s="40"/>
      <c r="BW397" s="40"/>
      <c r="BX397" s="40"/>
      <c r="BY397" s="40"/>
      <c r="BZ397" s="40"/>
      <c r="CA397" s="40"/>
      <c r="CB397" s="40"/>
      <c r="CC397" s="40"/>
      <c r="CD397" s="40"/>
      <c r="CE397" s="40"/>
      <c r="CF397" s="40"/>
      <c r="CG397" s="40"/>
      <c r="CH397" s="40"/>
      <c r="CI397" s="40"/>
      <c r="CJ397" s="40"/>
      <c r="CK397" s="40"/>
      <c r="CL397" s="40"/>
      <c r="CM397" s="40"/>
      <c r="CN397" s="40"/>
      <c r="CO397" s="40"/>
      <c r="CP397" s="40"/>
      <c r="CQ397" s="40"/>
      <c r="CR397" s="40"/>
      <c r="CS397" s="40"/>
      <c r="CT397" s="40"/>
      <c r="CU397" s="40"/>
      <c r="CV397" s="40"/>
      <c r="CW397" s="40"/>
      <c r="CX397" s="40"/>
      <c r="CY397" s="40"/>
      <c r="CZ397" s="40"/>
      <c r="DA397" s="40"/>
      <c r="DB397" s="40"/>
    </row>
    <row r="398" spans="1:106" ht="18.75" customHeight="1">
      <c r="A398" s="70">
        <v>392</v>
      </c>
      <c r="B398" s="58">
        <v>1107</v>
      </c>
      <c r="C398" s="6" t="s">
        <v>3437</v>
      </c>
      <c r="D398" s="9" t="s">
        <v>1732</v>
      </c>
      <c r="E398" s="8" t="s">
        <v>25</v>
      </c>
      <c r="F398" s="14">
        <v>7</v>
      </c>
      <c r="G398" s="8">
        <v>1396</v>
      </c>
      <c r="H398" s="8">
        <v>252</v>
      </c>
      <c r="I398" s="10" t="s">
        <v>689</v>
      </c>
      <c r="J398" s="10" t="s">
        <v>738</v>
      </c>
      <c r="K398" s="14">
        <v>17000</v>
      </c>
      <c r="L398" s="59">
        <f>IFERROR(VLOOKUP(B398,Sheet1!A:B,2,0),0)</f>
        <v>825</v>
      </c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  <c r="AG398" s="40"/>
      <c r="AH398" s="40"/>
      <c r="AI398" s="40"/>
      <c r="AJ398" s="40"/>
      <c r="AK398" s="40"/>
      <c r="AL398" s="40"/>
      <c r="AM398" s="40"/>
      <c r="AN398" s="40"/>
      <c r="AO398" s="40"/>
      <c r="AP398" s="40"/>
      <c r="AQ398" s="40"/>
      <c r="AR398" s="40"/>
      <c r="AS398" s="40"/>
      <c r="AT398" s="40"/>
      <c r="AU398" s="40"/>
      <c r="AV398" s="40"/>
      <c r="AW398" s="40"/>
      <c r="AX398" s="40"/>
      <c r="AY398" s="40"/>
      <c r="AZ398" s="40"/>
      <c r="BA398" s="40"/>
      <c r="BB398" s="40"/>
      <c r="BC398" s="40"/>
      <c r="BD398" s="40"/>
      <c r="BE398" s="40"/>
      <c r="BF398" s="40"/>
      <c r="BG398" s="40"/>
      <c r="BH398" s="40"/>
      <c r="BI398" s="40"/>
      <c r="BJ398" s="40"/>
      <c r="BK398" s="40"/>
      <c r="BL398" s="40"/>
      <c r="BM398" s="40"/>
      <c r="BN398" s="40"/>
      <c r="BO398" s="40"/>
      <c r="BP398" s="40"/>
      <c r="BQ398" s="40"/>
      <c r="BR398" s="40"/>
      <c r="BS398" s="40"/>
      <c r="BT398" s="40"/>
      <c r="BU398" s="40"/>
      <c r="BV398" s="40"/>
      <c r="BW398" s="40"/>
      <c r="BX398" s="40"/>
      <c r="BY398" s="40"/>
      <c r="BZ398" s="40"/>
      <c r="CA398" s="40"/>
      <c r="CB398" s="40"/>
      <c r="CC398" s="40"/>
      <c r="CD398" s="40"/>
      <c r="CE398" s="40"/>
      <c r="CF398" s="40"/>
      <c r="CG398" s="40"/>
      <c r="CH398" s="40"/>
      <c r="CI398" s="40"/>
      <c r="CJ398" s="40"/>
      <c r="CK398" s="40"/>
      <c r="CL398" s="40"/>
      <c r="CM398" s="40"/>
      <c r="CN398" s="40"/>
      <c r="CO398" s="40"/>
      <c r="CP398" s="40"/>
      <c r="CQ398" s="40"/>
      <c r="CR398" s="40"/>
      <c r="CS398" s="40"/>
      <c r="CT398" s="40"/>
      <c r="CU398" s="40"/>
      <c r="CV398" s="40"/>
      <c r="CW398" s="40"/>
      <c r="CX398" s="40"/>
      <c r="CY398" s="40"/>
      <c r="CZ398" s="40"/>
      <c r="DA398" s="40"/>
      <c r="DB398" s="40"/>
    </row>
    <row r="399" spans="1:106" ht="18.75" customHeight="1">
      <c r="A399" s="70">
        <v>393</v>
      </c>
      <c r="B399" s="58">
        <v>1772</v>
      </c>
      <c r="C399" s="6" t="s">
        <v>308</v>
      </c>
      <c r="D399" s="9" t="s">
        <v>1776</v>
      </c>
      <c r="E399" s="8" t="s">
        <v>13</v>
      </c>
      <c r="F399" s="8">
        <v>2</v>
      </c>
      <c r="G399" s="8">
        <v>1390</v>
      </c>
      <c r="H399" s="8">
        <v>180</v>
      </c>
      <c r="I399" s="10" t="s">
        <v>689</v>
      </c>
      <c r="J399" s="10" t="s">
        <v>738</v>
      </c>
      <c r="K399" s="11">
        <v>37000</v>
      </c>
      <c r="L399" s="59">
        <f>IFERROR(VLOOKUP(B399,Sheet1!A:B,2,0),0)</f>
        <v>430</v>
      </c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  <c r="AG399" s="40"/>
      <c r="AH399" s="40"/>
      <c r="AI399" s="40"/>
      <c r="AJ399" s="40"/>
      <c r="AK399" s="40"/>
      <c r="AL399" s="40"/>
      <c r="AM399" s="40"/>
      <c r="AN399" s="40"/>
      <c r="AO399" s="40"/>
      <c r="AP399" s="40"/>
      <c r="AQ399" s="40"/>
      <c r="AR399" s="40"/>
      <c r="AS399" s="40"/>
      <c r="AT399" s="40"/>
      <c r="AU399" s="40"/>
      <c r="AV399" s="40"/>
      <c r="AW399" s="40"/>
      <c r="AX399" s="40"/>
      <c r="AY399" s="40"/>
      <c r="AZ399" s="40"/>
      <c r="BA399" s="40"/>
      <c r="BB399" s="40"/>
      <c r="BC399" s="40"/>
      <c r="BD399" s="40"/>
      <c r="BE399" s="40"/>
      <c r="BF399" s="40"/>
      <c r="BG399" s="40"/>
      <c r="BH399" s="40"/>
      <c r="BI399" s="40"/>
      <c r="BJ399" s="40"/>
      <c r="BK399" s="40"/>
      <c r="BL399" s="40"/>
      <c r="BM399" s="40"/>
      <c r="BN399" s="40"/>
      <c r="BO399" s="40"/>
      <c r="BP399" s="40"/>
      <c r="BQ399" s="40"/>
      <c r="BR399" s="40"/>
      <c r="BS399" s="40"/>
      <c r="BT399" s="40"/>
      <c r="BU399" s="40"/>
      <c r="BV399" s="40"/>
      <c r="BW399" s="40"/>
      <c r="BX399" s="40"/>
      <c r="BY399" s="40"/>
      <c r="BZ399" s="40"/>
      <c r="CA399" s="40"/>
      <c r="CB399" s="40"/>
      <c r="CC399" s="40"/>
      <c r="CD399" s="40"/>
      <c r="CE399" s="40"/>
      <c r="CF399" s="40"/>
      <c r="CG399" s="40"/>
      <c r="CH399" s="40"/>
      <c r="CI399" s="40"/>
      <c r="CJ399" s="40"/>
      <c r="CK399" s="40"/>
      <c r="CL399" s="40"/>
      <c r="CM399" s="40"/>
      <c r="CN399" s="40"/>
      <c r="CO399" s="40"/>
      <c r="CP399" s="40"/>
      <c r="CQ399" s="40"/>
      <c r="CR399" s="40"/>
      <c r="CS399" s="40"/>
      <c r="CT399" s="40"/>
      <c r="CU399" s="40"/>
      <c r="CV399" s="40"/>
      <c r="CW399" s="40"/>
      <c r="CX399" s="40"/>
      <c r="CY399" s="40"/>
      <c r="CZ399" s="40"/>
      <c r="DA399" s="40"/>
      <c r="DB399" s="40"/>
    </row>
    <row r="400" spans="1:106" ht="18.75" customHeight="1">
      <c r="A400" s="70">
        <v>394</v>
      </c>
      <c r="B400" s="58">
        <v>1384</v>
      </c>
      <c r="C400" s="6" t="s">
        <v>1143</v>
      </c>
      <c r="D400" s="9" t="s">
        <v>1810</v>
      </c>
      <c r="E400" s="8" t="s">
        <v>13</v>
      </c>
      <c r="F400" s="8">
        <v>2</v>
      </c>
      <c r="G400" s="8">
        <v>1401</v>
      </c>
      <c r="H400" s="8">
        <v>384</v>
      </c>
      <c r="I400" s="10" t="s">
        <v>3451</v>
      </c>
      <c r="J400" s="10" t="s">
        <v>3450</v>
      </c>
      <c r="K400" s="11">
        <v>190000</v>
      </c>
      <c r="L400" s="59">
        <f>IFERROR(VLOOKUP(B400,Sheet1!A:B,2,0),0)</f>
        <v>79</v>
      </c>
    </row>
    <row r="401" spans="1:106" ht="18.75" customHeight="1">
      <c r="A401" s="70">
        <v>395</v>
      </c>
      <c r="B401" s="58">
        <v>1817</v>
      </c>
      <c r="C401" s="5" t="s">
        <v>119</v>
      </c>
      <c r="D401" s="9" t="s">
        <v>1844</v>
      </c>
      <c r="E401" s="8" t="s">
        <v>482</v>
      </c>
      <c r="F401" s="8">
        <v>5</v>
      </c>
      <c r="G401" s="8">
        <v>1399</v>
      </c>
      <c r="H401" s="8">
        <v>324</v>
      </c>
      <c r="I401" s="10" t="s">
        <v>8</v>
      </c>
      <c r="J401" s="10" t="s">
        <v>738</v>
      </c>
      <c r="K401" s="11">
        <v>55000</v>
      </c>
      <c r="L401" s="59">
        <f>IFERROR(VLOOKUP(B401,Sheet1!A:B,2,0),0)</f>
        <v>244</v>
      </c>
    </row>
    <row r="402" spans="1:106" ht="18.75" customHeight="1">
      <c r="A402" s="70">
        <v>396</v>
      </c>
      <c r="B402" s="58">
        <v>2089</v>
      </c>
      <c r="C402" s="6" t="s">
        <v>1238</v>
      </c>
      <c r="D402" s="9" t="s">
        <v>1725</v>
      </c>
      <c r="E402" s="8" t="s">
        <v>929</v>
      </c>
      <c r="F402" s="8">
        <v>1</v>
      </c>
      <c r="G402" s="8">
        <v>1391</v>
      </c>
      <c r="H402" s="8">
        <v>480</v>
      </c>
      <c r="I402" s="10" t="s">
        <v>8</v>
      </c>
      <c r="J402" s="10" t="s">
        <v>9</v>
      </c>
      <c r="K402" s="11">
        <v>70000</v>
      </c>
      <c r="L402" s="59">
        <f>IFERROR(VLOOKUP(B402,Sheet1!A:B,2,0),0)</f>
        <v>473</v>
      </c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F402" s="40"/>
      <c r="AG402" s="40"/>
      <c r="AH402" s="40"/>
      <c r="AI402" s="40"/>
      <c r="AJ402" s="40"/>
      <c r="AK402" s="40"/>
      <c r="AL402" s="40"/>
      <c r="AM402" s="40"/>
      <c r="AN402" s="40"/>
      <c r="AO402" s="40"/>
      <c r="AP402" s="40"/>
      <c r="AQ402" s="40"/>
      <c r="AR402" s="40"/>
      <c r="AS402" s="40"/>
      <c r="AT402" s="40"/>
      <c r="AU402" s="40"/>
      <c r="AV402" s="40"/>
      <c r="AW402" s="40"/>
      <c r="AX402" s="40"/>
      <c r="AY402" s="40"/>
      <c r="AZ402" s="40"/>
      <c r="BA402" s="40"/>
      <c r="BB402" s="40"/>
      <c r="BC402" s="40"/>
      <c r="BD402" s="40"/>
      <c r="BE402" s="40"/>
      <c r="BF402" s="40"/>
      <c r="BG402" s="40"/>
      <c r="BH402" s="40"/>
      <c r="BI402" s="40"/>
      <c r="BJ402" s="40"/>
      <c r="BK402" s="40"/>
      <c r="BL402" s="40"/>
      <c r="BM402" s="40"/>
      <c r="BN402" s="40"/>
      <c r="BO402" s="40"/>
      <c r="BP402" s="40"/>
      <c r="BQ402" s="40"/>
      <c r="BR402" s="40"/>
      <c r="BS402" s="40"/>
      <c r="BT402" s="40"/>
      <c r="BU402" s="40"/>
      <c r="BV402" s="40"/>
      <c r="BW402" s="40"/>
      <c r="BX402" s="40"/>
      <c r="BY402" s="40"/>
      <c r="BZ402" s="40"/>
      <c r="CA402" s="40"/>
      <c r="CB402" s="40"/>
      <c r="CC402" s="40"/>
      <c r="CD402" s="40"/>
      <c r="CE402" s="40"/>
      <c r="CF402" s="40"/>
      <c r="CG402" s="40"/>
      <c r="CH402" s="40"/>
      <c r="CI402" s="40"/>
      <c r="CJ402" s="40"/>
      <c r="CK402" s="40"/>
      <c r="CL402" s="40"/>
      <c r="CM402" s="40"/>
      <c r="CN402" s="40"/>
      <c r="CO402" s="40"/>
      <c r="CP402" s="40"/>
      <c r="CQ402" s="40"/>
      <c r="CR402" s="40"/>
      <c r="CS402" s="40"/>
      <c r="CT402" s="40"/>
      <c r="CU402" s="40"/>
      <c r="CV402" s="40"/>
      <c r="CW402" s="40"/>
      <c r="CX402" s="40"/>
      <c r="CY402" s="40"/>
      <c r="CZ402" s="40"/>
      <c r="DA402" s="40"/>
      <c r="DB402" s="40"/>
    </row>
    <row r="403" spans="1:106" ht="18.75" customHeight="1">
      <c r="A403" s="70">
        <v>397</v>
      </c>
      <c r="B403" s="58">
        <v>2116</v>
      </c>
      <c r="C403" s="5" t="s">
        <v>3141</v>
      </c>
      <c r="D403" s="9" t="s">
        <v>1870</v>
      </c>
      <c r="E403" s="8" t="s">
        <v>60</v>
      </c>
      <c r="F403" s="8">
        <v>3</v>
      </c>
      <c r="G403" s="8">
        <v>1397</v>
      </c>
      <c r="H403" s="8">
        <v>124</v>
      </c>
      <c r="I403" s="10" t="s">
        <v>8</v>
      </c>
      <c r="J403" s="10" t="s">
        <v>738</v>
      </c>
      <c r="K403" s="11">
        <v>55000</v>
      </c>
      <c r="L403" s="59">
        <f>IFERROR(VLOOKUP(B403,Sheet1!A:B,2,0),0)</f>
        <v>303</v>
      </c>
    </row>
    <row r="404" spans="1:106" ht="18.75" customHeight="1">
      <c r="A404" s="70">
        <v>398</v>
      </c>
      <c r="B404" s="58">
        <v>3030</v>
      </c>
      <c r="C404" s="6" t="s">
        <v>4035</v>
      </c>
      <c r="D404" s="9" t="s">
        <v>4036</v>
      </c>
      <c r="E404" s="8" t="s">
        <v>929</v>
      </c>
      <c r="F404" s="8">
        <v>1</v>
      </c>
      <c r="G404" s="8">
        <v>1401</v>
      </c>
      <c r="H404" s="8">
        <v>344</v>
      </c>
      <c r="I404" s="10" t="s">
        <v>8</v>
      </c>
      <c r="J404" s="10" t="s">
        <v>9</v>
      </c>
      <c r="K404" s="11">
        <v>200000</v>
      </c>
      <c r="L404" s="59">
        <f>IFERROR(VLOOKUP(B404,Sheet1!A:B,2,0),0)</f>
        <v>3</v>
      </c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  <c r="AG404" s="40"/>
      <c r="AH404" s="40"/>
      <c r="AI404" s="40"/>
      <c r="AJ404" s="40"/>
      <c r="AK404" s="40"/>
      <c r="AL404" s="40"/>
      <c r="AM404" s="40"/>
      <c r="AN404" s="40"/>
      <c r="AO404" s="40"/>
      <c r="AP404" s="40"/>
      <c r="AQ404" s="40"/>
      <c r="AR404" s="40"/>
      <c r="AS404" s="40"/>
      <c r="AT404" s="40"/>
      <c r="AU404" s="40"/>
      <c r="AV404" s="40"/>
      <c r="AW404" s="40"/>
      <c r="AX404" s="40"/>
      <c r="AY404" s="40"/>
      <c r="AZ404" s="40"/>
      <c r="BA404" s="40"/>
      <c r="BB404" s="40"/>
      <c r="BC404" s="40"/>
      <c r="BD404" s="40"/>
      <c r="BE404" s="40"/>
      <c r="BF404" s="40"/>
      <c r="BG404" s="40"/>
      <c r="BH404" s="40"/>
      <c r="BI404" s="40"/>
      <c r="BJ404" s="40"/>
      <c r="BK404" s="40"/>
      <c r="BL404" s="40"/>
      <c r="BM404" s="40"/>
      <c r="BN404" s="40"/>
      <c r="BO404" s="40"/>
      <c r="BP404" s="40"/>
      <c r="BQ404" s="40"/>
      <c r="BR404" s="40"/>
      <c r="BS404" s="40"/>
      <c r="BT404" s="40"/>
      <c r="BU404" s="40"/>
      <c r="BV404" s="40"/>
      <c r="BW404" s="40"/>
      <c r="BX404" s="40"/>
      <c r="BY404" s="40"/>
      <c r="BZ404" s="40"/>
      <c r="CA404" s="40"/>
      <c r="CB404" s="40"/>
      <c r="CC404" s="40"/>
      <c r="CD404" s="40"/>
      <c r="CE404" s="40"/>
      <c r="CF404" s="40"/>
      <c r="CG404" s="40"/>
      <c r="CH404" s="40"/>
      <c r="CI404" s="40"/>
      <c r="CJ404" s="40"/>
      <c r="CK404" s="40"/>
      <c r="CL404" s="40"/>
      <c r="CM404" s="40"/>
      <c r="CN404" s="40"/>
      <c r="CO404" s="40"/>
      <c r="CP404" s="40"/>
      <c r="CQ404" s="40"/>
      <c r="CR404" s="40"/>
      <c r="CS404" s="40"/>
      <c r="CT404" s="40"/>
      <c r="CU404" s="40"/>
      <c r="CV404" s="40"/>
      <c r="CW404" s="40"/>
      <c r="CX404" s="40"/>
      <c r="CY404" s="40"/>
      <c r="CZ404" s="40"/>
      <c r="DA404" s="40"/>
      <c r="DB404" s="40"/>
    </row>
    <row r="405" spans="1:106" ht="18.75" customHeight="1">
      <c r="A405" s="70">
        <v>399</v>
      </c>
      <c r="B405" s="58">
        <v>1370</v>
      </c>
      <c r="C405" s="6" t="s">
        <v>634</v>
      </c>
      <c r="D405" s="9" t="s">
        <v>1739</v>
      </c>
      <c r="E405" s="8" t="s">
        <v>25</v>
      </c>
      <c r="F405" s="8">
        <v>2</v>
      </c>
      <c r="G405" s="8">
        <v>1386</v>
      </c>
      <c r="H405" s="8">
        <v>628</v>
      </c>
      <c r="I405" s="10" t="s">
        <v>335</v>
      </c>
      <c r="J405" s="10" t="s">
        <v>9</v>
      </c>
      <c r="K405" s="11">
        <v>130000</v>
      </c>
      <c r="L405" s="59">
        <f>IFERROR(VLOOKUP(B405,Sheet1!A:B,2,0),0)</f>
        <v>378</v>
      </c>
    </row>
    <row r="406" spans="1:106" ht="18.75" customHeight="1">
      <c r="A406" s="70">
        <v>400</v>
      </c>
      <c r="B406" s="58">
        <v>2755</v>
      </c>
      <c r="C406" s="5" t="s">
        <v>2951</v>
      </c>
      <c r="D406" s="9" t="s">
        <v>2952</v>
      </c>
      <c r="E406" s="8" t="s">
        <v>929</v>
      </c>
      <c r="F406" s="8">
        <v>1</v>
      </c>
      <c r="G406" s="8">
        <v>1398</v>
      </c>
      <c r="H406" s="8">
        <v>400</v>
      </c>
      <c r="I406" s="10" t="s">
        <v>689</v>
      </c>
      <c r="J406" s="10" t="s">
        <v>9</v>
      </c>
      <c r="K406" s="11">
        <v>56000</v>
      </c>
      <c r="L406" s="59">
        <f>IFERROR(VLOOKUP(B406,Sheet1!A:B,2,0),0)</f>
        <v>14</v>
      </c>
    </row>
    <row r="407" spans="1:106" ht="18.75" customHeight="1">
      <c r="A407" s="70">
        <v>401</v>
      </c>
      <c r="B407" s="56">
        <v>486</v>
      </c>
      <c r="C407" s="6" t="s">
        <v>1019</v>
      </c>
      <c r="D407" s="9" t="s">
        <v>1820</v>
      </c>
      <c r="E407" s="8" t="s">
        <v>358</v>
      </c>
      <c r="F407" s="8">
        <v>1</v>
      </c>
      <c r="G407" s="8">
        <v>1376</v>
      </c>
      <c r="H407" s="8">
        <v>304</v>
      </c>
      <c r="I407" s="10" t="s">
        <v>8</v>
      </c>
      <c r="J407" s="10" t="s">
        <v>738</v>
      </c>
      <c r="K407" s="11">
        <v>600</v>
      </c>
      <c r="L407" s="59">
        <f>IFERROR(VLOOKUP(B407,Sheet1!A:B,2,0),0)</f>
        <v>0</v>
      </c>
    </row>
    <row r="408" spans="1:106" ht="18.75" customHeight="1">
      <c r="A408" s="70">
        <v>402</v>
      </c>
      <c r="B408" s="58">
        <v>1322</v>
      </c>
      <c r="C408" s="6" t="s">
        <v>850</v>
      </c>
      <c r="D408" s="9" t="s">
        <v>1738</v>
      </c>
      <c r="E408" s="8" t="s">
        <v>25</v>
      </c>
      <c r="F408" s="8">
        <v>2</v>
      </c>
      <c r="G408" s="8">
        <v>1387</v>
      </c>
      <c r="H408" s="8">
        <v>324</v>
      </c>
      <c r="I408" s="10" t="s">
        <v>8</v>
      </c>
      <c r="J408" s="10" t="s">
        <v>9</v>
      </c>
      <c r="K408" s="11">
        <v>65000</v>
      </c>
      <c r="L408" s="59">
        <f>IFERROR(VLOOKUP(B408,Sheet1!A:B,2,0),0)</f>
        <v>288</v>
      </c>
    </row>
    <row r="409" spans="1:106" ht="18.75" customHeight="1">
      <c r="A409" s="70">
        <v>403</v>
      </c>
      <c r="B409" s="58">
        <v>3045</v>
      </c>
      <c r="C409" s="5" t="s">
        <v>3669</v>
      </c>
      <c r="D409" s="9" t="s">
        <v>3672</v>
      </c>
      <c r="E409" s="8" t="s">
        <v>3670</v>
      </c>
      <c r="F409" s="8">
        <v>5</v>
      </c>
      <c r="G409" s="8">
        <v>1402</v>
      </c>
      <c r="H409" s="8">
        <v>280</v>
      </c>
      <c r="I409" s="10" t="s">
        <v>3449</v>
      </c>
      <c r="J409" s="10" t="s">
        <v>3450</v>
      </c>
      <c r="K409" s="11">
        <v>200000</v>
      </c>
      <c r="L409" s="59">
        <f>IFERROR(VLOOKUP(B409,Sheet1!A:B,2,0),0)</f>
        <v>427</v>
      </c>
    </row>
    <row r="410" spans="1:106" ht="18.75" customHeight="1">
      <c r="A410" s="70">
        <v>404</v>
      </c>
      <c r="B410" s="58">
        <v>3133</v>
      </c>
      <c r="C410" s="5" t="s">
        <v>4098</v>
      </c>
      <c r="D410" s="9" t="s">
        <v>3719</v>
      </c>
      <c r="E410" s="8" t="s">
        <v>3670</v>
      </c>
      <c r="F410" s="8">
        <v>3</v>
      </c>
      <c r="G410" s="8">
        <v>1402</v>
      </c>
      <c r="H410" s="8">
        <v>432</v>
      </c>
      <c r="I410" s="10" t="s">
        <v>3451</v>
      </c>
      <c r="J410" s="10" t="s">
        <v>9</v>
      </c>
      <c r="K410" s="11">
        <v>250000</v>
      </c>
      <c r="L410" s="59">
        <f>IFERROR(VLOOKUP(B410,Sheet1!A:B,2,0),0)</f>
        <v>57</v>
      </c>
    </row>
    <row r="411" spans="1:106" ht="18.75" customHeight="1">
      <c r="A411" s="70">
        <v>405</v>
      </c>
      <c r="B411" s="58">
        <v>3373</v>
      </c>
      <c r="C411" s="5" t="s">
        <v>4094</v>
      </c>
      <c r="D411" s="9" t="s">
        <v>3719</v>
      </c>
      <c r="E411" s="8" t="s">
        <v>3670</v>
      </c>
      <c r="F411" s="8">
        <v>1</v>
      </c>
      <c r="G411" s="8">
        <v>1402</v>
      </c>
      <c r="H411" s="8">
        <v>504</v>
      </c>
      <c r="I411" s="10" t="s">
        <v>3451</v>
      </c>
      <c r="J411" s="10" t="s">
        <v>9</v>
      </c>
      <c r="K411" s="11">
        <v>280000</v>
      </c>
      <c r="L411" s="59">
        <f>IFERROR(VLOOKUP(B411,Sheet1!A:B,2,0),0)</f>
        <v>7</v>
      </c>
    </row>
    <row r="412" spans="1:106" ht="18.75" customHeight="1">
      <c r="A412" s="70">
        <v>406</v>
      </c>
      <c r="B412" s="58">
        <v>598</v>
      </c>
      <c r="C412" s="5" t="s">
        <v>3566</v>
      </c>
      <c r="D412" s="9" t="s">
        <v>4139</v>
      </c>
      <c r="E412" s="8" t="s">
        <v>594</v>
      </c>
      <c r="F412" s="8">
        <v>11</v>
      </c>
      <c r="G412" s="8">
        <v>1402</v>
      </c>
      <c r="H412" s="8">
        <v>372</v>
      </c>
      <c r="I412" s="10" t="s">
        <v>3451</v>
      </c>
      <c r="J412" s="10" t="s">
        <v>3450</v>
      </c>
      <c r="K412" s="11">
        <v>300000</v>
      </c>
      <c r="L412" s="59">
        <f>IFERROR(VLOOKUP(B412,Sheet1!A:B,2,0),0)</f>
        <v>2</v>
      </c>
    </row>
    <row r="413" spans="1:106" ht="18.75" customHeight="1">
      <c r="A413" s="70">
        <v>407</v>
      </c>
      <c r="B413" s="56">
        <v>642</v>
      </c>
      <c r="C413" s="5" t="s">
        <v>3567</v>
      </c>
      <c r="D413" s="9" t="s">
        <v>4139</v>
      </c>
      <c r="E413" s="8" t="s">
        <v>594</v>
      </c>
      <c r="F413" s="8">
        <v>10</v>
      </c>
      <c r="G413" s="8">
        <v>1402</v>
      </c>
      <c r="H413" s="8">
        <v>336</v>
      </c>
      <c r="I413" s="10" t="s">
        <v>8</v>
      </c>
      <c r="J413" s="10" t="s">
        <v>738</v>
      </c>
      <c r="K413" s="11">
        <v>200000</v>
      </c>
      <c r="L413" s="59">
        <f>IFERROR(VLOOKUP(B413,Sheet1!A:B,2,0),0)</f>
        <v>238</v>
      </c>
    </row>
    <row r="414" spans="1:106" ht="18.75" customHeight="1">
      <c r="A414" s="70">
        <v>408</v>
      </c>
      <c r="B414" s="56">
        <v>728</v>
      </c>
      <c r="C414" s="5" t="s">
        <v>3568</v>
      </c>
      <c r="D414" s="9" t="s">
        <v>1616</v>
      </c>
      <c r="E414" s="8" t="s">
        <v>477</v>
      </c>
      <c r="F414" s="8">
        <v>11</v>
      </c>
      <c r="G414" s="8">
        <v>1402</v>
      </c>
      <c r="H414" s="8">
        <v>292</v>
      </c>
      <c r="I414" s="10" t="s">
        <v>3451</v>
      </c>
      <c r="J414" s="10" t="s">
        <v>3450</v>
      </c>
      <c r="K414" s="11">
        <v>175000</v>
      </c>
      <c r="L414" s="59">
        <f>IFERROR(VLOOKUP(B414,Sheet1!A:B,2,0),0)</f>
        <v>320</v>
      </c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4"/>
      <c r="BM414" s="44"/>
      <c r="BN414" s="44"/>
      <c r="BO414" s="44"/>
      <c r="BP414" s="44"/>
      <c r="BQ414" s="44"/>
      <c r="BR414" s="44"/>
      <c r="BS414" s="44"/>
      <c r="BT414" s="44"/>
      <c r="BU414" s="44"/>
      <c r="BV414" s="44"/>
      <c r="BW414" s="44"/>
      <c r="BX414" s="44"/>
      <c r="BY414" s="44"/>
      <c r="BZ414" s="44"/>
      <c r="CA414" s="44"/>
      <c r="CB414" s="44"/>
      <c r="CC414" s="44"/>
      <c r="CD414" s="44"/>
      <c r="CE414" s="44"/>
      <c r="CF414" s="44"/>
      <c r="CG414" s="44"/>
      <c r="CH414" s="44"/>
      <c r="CI414" s="44"/>
      <c r="CJ414" s="44"/>
      <c r="CK414" s="44"/>
      <c r="CL414" s="44"/>
      <c r="CM414" s="44"/>
      <c r="CN414" s="44"/>
      <c r="CO414" s="44"/>
      <c r="CP414" s="44"/>
      <c r="CQ414" s="44"/>
      <c r="CR414" s="44"/>
      <c r="CS414" s="44"/>
      <c r="CT414" s="44"/>
      <c r="CU414" s="44"/>
      <c r="CV414" s="44"/>
      <c r="CW414" s="44"/>
      <c r="CX414" s="44"/>
      <c r="CY414" s="44"/>
      <c r="CZ414" s="44"/>
      <c r="DA414" s="44"/>
      <c r="DB414" s="44"/>
    </row>
    <row r="415" spans="1:106" ht="18.75" customHeight="1">
      <c r="A415" s="70">
        <v>409</v>
      </c>
      <c r="B415" s="56">
        <v>729</v>
      </c>
      <c r="C415" s="5" t="s">
        <v>3569</v>
      </c>
      <c r="D415" s="9" t="s">
        <v>4139</v>
      </c>
      <c r="E415" s="8" t="s">
        <v>477</v>
      </c>
      <c r="F415" s="8">
        <v>9</v>
      </c>
      <c r="G415" s="8">
        <v>1402</v>
      </c>
      <c r="H415" s="8">
        <v>172</v>
      </c>
      <c r="I415" s="10" t="s">
        <v>3451</v>
      </c>
      <c r="J415" s="10" t="s">
        <v>3450</v>
      </c>
      <c r="K415" s="11">
        <v>100000</v>
      </c>
      <c r="L415" s="59">
        <f>IFERROR(VLOOKUP(B415,Sheet1!A:B,2,0),0)</f>
        <v>249</v>
      </c>
    </row>
    <row r="416" spans="1:106" ht="18.75" customHeight="1">
      <c r="A416" s="70">
        <v>410</v>
      </c>
      <c r="B416" s="58">
        <v>805</v>
      </c>
      <c r="C416" s="5" t="s">
        <v>3570</v>
      </c>
      <c r="D416" s="9" t="s">
        <v>4139</v>
      </c>
      <c r="E416" s="8" t="s">
        <v>477</v>
      </c>
      <c r="F416" s="8">
        <v>12</v>
      </c>
      <c r="G416" s="8">
        <v>1402</v>
      </c>
      <c r="H416" s="8">
        <v>268</v>
      </c>
      <c r="I416" s="10" t="s">
        <v>3451</v>
      </c>
      <c r="J416" s="10" t="s">
        <v>3450</v>
      </c>
      <c r="K416" s="11">
        <v>160000</v>
      </c>
      <c r="L416" s="59">
        <f>IFERROR(VLOOKUP(B416,Sheet1!A:B,2,0),0)</f>
        <v>265</v>
      </c>
    </row>
    <row r="417" spans="1:106" ht="18.75" customHeight="1">
      <c r="A417" s="70">
        <v>411</v>
      </c>
      <c r="B417" s="56">
        <v>920</v>
      </c>
      <c r="C417" s="5" t="s">
        <v>3571</v>
      </c>
      <c r="D417" s="9" t="s">
        <v>1616</v>
      </c>
      <c r="E417" s="37" t="s">
        <v>594</v>
      </c>
      <c r="F417" s="37">
        <v>9</v>
      </c>
      <c r="G417" s="37">
        <v>1402</v>
      </c>
      <c r="H417" s="37">
        <v>348</v>
      </c>
      <c r="I417" s="36" t="s">
        <v>3451</v>
      </c>
      <c r="J417" s="36" t="s">
        <v>3450</v>
      </c>
      <c r="K417" s="38">
        <v>220000</v>
      </c>
      <c r="L417" s="59">
        <f>IFERROR(VLOOKUP(B417,Sheet1!A:B,2,0),0)</f>
        <v>298</v>
      </c>
    </row>
    <row r="418" spans="1:106" ht="18.75" customHeight="1">
      <c r="A418" s="70">
        <v>412</v>
      </c>
      <c r="B418" s="56">
        <v>922</v>
      </c>
      <c r="C418" s="6" t="s">
        <v>3572</v>
      </c>
      <c r="D418" s="9" t="s">
        <v>1616</v>
      </c>
      <c r="E418" s="8" t="s">
        <v>477</v>
      </c>
      <c r="F418" s="8">
        <v>7</v>
      </c>
      <c r="G418" s="8">
        <v>1402</v>
      </c>
      <c r="H418" s="8">
        <v>260</v>
      </c>
      <c r="I418" s="10" t="s">
        <v>3451</v>
      </c>
      <c r="J418" s="10" t="s">
        <v>3450</v>
      </c>
      <c r="K418" s="11">
        <v>160000</v>
      </c>
      <c r="L418" s="59">
        <f>IFERROR(VLOOKUP(B418,Sheet1!A:B,2,0),0)</f>
        <v>265</v>
      </c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  <c r="AG418" s="40"/>
      <c r="AH418" s="40"/>
      <c r="AI418" s="40"/>
      <c r="AJ418" s="40"/>
      <c r="AK418" s="40"/>
      <c r="AL418" s="40"/>
      <c r="AM418" s="40"/>
      <c r="AN418" s="40"/>
      <c r="AO418" s="40"/>
      <c r="AP418" s="40"/>
      <c r="AQ418" s="40"/>
      <c r="AR418" s="40"/>
      <c r="AS418" s="40"/>
      <c r="AT418" s="40"/>
      <c r="AU418" s="40"/>
      <c r="AV418" s="40"/>
      <c r="AW418" s="40"/>
      <c r="AX418" s="40"/>
      <c r="AY418" s="40"/>
      <c r="AZ418" s="40"/>
      <c r="BA418" s="40"/>
      <c r="BB418" s="40"/>
      <c r="BC418" s="40"/>
      <c r="BD418" s="40"/>
      <c r="BE418" s="40"/>
      <c r="BF418" s="40"/>
      <c r="BG418" s="40"/>
      <c r="BH418" s="40"/>
      <c r="BI418" s="40"/>
      <c r="BJ418" s="40"/>
      <c r="BK418" s="40"/>
      <c r="BL418" s="40"/>
      <c r="BM418" s="40"/>
      <c r="BN418" s="40"/>
      <c r="BO418" s="40"/>
      <c r="BP418" s="40"/>
      <c r="BQ418" s="40"/>
      <c r="BR418" s="40"/>
      <c r="BS418" s="40"/>
      <c r="BT418" s="40"/>
      <c r="BU418" s="40"/>
      <c r="BV418" s="40"/>
      <c r="BW418" s="40"/>
      <c r="BX418" s="40"/>
      <c r="BY418" s="40"/>
      <c r="BZ418" s="40"/>
      <c r="CA418" s="40"/>
      <c r="CB418" s="40"/>
      <c r="CC418" s="40"/>
      <c r="CD418" s="40"/>
      <c r="CE418" s="40"/>
      <c r="CF418" s="40"/>
      <c r="CG418" s="40"/>
      <c r="CH418" s="40"/>
      <c r="CI418" s="40"/>
      <c r="CJ418" s="40"/>
      <c r="CK418" s="40"/>
      <c r="CL418" s="40"/>
      <c r="CM418" s="40"/>
      <c r="CN418" s="40"/>
      <c r="CO418" s="40"/>
      <c r="CP418" s="40"/>
      <c r="CQ418" s="40"/>
      <c r="CR418" s="40"/>
      <c r="CS418" s="40"/>
      <c r="CT418" s="40"/>
      <c r="CU418" s="40"/>
      <c r="CV418" s="40"/>
      <c r="CW418" s="40"/>
      <c r="CX418" s="40"/>
      <c r="CY418" s="40"/>
      <c r="CZ418" s="40"/>
      <c r="DA418" s="40"/>
      <c r="DB418" s="40"/>
    </row>
    <row r="419" spans="1:106" ht="18.75" customHeight="1">
      <c r="A419" s="70">
        <v>413</v>
      </c>
      <c r="B419" s="56">
        <v>927</v>
      </c>
      <c r="C419" s="5" t="s">
        <v>3573</v>
      </c>
      <c r="D419" s="9" t="s">
        <v>1616</v>
      </c>
      <c r="E419" s="8" t="s">
        <v>594</v>
      </c>
      <c r="F419" s="17">
        <v>7</v>
      </c>
      <c r="G419" s="17">
        <v>1401</v>
      </c>
      <c r="H419" s="8">
        <v>316</v>
      </c>
      <c r="I419" s="10" t="s">
        <v>8</v>
      </c>
      <c r="J419" s="10" t="s">
        <v>738</v>
      </c>
      <c r="K419" s="16">
        <v>120000</v>
      </c>
      <c r="L419" s="59">
        <f>IFERROR(VLOOKUP(B419,Sheet1!A:B,2,0),0)</f>
        <v>271</v>
      </c>
    </row>
    <row r="420" spans="1:106" ht="18.75" customHeight="1">
      <c r="A420" s="70">
        <v>414</v>
      </c>
      <c r="B420" s="58">
        <v>941</v>
      </c>
      <c r="C420" s="5" t="s">
        <v>3574</v>
      </c>
      <c r="D420" s="9" t="s">
        <v>1616</v>
      </c>
      <c r="E420" s="8" t="s">
        <v>594</v>
      </c>
      <c r="F420" s="8">
        <v>5</v>
      </c>
      <c r="G420" s="8">
        <v>1401</v>
      </c>
      <c r="H420" s="8">
        <v>520</v>
      </c>
      <c r="I420" s="10" t="s">
        <v>3451</v>
      </c>
      <c r="J420" s="10" t="s">
        <v>3450</v>
      </c>
      <c r="K420" s="11">
        <v>160000</v>
      </c>
      <c r="L420" s="59">
        <f>IFERROR(VLOOKUP(B420,Sheet1!A:B,2,0),0)</f>
        <v>222</v>
      </c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  <c r="BI420" s="44"/>
      <c r="BJ420" s="44"/>
      <c r="BK420" s="44"/>
      <c r="BL420" s="44"/>
      <c r="BM420" s="44"/>
      <c r="BN420" s="44"/>
      <c r="BO420" s="44"/>
      <c r="BP420" s="44"/>
      <c r="BQ420" s="44"/>
      <c r="BR420" s="44"/>
      <c r="BS420" s="44"/>
      <c r="BT420" s="44"/>
      <c r="BU420" s="44"/>
      <c r="BV420" s="44"/>
      <c r="BW420" s="44"/>
      <c r="BX420" s="44"/>
      <c r="BY420" s="44"/>
      <c r="BZ420" s="44"/>
      <c r="CA420" s="44"/>
      <c r="CB420" s="44"/>
      <c r="CC420" s="44"/>
      <c r="CD420" s="44"/>
      <c r="CE420" s="44"/>
      <c r="CF420" s="44"/>
      <c r="CG420" s="44"/>
      <c r="CH420" s="44"/>
      <c r="CI420" s="44"/>
      <c r="CJ420" s="44"/>
      <c r="CK420" s="44"/>
      <c r="CL420" s="44"/>
      <c r="CM420" s="44"/>
      <c r="CN420" s="44"/>
      <c r="CO420" s="44"/>
      <c r="CP420" s="44"/>
      <c r="CQ420" s="44"/>
      <c r="CR420" s="44"/>
      <c r="CS420" s="44"/>
      <c r="CT420" s="44"/>
      <c r="CU420" s="44"/>
      <c r="CV420" s="44"/>
      <c r="CW420" s="44"/>
      <c r="CX420" s="44"/>
      <c r="CY420" s="44"/>
      <c r="CZ420" s="44"/>
      <c r="DA420" s="44"/>
      <c r="DB420" s="44"/>
    </row>
    <row r="421" spans="1:106" ht="18.75" customHeight="1">
      <c r="A421" s="70">
        <v>415</v>
      </c>
      <c r="B421" s="56">
        <v>942</v>
      </c>
      <c r="C421" s="6" t="s">
        <v>3575</v>
      </c>
      <c r="D421" s="9" t="s">
        <v>1616</v>
      </c>
      <c r="E421" s="8" t="s">
        <v>594</v>
      </c>
      <c r="F421" s="8">
        <v>4</v>
      </c>
      <c r="G421" s="8">
        <v>1395</v>
      </c>
      <c r="H421" s="8">
        <v>528</v>
      </c>
      <c r="I421" s="10" t="s">
        <v>335</v>
      </c>
      <c r="J421" s="10" t="s">
        <v>738</v>
      </c>
      <c r="K421" s="11">
        <v>96000</v>
      </c>
      <c r="L421" s="59">
        <f>IFERROR(VLOOKUP(B421,Sheet1!A:B,2,0),0)</f>
        <v>244</v>
      </c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  <c r="AG421" s="40"/>
      <c r="AH421" s="40"/>
      <c r="AI421" s="40"/>
      <c r="AJ421" s="40"/>
      <c r="AK421" s="40"/>
      <c r="AL421" s="40"/>
      <c r="AM421" s="40"/>
      <c r="AN421" s="40"/>
      <c r="AO421" s="40"/>
      <c r="AP421" s="40"/>
      <c r="AQ421" s="40"/>
      <c r="AR421" s="40"/>
      <c r="AS421" s="40"/>
      <c r="AT421" s="40"/>
      <c r="AU421" s="40"/>
      <c r="AV421" s="40"/>
      <c r="AW421" s="40"/>
      <c r="AX421" s="40"/>
      <c r="AY421" s="40"/>
      <c r="AZ421" s="40"/>
      <c r="BA421" s="40"/>
      <c r="BB421" s="40"/>
      <c r="BC421" s="40"/>
      <c r="BD421" s="40"/>
      <c r="BE421" s="40"/>
      <c r="BF421" s="40"/>
      <c r="BG421" s="40"/>
      <c r="BH421" s="40"/>
      <c r="BI421" s="40"/>
      <c r="BJ421" s="40"/>
      <c r="BK421" s="40"/>
      <c r="BL421" s="40"/>
      <c r="BM421" s="40"/>
      <c r="BN421" s="40"/>
      <c r="BO421" s="40"/>
      <c r="BP421" s="40"/>
      <c r="BQ421" s="40"/>
      <c r="BR421" s="40"/>
      <c r="BS421" s="40"/>
      <c r="BT421" s="40"/>
      <c r="BU421" s="40"/>
      <c r="BV421" s="40"/>
      <c r="BW421" s="40"/>
      <c r="BX421" s="40"/>
      <c r="BY421" s="40"/>
      <c r="BZ421" s="40"/>
      <c r="CA421" s="40"/>
      <c r="CB421" s="40"/>
      <c r="CC421" s="40"/>
      <c r="CD421" s="40"/>
      <c r="CE421" s="40"/>
      <c r="CF421" s="40"/>
      <c r="CG421" s="40"/>
      <c r="CH421" s="40"/>
      <c r="CI421" s="40"/>
      <c r="CJ421" s="40"/>
      <c r="CK421" s="40"/>
      <c r="CL421" s="40"/>
      <c r="CM421" s="40"/>
      <c r="CN421" s="40"/>
      <c r="CO421" s="40"/>
      <c r="CP421" s="40"/>
      <c r="CQ421" s="40"/>
      <c r="CR421" s="40"/>
      <c r="CS421" s="40"/>
      <c r="CT421" s="40"/>
      <c r="CU421" s="40"/>
      <c r="CV421" s="40"/>
      <c r="CW421" s="40"/>
      <c r="CX421" s="40"/>
      <c r="CY421" s="40"/>
      <c r="CZ421" s="40"/>
      <c r="DA421" s="40"/>
      <c r="DB421" s="40"/>
    </row>
    <row r="422" spans="1:106" ht="18.75" customHeight="1">
      <c r="A422" s="70">
        <v>416</v>
      </c>
      <c r="B422" s="56">
        <v>943</v>
      </c>
      <c r="C422" s="5" t="s">
        <v>3576</v>
      </c>
      <c r="D422" s="9" t="s">
        <v>1616</v>
      </c>
      <c r="E422" s="8" t="s">
        <v>594</v>
      </c>
      <c r="F422" s="17">
        <v>8</v>
      </c>
      <c r="G422" s="17">
        <v>1401</v>
      </c>
      <c r="H422" s="8">
        <v>244</v>
      </c>
      <c r="I422" s="10" t="s">
        <v>8</v>
      </c>
      <c r="J422" s="10" t="s">
        <v>738</v>
      </c>
      <c r="K422" s="16">
        <v>165000</v>
      </c>
      <c r="L422" s="59">
        <f>IFERROR(VLOOKUP(B422,Sheet1!A:B,2,0),0)</f>
        <v>174</v>
      </c>
    </row>
    <row r="423" spans="1:106" ht="18.75" customHeight="1">
      <c r="A423" s="70">
        <v>417</v>
      </c>
      <c r="B423" s="58">
        <v>944</v>
      </c>
      <c r="C423" s="5" t="s">
        <v>3577</v>
      </c>
      <c r="D423" s="9" t="s">
        <v>1616</v>
      </c>
      <c r="E423" s="8" t="s">
        <v>594</v>
      </c>
      <c r="F423" s="8">
        <v>7</v>
      </c>
      <c r="G423" s="8">
        <v>1400</v>
      </c>
      <c r="H423" s="8">
        <v>284</v>
      </c>
      <c r="I423" s="10" t="s">
        <v>8</v>
      </c>
      <c r="J423" s="10" t="s">
        <v>738</v>
      </c>
      <c r="K423" s="11">
        <v>74000</v>
      </c>
      <c r="L423" s="59">
        <f>IFERROR(VLOOKUP(B423,Sheet1!A:B,2,0),0)</f>
        <v>162</v>
      </c>
    </row>
    <row r="424" spans="1:106" ht="18.75" customHeight="1">
      <c r="A424" s="70">
        <v>418</v>
      </c>
      <c r="B424" s="58">
        <v>945</v>
      </c>
      <c r="C424" s="5" t="s">
        <v>3578</v>
      </c>
      <c r="D424" s="9" t="s">
        <v>1616</v>
      </c>
      <c r="E424" s="8" t="s">
        <v>477</v>
      </c>
      <c r="F424" s="8">
        <v>7</v>
      </c>
      <c r="G424" s="8">
        <v>1400</v>
      </c>
      <c r="H424" s="8">
        <v>392</v>
      </c>
      <c r="I424" s="10" t="s">
        <v>3451</v>
      </c>
      <c r="J424" s="10" t="s">
        <v>3450</v>
      </c>
      <c r="K424" s="11">
        <v>100000</v>
      </c>
      <c r="L424" s="59">
        <f>IFERROR(VLOOKUP(B424,Sheet1!A:B,2,0),0)</f>
        <v>252</v>
      </c>
    </row>
    <row r="425" spans="1:106" ht="18.75" customHeight="1">
      <c r="A425" s="70">
        <v>419</v>
      </c>
      <c r="B425" s="58">
        <v>1020</v>
      </c>
      <c r="C425" s="5" t="s">
        <v>3579</v>
      </c>
      <c r="D425" s="9" t="s">
        <v>1616</v>
      </c>
      <c r="E425" s="8" t="s">
        <v>594</v>
      </c>
      <c r="F425" s="8">
        <v>7</v>
      </c>
      <c r="G425" s="8">
        <v>1400</v>
      </c>
      <c r="H425" s="8">
        <v>368</v>
      </c>
      <c r="I425" s="10" t="s">
        <v>8</v>
      </c>
      <c r="J425" s="10" t="s">
        <v>738</v>
      </c>
      <c r="K425" s="11">
        <v>70000</v>
      </c>
      <c r="L425" s="59">
        <f>IFERROR(VLOOKUP(B425,Sheet1!A:B,2,0),0)</f>
        <v>257</v>
      </c>
    </row>
    <row r="426" spans="1:106" ht="18.75" customHeight="1">
      <c r="A426" s="70">
        <v>420</v>
      </c>
      <c r="B426" s="58">
        <v>2849</v>
      </c>
      <c r="C426" s="5" t="s">
        <v>3643</v>
      </c>
      <c r="D426" s="9" t="s">
        <v>3656</v>
      </c>
      <c r="E426" s="8" t="s">
        <v>916</v>
      </c>
      <c r="F426" s="8">
        <v>2</v>
      </c>
      <c r="G426" s="8">
        <v>1400</v>
      </c>
      <c r="H426" s="8">
        <v>624</v>
      </c>
      <c r="I426" s="10" t="s">
        <v>8</v>
      </c>
      <c r="J426" s="10" t="s">
        <v>9</v>
      </c>
      <c r="K426" s="11">
        <v>340000</v>
      </c>
      <c r="L426" s="59">
        <f>IFERROR(VLOOKUP(B426,Sheet1!A:B,2,0),0)</f>
        <v>36</v>
      </c>
    </row>
    <row r="427" spans="1:106" ht="18.75" customHeight="1">
      <c r="A427" s="70">
        <v>421</v>
      </c>
      <c r="B427" s="58">
        <v>2850</v>
      </c>
      <c r="C427" s="5" t="s">
        <v>3642</v>
      </c>
      <c r="D427" s="9" t="s">
        <v>3656</v>
      </c>
      <c r="E427" s="8" t="s">
        <v>916</v>
      </c>
      <c r="F427" s="8">
        <v>2</v>
      </c>
      <c r="G427" s="8">
        <v>1402</v>
      </c>
      <c r="H427" s="8">
        <v>664</v>
      </c>
      <c r="I427" s="10" t="s">
        <v>8</v>
      </c>
      <c r="J427" s="10" t="s">
        <v>9</v>
      </c>
      <c r="K427" s="11">
        <v>390000</v>
      </c>
      <c r="L427" s="59">
        <f>IFERROR(VLOOKUP(B427,Sheet1!A:B,2,0),0)</f>
        <v>128</v>
      </c>
    </row>
    <row r="428" spans="1:106" ht="18.75" customHeight="1">
      <c r="A428" s="70">
        <v>422</v>
      </c>
      <c r="B428" s="58">
        <v>1614</v>
      </c>
      <c r="C428" s="6" t="s">
        <v>831</v>
      </c>
      <c r="D428" s="9" t="s">
        <v>1771</v>
      </c>
      <c r="E428" s="8" t="s">
        <v>477</v>
      </c>
      <c r="F428" s="8">
        <v>1</v>
      </c>
      <c r="G428" s="8">
        <v>1387</v>
      </c>
      <c r="H428" s="8">
        <v>320</v>
      </c>
      <c r="I428" s="10" t="s">
        <v>8</v>
      </c>
      <c r="J428" s="10" t="s">
        <v>738</v>
      </c>
      <c r="K428" s="11">
        <v>5800</v>
      </c>
      <c r="L428" s="59">
        <f>IFERROR(VLOOKUP(B428,Sheet1!A:B,2,0),0)</f>
        <v>0</v>
      </c>
    </row>
    <row r="429" spans="1:106" ht="18.75" customHeight="1">
      <c r="A429" s="70">
        <v>423</v>
      </c>
      <c r="B429" s="58">
        <v>3205</v>
      </c>
      <c r="C429" s="6" t="s">
        <v>4031</v>
      </c>
      <c r="D429" s="9" t="s">
        <v>3983</v>
      </c>
      <c r="E429" s="8" t="s">
        <v>929</v>
      </c>
      <c r="F429" s="8">
        <v>1</v>
      </c>
      <c r="G429" s="8">
        <v>1401</v>
      </c>
      <c r="H429" s="8">
        <v>336</v>
      </c>
      <c r="I429" s="10" t="s">
        <v>3451</v>
      </c>
      <c r="J429" s="10" t="s">
        <v>3450</v>
      </c>
      <c r="K429" s="11">
        <v>170000</v>
      </c>
      <c r="L429" s="59">
        <f>IFERROR(VLOOKUP(B429,Sheet1!A:B,2,0),0)</f>
        <v>271</v>
      </c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  <c r="AG429" s="40"/>
      <c r="AH429" s="40"/>
      <c r="AI429" s="40"/>
      <c r="AJ429" s="40"/>
      <c r="AK429" s="40"/>
      <c r="AL429" s="40"/>
      <c r="AM429" s="40"/>
      <c r="AN429" s="40"/>
      <c r="AO429" s="40"/>
      <c r="AP429" s="40"/>
      <c r="AQ429" s="40"/>
      <c r="AR429" s="40"/>
      <c r="AS429" s="40"/>
      <c r="AT429" s="40"/>
      <c r="AU429" s="40"/>
      <c r="AV429" s="40"/>
      <c r="AW429" s="40"/>
      <c r="AX429" s="40"/>
      <c r="AY429" s="40"/>
      <c r="AZ429" s="40"/>
      <c r="BA429" s="40"/>
      <c r="BB429" s="40"/>
      <c r="BC429" s="40"/>
      <c r="BD429" s="40"/>
      <c r="BE429" s="40"/>
      <c r="BF429" s="40"/>
      <c r="BG429" s="40"/>
      <c r="BH429" s="40"/>
      <c r="BI429" s="40"/>
      <c r="BJ429" s="40"/>
      <c r="BK429" s="40"/>
      <c r="BL429" s="40"/>
      <c r="BM429" s="40"/>
      <c r="BN429" s="40"/>
      <c r="BO429" s="40"/>
      <c r="BP429" s="40"/>
      <c r="BQ429" s="40"/>
      <c r="BR429" s="40"/>
      <c r="BS429" s="40"/>
      <c r="BT429" s="40"/>
      <c r="BU429" s="40"/>
      <c r="BV429" s="40"/>
      <c r="BW429" s="40"/>
      <c r="BX429" s="40"/>
      <c r="BY429" s="40"/>
      <c r="BZ429" s="40"/>
      <c r="CA429" s="40"/>
      <c r="CB429" s="40"/>
      <c r="CC429" s="40"/>
      <c r="CD429" s="40"/>
      <c r="CE429" s="40"/>
      <c r="CF429" s="40"/>
      <c r="CG429" s="40"/>
      <c r="CH429" s="40"/>
      <c r="CI429" s="40"/>
      <c r="CJ429" s="40"/>
      <c r="CK429" s="40"/>
      <c r="CL429" s="40"/>
      <c r="CM429" s="40"/>
      <c r="CN429" s="40"/>
      <c r="CO429" s="40"/>
      <c r="CP429" s="40"/>
      <c r="CQ429" s="40"/>
      <c r="CR429" s="40"/>
      <c r="CS429" s="40"/>
      <c r="CT429" s="40"/>
      <c r="CU429" s="40"/>
      <c r="CV429" s="40"/>
      <c r="CW429" s="40"/>
      <c r="CX429" s="40"/>
      <c r="CY429" s="40"/>
      <c r="CZ429" s="40"/>
      <c r="DA429" s="40"/>
      <c r="DB429" s="40"/>
    </row>
    <row r="430" spans="1:106" ht="18.75" customHeight="1">
      <c r="A430" s="70">
        <v>424</v>
      </c>
      <c r="B430" s="61">
        <v>3248</v>
      </c>
      <c r="C430" s="21" t="s">
        <v>3978</v>
      </c>
      <c r="D430" s="19" t="s">
        <v>3983</v>
      </c>
      <c r="E430" s="15" t="s">
        <v>929</v>
      </c>
      <c r="F430" s="17">
        <v>1</v>
      </c>
      <c r="G430" s="17">
        <v>1401</v>
      </c>
      <c r="K430" s="16">
        <v>180000</v>
      </c>
      <c r="L430" s="59">
        <f>IFERROR(VLOOKUP(B430,Sheet1!A:B,2,0),0)</f>
        <v>317</v>
      </c>
    </row>
    <row r="431" spans="1:106" ht="18.75" customHeight="1">
      <c r="A431" s="70">
        <v>425</v>
      </c>
      <c r="B431" s="58">
        <v>2697</v>
      </c>
      <c r="C431" s="5" t="s">
        <v>2847</v>
      </c>
      <c r="D431" s="9" t="s">
        <v>3184</v>
      </c>
      <c r="E431" s="8" t="s">
        <v>1185</v>
      </c>
      <c r="F431" s="8">
        <v>2</v>
      </c>
      <c r="G431" s="8">
        <v>1399</v>
      </c>
      <c r="H431" s="8">
        <v>368</v>
      </c>
      <c r="I431" s="10" t="s">
        <v>689</v>
      </c>
      <c r="J431" s="10" t="s">
        <v>738</v>
      </c>
      <c r="K431" s="11">
        <v>62000</v>
      </c>
      <c r="L431" s="59">
        <f>IFERROR(VLOOKUP(B431,Sheet1!A:B,2,0),0)</f>
        <v>282</v>
      </c>
    </row>
    <row r="432" spans="1:106" ht="18.75" customHeight="1">
      <c r="A432" s="70">
        <v>426</v>
      </c>
      <c r="B432" s="61">
        <v>3257</v>
      </c>
      <c r="C432" s="31" t="s">
        <v>4115</v>
      </c>
      <c r="D432" s="23" t="s">
        <v>4104</v>
      </c>
      <c r="E432" s="13" t="s">
        <v>929</v>
      </c>
      <c r="F432" s="32">
        <v>1</v>
      </c>
      <c r="G432" s="32">
        <v>1402</v>
      </c>
      <c r="H432" s="32">
        <v>5336</v>
      </c>
      <c r="I432" s="32" t="s">
        <v>3451</v>
      </c>
      <c r="J432" s="32" t="s">
        <v>816</v>
      </c>
      <c r="K432" s="32" t="s">
        <v>4105</v>
      </c>
      <c r="L432" s="59">
        <f>IFERROR(VLOOKUP(B432,Sheet1!A:B,2,0),0)</f>
        <v>0</v>
      </c>
    </row>
    <row r="433" spans="1:106" ht="18.75" customHeight="1">
      <c r="A433" s="70">
        <v>427</v>
      </c>
      <c r="B433" s="56">
        <v>814</v>
      </c>
      <c r="C433" s="6" t="s">
        <v>445</v>
      </c>
      <c r="D433" s="9" t="s">
        <v>1821</v>
      </c>
      <c r="E433" s="8" t="s">
        <v>358</v>
      </c>
      <c r="F433" s="8">
        <v>1</v>
      </c>
      <c r="G433" s="8">
        <v>1378</v>
      </c>
      <c r="H433" s="8">
        <v>392</v>
      </c>
      <c r="I433" s="10" t="s">
        <v>8</v>
      </c>
      <c r="J433" s="10" t="s">
        <v>738</v>
      </c>
      <c r="K433" s="11">
        <v>1700</v>
      </c>
      <c r="L433" s="59">
        <f>IFERROR(VLOOKUP(B433,Sheet1!A:B,2,0),0)</f>
        <v>0</v>
      </c>
    </row>
    <row r="434" spans="1:106" ht="18.75" customHeight="1">
      <c r="A434" s="70">
        <v>428</v>
      </c>
      <c r="B434" s="56">
        <v>786</v>
      </c>
      <c r="C434" s="6" t="s">
        <v>293</v>
      </c>
      <c r="D434" s="9" t="s">
        <v>1816</v>
      </c>
      <c r="E434" s="8" t="s">
        <v>13</v>
      </c>
      <c r="F434" s="8">
        <v>2</v>
      </c>
      <c r="G434" s="14">
        <v>1392</v>
      </c>
      <c r="H434" s="8">
        <v>400</v>
      </c>
      <c r="I434" s="10" t="s">
        <v>8</v>
      </c>
      <c r="J434" s="10" t="s">
        <v>738</v>
      </c>
      <c r="K434" s="11">
        <v>58000</v>
      </c>
      <c r="L434" s="59">
        <f>IFERROR(VLOOKUP(B434,Sheet1!A:B,2,0),0)</f>
        <v>434</v>
      </c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  <c r="AG434" s="40"/>
      <c r="AH434" s="40"/>
      <c r="AI434" s="40"/>
      <c r="AJ434" s="40"/>
      <c r="AK434" s="40"/>
      <c r="AL434" s="40"/>
      <c r="AM434" s="40"/>
      <c r="AN434" s="40"/>
      <c r="AO434" s="40"/>
      <c r="AP434" s="40"/>
      <c r="AQ434" s="40"/>
      <c r="AR434" s="40"/>
      <c r="AS434" s="40"/>
      <c r="AT434" s="40"/>
      <c r="AU434" s="40"/>
      <c r="AV434" s="40"/>
      <c r="AW434" s="40"/>
      <c r="AX434" s="40"/>
      <c r="AY434" s="40"/>
      <c r="AZ434" s="40"/>
      <c r="BA434" s="40"/>
      <c r="BB434" s="40"/>
      <c r="BC434" s="40"/>
      <c r="BD434" s="40"/>
      <c r="BE434" s="40"/>
      <c r="BF434" s="40"/>
      <c r="BG434" s="40"/>
      <c r="BH434" s="40"/>
      <c r="BI434" s="40"/>
      <c r="BJ434" s="40"/>
      <c r="BK434" s="40"/>
      <c r="BL434" s="40"/>
      <c r="BM434" s="40"/>
      <c r="BN434" s="40"/>
      <c r="BO434" s="40"/>
      <c r="BP434" s="40"/>
      <c r="BQ434" s="40"/>
      <c r="BR434" s="40"/>
      <c r="BS434" s="40"/>
      <c r="BT434" s="40"/>
      <c r="BU434" s="40"/>
      <c r="BV434" s="40"/>
      <c r="BW434" s="40"/>
      <c r="BX434" s="40"/>
      <c r="BY434" s="40"/>
      <c r="BZ434" s="40"/>
      <c r="CA434" s="40"/>
      <c r="CB434" s="40"/>
      <c r="CC434" s="40"/>
      <c r="CD434" s="40"/>
      <c r="CE434" s="40"/>
      <c r="CF434" s="40"/>
      <c r="CG434" s="40"/>
      <c r="CH434" s="40"/>
      <c r="CI434" s="40"/>
      <c r="CJ434" s="40"/>
      <c r="CK434" s="40"/>
      <c r="CL434" s="40"/>
      <c r="CM434" s="40"/>
      <c r="CN434" s="40"/>
      <c r="CO434" s="40"/>
      <c r="CP434" s="40"/>
      <c r="CQ434" s="40"/>
      <c r="CR434" s="40"/>
      <c r="CS434" s="40"/>
      <c r="CT434" s="40"/>
      <c r="CU434" s="40"/>
      <c r="CV434" s="40"/>
      <c r="CW434" s="40"/>
      <c r="CX434" s="40"/>
      <c r="CY434" s="40"/>
      <c r="CZ434" s="40"/>
      <c r="DA434" s="40"/>
      <c r="DB434" s="40"/>
    </row>
    <row r="435" spans="1:106" ht="18.75" customHeight="1">
      <c r="A435" s="70">
        <v>429</v>
      </c>
      <c r="B435" s="58">
        <v>1192</v>
      </c>
      <c r="C435" s="5" t="s">
        <v>341</v>
      </c>
      <c r="D435" s="9" t="s">
        <v>1808</v>
      </c>
      <c r="E435" s="8" t="s">
        <v>13</v>
      </c>
      <c r="F435" s="8">
        <v>4</v>
      </c>
      <c r="G435" s="8">
        <v>1401</v>
      </c>
      <c r="H435" s="8">
        <v>1024</v>
      </c>
      <c r="I435" s="10" t="s">
        <v>3820</v>
      </c>
      <c r="J435" s="10" t="s">
        <v>816</v>
      </c>
      <c r="K435" s="11">
        <v>290000</v>
      </c>
      <c r="L435" s="59">
        <f>IFERROR(VLOOKUP(B435,Sheet1!A:B,2,0),0)</f>
        <v>136</v>
      </c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  <c r="BB435" s="44"/>
      <c r="BC435" s="44"/>
      <c r="BD435" s="44"/>
      <c r="BE435" s="44"/>
      <c r="BF435" s="44"/>
      <c r="BG435" s="44"/>
      <c r="BH435" s="44"/>
      <c r="BI435" s="44"/>
      <c r="BJ435" s="44"/>
      <c r="BK435" s="44"/>
      <c r="BL435" s="44"/>
      <c r="BM435" s="44"/>
      <c r="BN435" s="44"/>
      <c r="BO435" s="44"/>
      <c r="BP435" s="44"/>
      <c r="BQ435" s="44"/>
      <c r="BR435" s="44"/>
      <c r="BS435" s="44"/>
      <c r="BT435" s="44"/>
      <c r="BU435" s="44"/>
      <c r="BV435" s="44"/>
      <c r="BW435" s="44"/>
      <c r="BX435" s="44"/>
      <c r="BY435" s="44"/>
      <c r="BZ435" s="44"/>
      <c r="CA435" s="44"/>
      <c r="CB435" s="44"/>
      <c r="CC435" s="44"/>
      <c r="CD435" s="44"/>
      <c r="CE435" s="44"/>
      <c r="CF435" s="44"/>
      <c r="CG435" s="44"/>
      <c r="CH435" s="44"/>
      <c r="CI435" s="44"/>
      <c r="CJ435" s="44"/>
      <c r="CK435" s="44"/>
      <c r="CL435" s="44"/>
      <c r="CM435" s="44"/>
      <c r="CN435" s="44"/>
      <c r="CO435" s="44"/>
      <c r="CP435" s="44"/>
      <c r="CQ435" s="44"/>
      <c r="CR435" s="44"/>
      <c r="CS435" s="44"/>
      <c r="CT435" s="44"/>
      <c r="CU435" s="44"/>
      <c r="CV435" s="44"/>
      <c r="CW435" s="44"/>
      <c r="CX435" s="44"/>
      <c r="CY435" s="44"/>
      <c r="CZ435" s="44"/>
      <c r="DA435" s="44"/>
      <c r="DB435" s="44"/>
    </row>
    <row r="436" spans="1:106" ht="18.75" customHeight="1">
      <c r="A436" s="70">
        <v>430</v>
      </c>
      <c r="B436" s="58">
        <v>2100</v>
      </c>
      <c r="C436" s="6" t="s">
        <v>3391</v>
      </c>
      <c r="D436" s="9" t="s">
        <v>3392</v>
      </c>
      <c r="E436" s="8" t="s">
        <v>358</v>
      </c>
      <c r="F436" s="8">
        <v>1</v>
      </c>
      <c r="G436" s="8">
        <v>1390</v>
      </c>
      <c r="H436" s="14">
        <v>356</v>
      </c>
      <c r="I436" s="10" t="s">
        <v>8</v>
      </c>
      <c r="J436" s="10" t="s">
        <v>738</v>
      </c>
      <c r="K436" s="11">
        <v>17000</v>
      </c>
      <c r="L436" s="59">
        <f>IFERROR(VLOOKUP(B436,Sheet1!A:B,2,0),0)</f>
        <v>323</v>
      </c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  <c r="AG436" s="40"/>
      <c r="AH436" s="40"/>
      <c r="AI436" s="40"/>
      <c r="AJ436" s="40"/>
      <c r="AK436" s="40"/>
      <c r="AL436" s="40"/>
      <c r="AM436" s="40"/>
      <c r="AN436" s="40"/>
      <c r="AO436" s="40"/>
      <c r="AP436" s="40"/>
      <c r="AQ436" s="40"/>
      <c r="AR436" s="40"/>
      <c r="AS436" s="40"/>
      <c r="AT436" s="40"/>
      <c r="AU436" s="40"/>
      <c r="AV436" s="40"/>
      <c r="AW436" s="40"/>
      <c r="AX436" s="40"/>
      <c r="AY436" s="40"/>
      <c r="AZ436" s="40"/>
      <c r="BA436" s="40"/>
      <c r="BB436" s="40"/>
      <c r="BC436" s="40"/>
      <c r="BD436" s="40"/>
      <c r="BE436" s="40"/>
      <c r="BF436" s="40"/>
      <c r="BG436" s="40"/>
      <c r="BH436" s="40"/>
      <c r="BI436" s="40"/>
      <c r="BJ436" s="40"/>
      <c r="BK436" s="40"/>
      <c r="BL436" s="40"/>
      <c r="BM436" s="40"/>
      <c r="BN436" s="40"/>
      <c r="BO436" s="40"/>
      <c r="BP436" s="40"/>
      <c r="BQ436" s="40"/>
      <c r="BR436" s="40"/>
      <c r="BS436" s="40"/>
      <c r="BT436" s="40"/>
      <c r="BU436" s="40"/>
      <c r="BV436" s="40"/>
      <c r="BW436" s="40"/>
      <c r="BX436" s="40"/>
      <c r="BY436" s="40"/>
      <c r="BZ436" s="40"/>
      <c r="CA436" s="40"/>
      <c r="CB436" s="40"/>
      <c r="CC436" s="40"/>
      <c r="CD436" s="40"/>
      <c r="CE436" s="40"/>
      <c r="CF436" s="40"/>
      <c r="CG436" s="40"/>
      <c r="CH436" s="40"/>
      <c r="CI436" s="40"/>
      <c r="CJ436" s="40"/>
      <c r="CK436" s="40"/>
      <c r="CL436" s="40"/>
      <c r="CM436" s="40"/>
      <c r="CN436" s="40"/>
      <c r="CO436" s="40"/>
      <c r="CP436" s="40"/>
      <c r="CQ436" s="40"/>
      <c r="CR436" s="40"/>
      <c r="CS436" s="40"/>
      <c r="CT436" s="40"/>
      <c r="CU436" s="40"/>
      <c r="CV436" s="40"/>
      <c r="CW436" s="40"/>
      <c r="CX436" s="40"/>
      <c r="CY436" s="40"/>
      <c r="CZ436" s="40"/>
      <c r="DA436" s="40"/>
      <c r="DB436" s="40"/>
    </row>
    <row r="437" spans="1:106" ht="18.75" customHeight="1">
      <c r="A437" s="70">
        <v>431</v>
      </c>
      <c r="B437" s="58">
        <v>2445</v>
      </c>
      <c r="C437" s="6" t="s">
        <v>2636</v>
      </c>
      <c r="D437" s="9" t="s">
        <v>2637</v>
      </c>
      <c r="E437" s="8" t="s">
        <v>13</v>
      </c>
      <c r="F437" s="8">
        <v>1</v>
      </c>
      <c r="G437" s="8">
        <v>1396</v>
      </c>
      <c r="H437" s="8">
        <v>232</v>
      </c>
      <c r="I437" s="10" t="s">
        <v>8</v>
      </c>
      <c r="J437" s="10" t="s">
        <v>738</v>
      </c>
      <c r="K437" s="11">
        <v>48000</v>
      </c>
      <c r="L437" s="59">
        <f>IFERROR(VLOOKUP(B437,Sheet1!A:B,2,0),0)</f>
        <v>455</v>
      </c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  <c r="AG437" s="40"/>
      <c r="AH437" s="40"/>
      <c r="AI437" s="40"/>
      <c r="AJ437" s="40"/>
      <c r="AK437" s="40"/>
      <c r="AL437" s="40"/>
      <c r="AM437" s="40"/>
      <c r="AN437" s="40"/>
      <c r="AO437" s="40"/>
      <c r="AP437" s="40"/>
      <c r="AQ437" s="40"/>
      <c r="AR437" s="40"/>
      <c r="AS437" s="40"/>
      <c r="AT437" s="40"/>
      <c r="AU437" s="40"/>
      <c r="AV437" s="40"/>
      <c r="AW437" s="40"/>
      <c r="AX437" s="40"/>
      <c r="AY437" s="40"/>
      <c r="AZ437" s="40"/>
      <c r="BA437" s="40"/>
      <c r="BB437" s="40"/>
      <c r="BC437" s="40"/>
      <c r="BD437" s="40"/>
      <c r="BE437" s="40"/>
      <c r="BF437" s="40"/>
      <c r="BG437" s="40"/>
      <c r="BH437" s="40"/>
      <c r="BI437" s="40"/>
      <c r="BJ437" s="40"/>
      <c r="BK437" s="40"/>
      <c r="BL437" s="40"/>
      <c r="BM437" s="40"/>
      <c r="BN437" s="40"/>
      <c r="BO437" s="40"/>
      <c r="BP437" s="40"/>
      <c r="BQ437" s="40"/>
      <c r="BR437" s="40"/>
      <c r="BS437" s="40"/>
      <c r="BT437" s="40"/>
      <c r="BU437" s="40"/>
      <c r="BV437" s="40"/>
      <c r="BW437" s="40"/>
      <c r="BX437" s="40"/>
      <c r="BY437" s="40"/>
      <c r="BZ437" s="40"/>
      <c r="CA437" s="40"/>
      <c r="CB437" s="40"/>
      <c r="CC437" s="40"/>
      <c r="CD437" s="40"/>
      <c r="CE437" s="40"/>
      <c r="CF437" s="40"/>
      <c r="CG437" s="40"/>
      <c r="CH437" s="40"/>
      <c r="CI437" s="40"/>
      <c r="CJ437" s="40"/>
      <c r="CK437" s="40"/>
      <c r="CL437" s="40"/>
      <c r="CM437" s="40"/>
      <c r="CN437" s="40"/>
      <c r="CO437" s="40"/>
      <c r="CP437" s="40"/>
      <c r="CQ437" s="40"/>
      <c r="CR437" s="40"/>
      <c r="CS437" s="40"/>
      <c r="CT437" s="40"/>
      <c r="CU437" s="40"/>
      <c r="CV437" s="40"/>
      <c r="CW437" s="40"/>
      <c r="CX437" s="40"/>
      <c r="CY437" s="40"/>
      <c r="CZ437" s="40"/>
      <c r="DA437" s="40"/>
      <c r="DB437" s="40"/>
    </row>
    <row r="438" spans="1:106" ht="18.75" customHeight="1">
      <c r="A438" s="70">
        <v>432</v>
      </c>
      <c r="B438" s="58">
        <v>3221</v>
      </c>
      <c r="C438" s="6" t="s">
        <v>4095</v>
      </c>
      <c r="D438" s="9" t="s">
        <v>4096</v>
      </c>
      <c r="E438" s="8" t="s">
        <v>1303</v>
      </c>
      <c r="F438" s="8">
        <v>1</v>
      </c>
      <c r="G438" s="14">
        <v>1402</v>
      </c>
      <c r="H438" s="8">
        <v>288</v>
      </c>
      <c r="I438" s="10" t="s">
        <v>8</v>
      </c>
      <c r="J438" s="10" t="s">
        <v>738</v>
      </c>
      <c r="K438" s="11">
        <v>170000</v>
      </c>
      <c r="L438" s="59">
        <f>IFERROR(VLOOKUP(B438,Sheet1!A:B,2,0),0)</f>
        <v>403</v>
      </c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  <c r="AG438" s="40"/>
      <c r="AH438" s="40"/>
      <c r="AI438" s="40"/>
      <c r="AJ438" s="40"/>
      <c r="AK438" s="40"/>
      <c r="AL438" s="40"/>
      <c r="AM438" s="40"/>
      <c r="AN438" s="40"/>
      <c r="AO438" s="40"/>
      <c r="AP438" s="40"/>
      <c r="AQ438" s="40"/>
      <c r="AR438" s="40"/>
      <c r="AS438" s="40"/>
      <c r="AT438" s="40"/>
      <c r="AU438" s="40"/>
      <c r="AV438" s="40"/>
      <c r="AW438" s="40"/>
      <c r="AX438" s="40"/>
      <c r="AY438" s="40"/>
      <c r="AZ438" s="40"/>
      <c r="BA438" s="40"/>
      <c r="BB438" s="40"/>
      <c r="BC438" s="40"/>
      <c r="BD438" s="40"/>
      <c r="BE438" s="40"/>
      <c r="BF438" s="40"/>
      <c r="BG438" s="40"/>
      <c r="BH438" s="40"/>
      <c r="BI438" s="40"/>
      <c r="BJ438" s="40"/>
      <c r="BK438" s="40"/>
      <c r="BL438" s="40"/>
      <c r="BM438" s="40"/>
      <c r="BN438" s="40"/>
      <c r="BO438" s="40"/>
      <c r="BP438" s="40"/>
      <c r="BQ438" s="40"/>
      <c r="BR438" s="40"/>
      <c r="BS438" s="40"/>
      <c r="BT438" s="40"/>
      <c r="BU438" s="40"/>
      <c r="BV438" s="40"/>
      <c r="BW438" s="40"/>
      <c r="BX438" s="40"/>
      <c r="BY438" s="40"/>
      <c r="BZ438" s="40"/>
      <c r="CA438" s="40"/>
      <c r="CB438" s="40"/>
      <c r="CC438" s="40"/>
      <c r="CD438" s="40"/>
      <c r="CE438" s="40"/>
      <c r="CF438" s="40"/>
      <c r="CG438" s="40"/>
      <c r="CH438" s="40"/>
      <c r="CI438" s="40"/>
      <c r="CJ438" s="40"/>
      <c r="CK438" s="40"/>
      <c r="CL438" s="40"/>
      <c r="CM438" s="40"/>
      <c r="CN438" s="40"/>
      <c r="CO438" s="40"/>
      <c r="CP438" s="40"/>
      <c r="CQ438" s="40"/>
      <c r="CR438" s="40"/>
      <c r="CS438" s="40"/>
      <c r="CT438" s="40"/>
      <c r="CU438" s="40"/>
      <c r="CV438" s="40"/>
      <c r="CW438" s="40"/>
      <c r="CX438" s="40"/>
      <c r="CY438" s="40"/>
      <c r="CZ438" s="40"/>
      <c r="DA438" s="40"/>
      <c r="DB438" s="40"/>
    </row>
    <row r="439" spans="1:106" ht="18.75" customHeight="1">
      <c r="A439" s="70">
        <v>433</v>
      </c>
      <c r="B439" s="56">
        <v>960</v>
      </c>
      <c r="C439" s="6" t="s">
        <v>306</v>
      </c>
      <c r="D439" s="9" t="s">
        <v>1797</v>
      </c>
      <c r="E439" s="8" t="s">
        <v>624</v>
      </c>
      <c r="F439" s="8">
        <v>7</v>
      </c>
      <c r="G439" s="8">
        <v>1393</v>
      </c>
      <c r="H439" s="8">
        <v>196</v>
      </c>
      <c r="I439" s="10" t="s">
        <v>8</v>
      </c>
      <c r="J439" s="10" t="s">
        <v>738</v>
      </c>
      <c r="K439" s="11">
        <v>28000</v>
      </c>
      <c r="L439" s="59">
        <f>IFERROR(VLOOKUP(B439,Sheet1!A:B,2,0),0)</f>
        <v>473</v>
      </c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  <c r="AG439" s="40"/>
      <c r="AH439" s="40"/>
      <c r="AI439" s="40"/>
      <c r="AJ439" s="40"/>
      <c r="AK439" s="40"/>
      <c r="AL439" s="40"/>
      <c r="AM439" s="40"/>
      <c r="AN439" s="40"/>
      <c r="AO439" s="40"/>
      <c r="AP439" s="40"/>
      <c r="AQ439" s="40"/>
      <c r="AR439" s="40"/>
      <c r="AS439" s="40"/>
      <c r="AT439" s="40"/>
      <c r="AU439" s="40"/>
      <c r="AV439" s="40"/>
      <c r="AW439" s="40"/>
      <c r="AX439" s="40"/>
      <c r="AY439" s="40"/>
      <c r="AZ439" s="40"/>
      <c r="BA439" s="40"/>
      <c r="BB439" s="40"/>
      <c r="BC439" s="40"/>
      <c r="BD439" s="40"/>
      <c r="BE439" s="40"/>
      <c r="BF439" s="40"/>
      <c r="BG439" s="40"/>
      <c r="BH439" s="40"/>
      <c r="BI439" s="40"/>
      <c r="BJ439" s="40"/>
      <c r="BK439" s="40"/>
      <c r="BL439" s="40"/>
      <c r="BM439" s="40"/>
      <c r="BN439" s="40"/>
      <c r="BO439" s="40"/>
      <c r="BP439" s="40"/>
      <c r="BQ439" s="40"/>
      <c r="BR439" s="40"/>
      <c r="BS439" s="40"/>
      <c r="BT439" s="40"/>
      <c r="BU439" s="40"/>
      <c r="BV439" s="40"/>
      <c r="BW439" s="40"/>
      <c r="BX439" s="40"/>
      <c r="BY439" s="40"/>
      <c r="BZ439" s="40"/>
      <c r="CA439" s="40"/>
      <c r="CB439" s="40"/>
      <c r="CC439" s="40"/>
      <c r="CD439" s="40"/>
      <c r="CE439" s="40"/>
      <c r="CF439" s="40"/>
      <c r="CG439" s="40"/>
      <c r="CH439" s="40"/>
      <c r="CI439" s="40"/>
      <c r="CJ439" s="40"/>
      <c r="CK439" s="40"/>
      <c r="CL439" s="40"/>
      <c r="CM439" s="40"/>
      <c r="CN439" s="40"/>
      <c r="CO439" s="40"/>
      <c r="CP439" s="40"/>
      <c r="CQ439" s="40"/>
      <c r="CR439" s="40"/>
      <c r="CS439" s="40"/>
      <c r="CT439" s="40"/>
      <c r="CU439" s="40"/>
      <c r="CV439" s="40"/>
      <c r="CW439" s="40"/>
      <c r="CX439" s="40"/>
      <c r="CY439" s="40"/>
      <c r="CZ439" s="40"/>
      <c r="DA439" s="40"/>
      <c r="DB439" s="40"/>
    </row>
    <row r="440" spans="1:106" ht="18.75" customHeight="1">
      <c r="A440" s="70">
        <v>434</v>
      </c>
      <c r="B440" s="58">
        <v>1281</v>
      </c>
      <c r="C440" s="6" t="s">
        <v>686</v>
      </c>
      <c r="D440" s="9" t="s">
        <v>1634</v>
      </c>
      <c r="E440" s="8" t="s">
        <v>25</v>
      </c>
      <c r="F440" s="8">
        <v>6</v>
      </c>
      <c r="G440" s="14">
        <v>1392</v>
      </c>
      <c r="H440" s="8">
        <v>172</v>
      </c>
      <c r="I440" s="10" t="s">
        <v>689</v>
      </c>
      <c r="J440" s="10" t="s">
        <v>738</v>
      </c>
      <c r="K440" s="11">
        <v>10000</v>
      </c>
      <c r="L440" s="59">
        <f>IFERROR(VLOOKUP(B440,Sheet1!A:B,2,0),0)</f>
        <v>0</v>
      </c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  <c r="AG440" s="40"/>
      <c r="AH440" s="40"/>
      <c r="AI440" s="40"/>
      <c r="AJ440" s="40"/>
      <c r="AK440" s="40"/>
      <c r="AL440" s="40"/>
      <c r="AM440" s="40"/>
      <c r="AN440" s="40"/>
      <c r="AO440" s="40"/>
      <c r="AP440" s="40"/>
      <c r="AQ440" s="40"/>
      <c r="AR440" s="40"/>
      <c r="AS440" s="40"/>
      <c r="AT440" s="40"/>
      <c r="AU440" s="40"/>
      <c r="AV440" s="40"/>
      <c r="AW440" s="40"/>
      <c r="AX440" s="40"/>
      <c r="AY440" s="40"/>
      <c r="AZ440" s="40"/>
      <c r="BA440" s="40"/>
      <c r="BB440" s="40"/>
      <c r="BC440" s="40"/>
      <c r="BD440" s="40"/>
      <c r="BE440" s="40"/>
      <c r="BF440" s="40"/>
      <c r="BG440" s="40"/>
      <c r="BH440" s="40"/>
      <c r="BI440" s="40"/>
      <c r="BJ440" s="40"/>
      <c r="BK440" s="40"/>
      <c r="BL440" s="40"/>
      <c r="BM440" s="40"/>
      <c r="BN440" s="40"/>
      <c r="BO440" s="40"/>
      <c r="BP440" s="40"/>
      <c r="BQ440" s="40"/>
      <c r="BR440" s="40"/>
      <c r="BS440" s="40"/>
      <c r="BT440" s="40"/>
      <c r="BU440" s="40"/>
      <c r="BV440" s="40"/>
      <c r="BW440" s="40"/>
      <c r="BX440" s="40"/>
      <c r="BY440" s="40"/>
      <c r="BZ440" s="40"/>
      <c r="CA440" s="40"/>
      <c r="CB440" s="40"/>
      <c r="CC440" s="40"/>
      <c r="CD440" s="40"/>
      <c r="CE440" s="40"/>
      <c r="CF440" s="40"/>
      <c r="CG440" s="40"/>
      <c r="CH440" s="40"/>
      <c r="CI440" s="40"/>
      <c r="CJ440" s="40"/>
      <c r="CK440" s="40"/>
      <c r="CL440" s="40"/>
      <c r="CM440" s="40"/>
      <c r="CN440" s="40"/>
      <c r="CO440" s="40"/>
      <c r="CP440" s="40"/>
      <c r="CQ440" s="40"/>
      <c r="CR440" s="40"/>
      <c r="CS440" s="40"/>
      <c r="CT440" s="40"/>
      <c r="CU440" s="40"/>
      <c r="CV440" s="40"/>
      <c r="CW440" s="40"/>
      <c r="CX440" s="40"/>
      <c r="CY440" s="40"/>
      <c r="CZ440" s="40"/>
      <c r="DA440" s="40"/>
      <c r="DB440" s="40"/>
    </row>
    <row r="441" spans="1:106" ht="18.75" customHeight="1">
      <c r="A441" s="70">
        <v>435</v>
      </c>
      <c r="B441" s="58">
        <v>2728</v>
      </c>
      <c r="C441" s="5" t="s">
        <v>2699</v>
      </c>
      <c r="D441" s="9" t="s">
        <v>2704</v>
      </c>
      <c r="E441" s="8" t="s">
        <v>25</v>
      </c>
      <c r="F441" s="8">
        <v>1</v>
      </c>
      <c r="G441" s="8">
        <v>1397</v>
      </c>
      <c r="H441" s="8">
        <v>192</v>
      </c>
      <c r="I441" s="10" t="s">
        <v>689</v>
      </c>
      <c r="J441" s="10" t="s">
        <v>738</v>
      </c>
      <c r="K441" s="11">
        <v>14000</v>
      </c>
      <c r="L441" s="59">
        <f>IFERROR(VLOOKUP(B441,Sheet1!A:B,2,0),0)</f>
        <v>701</v>
      </c>
    </row>
    <row r="442" spans="1:106" ht="18.75" customHeight="1">
      <c r="A442" s="70">
        <v>436</v>
      </c>
      <c r="B442" s="58">
        <v>2549</v>
      </c>
      <c r="C442" s="6" t="s">
        <v>2635</v>
      </c>
      <c r="D442" s="9" t="s">
        <v>2639</v>
      </c>
      <c r="E442" s="8" t="s">
        <v>60</v>
      </c>
      <c r="F442" s="8">
        <v>1</v>
      </c>
      <c r="G442" s="8">
        <v>1396</v>
      </c>
      <c r="H442" s="8">
        <v>184</v>
      </c>
      <c r="I442" s="10" t="s">
        <v>689</v>
      </c>
      <c r="J442" s="10" t="s">
        <v>738</v>
      </c>
      <c r="K442" s="11">
        <v>37000</v>
      </c>
      <c r="L442" s="59">
        <f>IFERROR(VLOOKUP(B442,Sheet1!A:B,2,0),0)</f>
        <v>162</v>
      </c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  <c r="AG442" s="40"/>
      <c r="AH442" s="40"/>
      <c r="AI442" s="40"/>
      <c r="AJ442" s="40"/>
      <c r="AK442" s="40"/>
      <c r="AL442" s="40"/>
      <c r="AM442" s="40"/>
      <c r="AN442" s="40"/>
      <c r="AO442" s="40"/>
      <c r="AP442" s="40"/>
      <c r="AQ442" s="40"/>
      <c r="AR442" s="40"/>
      <c r="AS442" s="40"/>
      <c r="AT442" s="40"/>
      <c r="AU442" s="40"/>
      <c r="AV442" s="40"/>
      <c r="AW442" s="40"/>
      <c r="AX442" s="40"/>
      <c r="AY442" s="40"/>
      <c r="AZ442" s="40"/>
      <c r="BA442" s="40"/>
      <c r="BB442" s="40"/>
      <c r="BC442" s="40"/>
      <c r="BD442" s="40"/>
      <c r="BE442" s="40"/>
      <c r="BF442" s="40"/>
      <c r="BG442" s="40"/>
      <c r="BH442" s="40"/>
      <c r="BI442" s="40"/>
      <c r="BJ442" s="40"/>
      <c r="BK442" s="40"/>
      <c r="BL442" s="40"/>
      <c r="BM442" s="40"/>
      <c r="BN442" s="40"/>
      <c r="BO442" s="40"/>
      <c r="BP442" s="40"/>
      <c r="BQ442" s="40"/>
      <c r="BR442" s="40"/>
      <c r="BS442" s="40"/>
      <c r="BT442" s="40"/>
      <c r="BU442" s="40"/>
      <c r="BV442" s="40"/>
      <c r="BW442" s="40"/>
      <c r="BX442" s="40"/>
      <c r="BY442" s="40"/>
      <c r="BZ442" s="40"/>
      <c r="CA442" s="40"/>
      <c r="CB442" s="40"/>
      <c r="CC442" s="40"/>
      <c r="CD442" s="40"/>
      <c r="CE442" s="40"/>
      <c r="CF442" s="40"/>
      <c r="CG442" s="40"/>
      <c r="CH442" s="40"/>
      <c r="CI442" s="40"/>
      <c r="CJ442" s="40"/>
      <c r="CK442" s="40"/>
      <c r="CL442" s="40"/>
      <c r="CM442" s="40"/>
      <c r="CN442" s="40"/>
      <c r="CO442" s="40"/>
      <c r="CP442" s="40"/>
      <c r="CQ442" s="40"/>
      <c r="CR442" s="40"/>
      <c r="CS442" s="40"/>
      <c r="CT442" s="40"/>
      <c r="CU442" s="40"/>
      <c r="CV442" s="40"/>
      <c r="CW442" s="40"/>
      <c r="CX442" s="40"/>
      <c r="CY442" s="40"/>
      <c r="CZ442" s="40"/>
      <c r="DA442" s="40"/>
      <c r="DB442" s="40"/>
    </row>
    <row r="443" spans="1:106" ht="18.75" customHeight="1">
      <c r="A443" s="70">
        <v>437</v>
      </c>
      <c r="B443" s="56">
        <v>726</v>
      </c>
      <c r="C443" s="6" t="s">
        <v>259</v>
      </c>
      <c r="D443" s="9" t="s">
        <v>1786</v>
      </c>
      <c r="E443" s="8" t="s">
        <v>958</v>
      </c>
      <c r="F443" s="8">
        <v>1</v>
      </c>
      <c r="G443" s="8">
        <v>1377</v>
      </c>
      <c r="H443" s="8">
        <v>176</v>
      </c>
      <c r="I443" s="10" t="s">
        <v>8</v>
      </c>
      <c r="J443" s="10" t="s">
        <v>738</v>
      </c>
      <c r="K443" s="11">
        <v>3500</v>
      </c>
      <c r="L443" s="59">
        <f>IFERROR(VLOOKUP(B443,Sheet1!A:B,2,0),0)</f>
        <v>0</v>
      </c>
    </row>
    <row r="444" spans="1:106" ht="18.75" customHeight="1">
      <c r="A444" s="70">
        <v>438</v>
      </c>
      <c r="B444" s="58">
        <v>3236</v>
      </c>
      <c r="C444" s="6" t="s">
        <v>4137</v>
      </c>
      <c r="D444" s="9" t="s">
        <v>3447</v>
      </c>
      <c r="E444" s="8" t="s">
        <v>929</v>
      </c>
      <c r="F444" s="8">
        <v>1</v>
      </c>
      <c r="G444" s="8">
        <v>1402</v>
      </c>
      <c r="H444" s="8">
        <v>120</v>
      </c>
      <c r="I444" s="10" t="s">
        <v>3449</v>
      </c>
      <c r="J444" s="10" t="s">
        <v>3450</v>
      </c>
      <c r="K444" s="11">
        <v>75000</v>
      </c>
      <c r="L444" s="59">
        <f>IFERROR(VLOOKUP(B444,Sheet1!A:B,2,0),0)</f>
        <v>58</v>
      </c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  <c r="AG444" s="40"/>
      <c r="AH444" s="40"/>
      <c r="AI444" s="40"/>
      <c r="AJ444" s="40"/>
      <c r="AK444" s="40"/>
      <c r="AL444" s="40"/>
      <c r="AM444" s="40"/>
      <c r="AN444" s="40"/>
      <c r="AO444" s="40"/>
      <c r="AP444" s="40"/>
      <c r="AQ444" s="40"/>
      <c r="AR444" s="40"/>
      <c r="AS444" s="40"/>
      <c r="AT444" s="40"/>
      <c r="AU444" s="40"/>
      <c r="AV444" s="40"/>
      <c r="AW444" s="40"/>
      <c r="AX444" s="40"/>
      <c r="AY444" s="40"/>
      <c r="AZ444" s="40"/>
      <c r="BA444" s="40"/>
      <c r="BB444" s="40"/>
      <c r="BC444" s="40"/>
      <c r="BD444" s="40"/>
      <c r="BE444" s="40"/>
      <c r="BF444" s="40"/>
      <c r="BG444" s="40"/>
      <c r="BH444" s="40"/>
      <c r="BI444" s="40"/>
      <c r="BJ444" s="40"/>
      <c r="BK444" s="40"/>
      <c r="BL444" s="40"/>
      <c r="BM444" s="40"/>
      <c r="BN444" s="40"/>
      <c r="BO444" s="40"/>
      <c r="BP444" s="40"/>
      <c r="BQ444" s="40"/>
      <c r="BR444" s="40"/>
      <c r="BS444" s="40"/>
      <c r="BT444" s="40"/>
      <c r="BU444" s="40"/>
      <c r="BV444" s="40"/>
      <c r="BW444" s="40"/>
      <c r="BX444" s="40"/>
      <c r="BY444" s="40"/>
      <c r="BZ444" s="40"/>
      <c r="CA444" s="40"/>
      <c r="CB444" s="40"/>
      <c r="CC444" s="40"/>
      <c r="CD444" s="40"/>
      <c r="CE444" s="40"/>
      <c r="CF444" s="40"/>
      <c r="CG444" s="40"/>
      <c r="CH444" s="40"/>
      <c r="CI444" s="40"/>
      <c r="CJ444" s="40"/>
      <c r="CK444" s="40"/>
      <c r="CL444" s="40"/>
      <c r="CM444" s="40"/>
      <c r="CN444" s="40"/>
      <c r="CO444" s="40"/>
      <c r="CP444" s="40"/>
      <c r="CQ444" s="40"/>
      <c r="CR444" s="40"/>
      <c r="CS444" s="40"/>
      <c r="CT444" s="40"/>
      <c r="CU444" s="40"/>
      <c r="CV444" s="40"/>
      <c r="CW444" s="40"/>
      <c r="CX444" s="40"/>
      <c r="CY444" s="40"/>
      <c r="CZ444" s="40"/>
      <c r="DA444" s="40"/>
      <c r="DB444" s="40"/>
    </row>
    <row r="445" spans="1:106" ht="18.75" customHeight="1">
      <c r="A445" s="70">
        <v>439</v>
      </c>
      <c r="B445" s="58">
        <v>2241</v>
      </c>
      <c r="C445" s="6" t="s">
        <v>2361</v>
      </c>
      <c r="D445" s="9" t="s">
        <v>2362</v>
      </c>
      <c r="E445" s="8" t="s">
        <v>358</v>
      </c>
      <c r="F445" s="14">
        <v>1</v>
      </c>
      <c r="G445" s="8">
        <v>1393</v>
      </c>
      <c r="H445" s="14">
        <v>476</v>
      </c>
      <c r="I445" s="10" t="s">
        <v>8</v>
      </c>
      <c r="J445" s="10" t="s">
        <v>9</v>
      </c>
      <c r="K445" s="11">
        <v>100000</v>
      </c>
      <c r="L445" s="59">
        <f>IFERROR(VLOOKUP(B445,Sheet1!A:B,2,0),0)</f>
        <v>799</v>
      </c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  <c r="AG445" s="40"/>
      <c r="AH445" s="40"/>
      <c r="AI445" s="40"/>
      <c r="AJ445" s="40"/>
      <c r="AK445" s="40"/>
      <c r="AL445" s="40"/>
      <c r="AM445" s="40"/>
      <c r="AN445" s="40"/>
      <c r="AO445" s="40"/>
      <c r="AP445" s="40"/>
      <c r="AQ445" s="40"/>
      <c r="AR445" s="40"/>
      <c r="AS445" s="40"/>
      <c r="AT445" s="40"/>
      <c r="AU445" s="40"/>
      <c r="AV445" s="40"/>
      <c r="AW445" s="40"/>
      <c r="AX445" s="40"/>
      <c r="AY445" s="40"/>
      <c r="AZ445" s="40"/>
      <c r="BA445" s="40"/>
      <c r="BB445" s="40"/>
      <c r="BC445" s="40"/>
      <c r="BD445" s="40"/>
      <c r="BE445" s="40"/>
      <c r="BF445" s="40"/>
      <c r="BG445" s="40"/>
      <c r="BH445" s="40"/>
      <c r="BI445" s="40"/>
      <c r="BJ445" s="40"/>
      <c r="BK445" s="40"/>
      <c r="BL445" s="40"/>
      <c r="BM445" s="40"/>
      <c r="BN445" s="40"/>
      <c r="BO445" s="40"/>
      <c r="BP445" s="40"/>
      <c r="BQ445" s="40"/>
      <c r="BR445" s="40"/>
      <c r="BS445" s="40"/>
      <c r="BT445" s="40"/>
      <c r="BU445" s="40"/>
      <c r="BV445" s="40"/>
      <c r="BW445" s="40"/>
      <c r="BX445" s="40"/>
      <c r="BY445" s="40"/>
      <c r="BZ445" s="40"/>
      <c r="CA445" s="40"/>
      <c r="CB445" s="40"/>
      <c r="CC445" s="40"/>
      <c r="CD445" s="40"/>
      <c r="CE445" s="40"/>
      <c r="CF445" s="40"/>
      <c r="CG445" s="40"/>
      <c r="CH445" s="40"/>
      <c r="CI445" s="40"/>
      <c r="CJ445" s="40"/>
      <c r="CK445" s="40"/>
      <c r="CL445" s="40"/>
      <c r="CM445" s="40"/>
      <c r="CN445" s="40"/>
      <c r="CO445" s="40"/>
      <c r="CP445" s="40"/>
      <c r="CQ445" s="40"/>
      <c r="CR445" s="40"/>
      <c r="CS445" s="40"/>
      <c r="CT445" s="40"/>
      <c r="CU445" s="40"/>
      <c r="CV445" s="40"/>
      <c r="CW445" s="40"/>
      <c r="CX445" s="40"/>
      <c r="CY445" s="40"/>
      <c r="CZ445" s="40"/>
      <c r="DA445" s="40"/>
      <c r="DB445" s="40"/>
    </row>
    <row r="446" spans="1:106" ht="18.75" customHeight="1">
      <c r="A446" s="70">
        <v>440</v>
      </c>
      <c r="B446" s="56">
        <v>648</v>
      </c>
      <c r="C446" s="6" t="s">
        <v>583</v>
      </c>
      <c r="D446" s="9" t="s">
        <v>1567</v>
      </c>
      <c r="E446" s="8" t="s">
        <v>358</v>
      </c>
      <c r="F446" s="8">
        <v>2</v>
      </c>
      <c r="G446" s="8">
        <v>1387</v>
      </c>
      <c r="H446" s="8">
        <v>684</v>
      </c>
      <c r="I446" s="10" t="s">
        <v>8</v>
      </c>
      <c r="J446" s="10" t="s">
        <v>9</v>
      </c>
      <c r="K446" s="11">
        <v>140000</v>
      </c>
      <c r="L446" s="59">
        <f>IFERROR(VLOOKUP(B446,Sheet1!A:B,2,0),0)</f>
        <v>290</v>
      </c>
    </row>
    <row r="447" spans="1:106" ht="18.75" customHeight="1">
      <c r="A447" s="70">
        <v>441</v>
      </c>
      <c r="B447" s="56">
        <v>713</v>
      </c>
      <c r="C447" s="6" t="s">
        <v>416</v>
      </c>
      <c r="D447" s="9" t="s">
        <v>1822</v>
      </c>
      <c r="E447" s="8" t="s">
        <v>358</v>
      </c>
      <c r="F447" s="8">
        <v>1</v>
      </c>
      <c r="G447" s="8">
        <v>1378</v>
      </c>
      <c r="H447" s="8">
        <v>368</v>
      </c>
      <c r="I447" s="10" t="s">
        <v>8</v>
      </c>
      <c r="J447" s="10" t="s">
        <v>738</v>
      </c>
      <c r="K447" s="11">
        <v>8500</v>
      </c>
      <c r="L447" s="59">
        <f>IFERROR(VLOOKUP(B447,Sheet1!A:B,2,0),0)</f>
        <v>339</v>
      </c>
    </row>
    <row r="448" spans="1:106" ht="18.75" customHeight="1">
      <c r="A448" s="70">
        <v>442</v>
      </c>
      <c r="B448" s="58">
        <v>1939</v>
      </c>
      <c r="C448" s="6" t="s">
        <v>684</v>
      </c>
      <c r="D448" s="9" t="s">
        <v>1837</v>
      </c>
      <c r="E448" s="8" t="s">
        <v>358</v>
      </c>
      <c r="F448" s="8">
        <v>2</v>
      </c>
      <c r="G448" s="8">
        <v>1391</v>
      </c>
      <c r="H448" s="14">
        <v>312</v>
      </c>
      <c r="I448" s="10" t="s">
        <v>8</v>
      </c>
      <c r="J448" s="10" t="s">
        <v>738</v>
      </c>
      <c r="K448" s="11">
        <v>65000</v>
      </c>
      <c r="L448" s="59">
        <f>IFERROR(VLOOKUP(B448,Sheet1!A:B,2,0),0)</f>
        <v>666</v>
      </c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  <c r="AG448" s="40"/>
      <c r="AH448" s="40"/>
      <c r="AI448" s="40"/>
      <c r="AJ448" s="40"/>
      <c r="AK448" s="40"/>
      <c r="AL448" s="40"/>
      <c r="AM448" s="40"/>
      <c r="AN448" s="40"/>
      <c r="AO448" s="40"/>
      <c r="AP448" s="40"/>
      <c r="AQ448" s="40"/>
      <c r="AR448" s="40"/>
      <c r="AS448" s="40"/>
      <c r="AT448" s="40"/>
      <c r="AU448" s="40"/>
      <c r="AV448" s="40"/>
      <c r="AW448" s="40"/>
      <c r="AX448" s="40"/>
      <c r="AY448" s="40"/>
      <c r="AZ448" s="40"/>
      <c r="BA448" s="40"/>
      <c r="BB448" s="40"/>
      <c r="BC448" s="40"/>
      <c r="BD448" s="40"/>
      <c r="BE448" s="40"/>
      <c r="BF448" s="40"/>
      <c r="BG448" s="40"/>
      <c r="BH448" s="40"/>
      <c r="BI448" s="40"/>
      <c r="BJ448" s="40"/>
      <c r="BK448" s="40"/>
      <c r="BL448" s="40"/>
      <c r="BM448" s="40"/>
      <c r="BN448" s="40"/>
      <c r="BO448" s="40"/>
      <c r="BP448" s="40"/>
      <c r="BQ448" s="40"/>
      <c r="BR448" s="40"/>
      <c r="BS448" s="40"/>
      <c r="BT448" s="40"/>
      <c r="BU448" s="40"/>
      <c r="BV448" s="40"/>
      <c r="BW448" s="40"/>
      <c r="BX448" s="40"/>
      <c r="BY448" s="40"/>
      <c r="BZ448" s="40"/>
      <c r="CA448" s="40"/>
      <c r="CB448" s="40"/>
      <c r="CC448" s="40"/>
      <c r="CD448" s="40"/>
      <c r="CE448" s="40"/>
      <c r="CF448" s="40"/>
      <c r="CG448" s="40"/>
      <c r="CH448" s="40"/>
      <c r="CI448" s="40"/>
      <c r="CJ448" s="40"/>
      <c r="CK448" s="40"/>
      <c r="CL448" s="40"/>
      <c r="CM448" s="40"/>
      <c r="CN448" s="40"/>
      <c r="CO448" s="40"/>
      <c r="CP448" s="40"/>
      <c r="CQ448" s="40"/>
      <c r="CR448" s="40"/>
      <c r="CS448" s="40"/>
      <c r="CT448" s="40"/>
      <c r="CU448" s="40"/>
      <c r="CV448" s="40"/>
      <c r="CW448" s="40"/>
      <c r="CX448" s="40"/>
      <c r="CY448" s="40"/>
      <c r="CZ448" s="40"/>
      <c r="DA448" s="40"/>
      <c r="DB448" s="40"/>
    </row>
    <row r="449" spans="1:106" ht="18.75" customHeight="1">
      <c r="A449" s="70">
        <v>443</v>
      </c>
      <c r="B449" s="58">
        <v>2991</v>
      </c>
      <c r="C449" s="5" t="s">
        <v>3712</v>
      </c>
      <c r="D449" s="35" t="s">
        <v>2571</v>
      </c>
      <c r="E449" s="37" t="s">
        <v>929</v>
      </c>
      <c r="F449" s="37">
        <v>3</v>
      </c>
      <c r="G449" s="37">
        <v>1402</v>
      </c>
      <c r="H449" s="37">
        <v>168</v>
      </c>
      <c r="I449" s="36" t="s">
        <v>689</v>
      </c>
      <c r="J449" s="36" t="s">
        <v>738</v>
      </c>
      <c r="K449" s="38">
        <v>100000</v>
      </c>
      <c r="L449" s="59">
        <f>IFERROR(VLOOKUP(B449,Sheet1!A:B,2,0),0)</f>
        <v>9</v>
      </c>
    </row>
    <row r="450" spans="1:106" ht="18.75" customHeight="1">
      <c r="A450" s="70">
        <v>444</v>
      </c>
      <c r="B450" s="58">
        <v>1952</v>
      </c>
      <c r="C450" s="6" t="s">
        <v>925</v>
      </c>
      <c r="D450" s="9" t="s">
        <v>1838</v>
      </c>
      <c r="E450" s="8" t="s">
        <v>358</v>
      </c>
      <c r="F450" s="8">
        <v>1</v>
      </c>
      <c r="G450" s="8">
        <v>1390</v>
      </c>
      <c r="H450" s="14">
        <v>252</v>
      </c>
      <c r="I450" s="10" t="s">
        <v>8</v>
      </c>
      <c r="J450" s="10" t="s">
        <v>738</v>
      </c>
      <c r="K450" s="14">
        <v>4500</v>
      </c>
      <c r="L450" s="59">
        <f>IFERROR(VLOOKUP(B450,Sheet1!A:B,2,0),0)</f>
        <v>10</v>
      </c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  <c r="AG450" s="40"/>
      <c r="AH450" s="40"/>
      <c r="AI450" s="40"/>
      <c r="AJ450" s="40"/>
      <c r="AK450" s="40"/>
      <c r="AL450" s="40"/>
      <c r="AM450" s="40"/>
      <c r="AN450" s="40"/>
      <c r="AO450" s="40"/>
      <c r="AP450" s="40"/>
      <c r="AQ450" s="40"/>
      <c r="AR450" s="40"/>
      <c r="AS450" s="40"/>
      <c r="AT450" s="40"/>
      <c r="AU450" s="40"/>
      <c r="AV450" s="40"/>
      <c r="AW450" s="40"/>
      <c r="AX450" s="40"/>
      <c r="AY450" s="40"/>
      <c r="AZ450" s="40"/>
      <c r="BA450" s="40"/>
      <c r="BB450" s="40"/>
      <c r="BC450" s="40"/>
      <c r="BD450" s="40"/>
      <c r="BE450" s="40"/>
      <c r="BF450" s="40"/>
      <c r="BG450" s="40"/>
      <c r="BH450" s="40"/>
      <c r="BI450" s="40"/>
      <c r="BJ450" s="40"/>
      <c r="BK450" s="40"/>
      <c r="BL450" s="40"/>
      <c r="BM450" s="40"/>
      <c r="BN450" s="40"/>
      <c r="BO450" s="40"/>
      <c r="BP450" s="40"/>
      <c r="BQ450" s="40"/>
      <c r="BR450" s="40"/>
      <c r="BS450" s="40"/>
      <c r="BT450" s="40"/>
      <c r="BU450" s="40"/>
      <c r="BV450" s="40"/>
      <c r="BW450" s="40"/>
      <c r="BX450" s="40"/>
      <c r="BY450" s="40"/>
      <c r="BZ450" s="40"/>
      <c r="CA450" s="40"/>
      <c r="CB450" s="40"/>
      <c r="CC450" s="40"/>
      <c r="CD450" s="40"/>
      <c r="CE450" s="40"/>
      <c r="CF450" s="40"/>
      <c r="CG450" s="40"/>
      <c r="CH450" s="40"/>
      <c r="CI450" s="40"/>
      <c r="CJ450" s="40"/>
      <c r="CK450" s="40"/>
      <c r="CL450" s="40"/>
      <c r="CM450" s="40"/>
      <c r="CN450" s="40"/>
      <c r="CO450" s="40"/>
      <c r="CP450" s="40"/>
      <c r="CQ450" s="40"/>
      <c r="CR450" s="40"/>
      <c r="CS450" s="40"/>
      <c r="CT450" s="40"/>
      <c r="CU450" s="40"/>
      <c r="CV450" s="40"/>
      <c r="CW450" s="40"/>
      <c r="CX450" s="40"/>
      <c r="CY450" s="40"/>
      <c r="CZ450" s="40"/>
      <c r="DA450" s="40"/>
      <c r="DB450" s="40"/>
    </row>
    <row r="451" spans="1:106" ht="18.75" customHeight="1">
      <c r="A451" s="70">
        <v>445</v>
      </c>
      <c r="B451" s="58">
        <v>2817</v>
      </c>
      <c r="C451" s="5" t="s">
        <v>2848</v>
      </c>
      <c r="D451" s="9" t="s">
        <v>2788</v>
      </c>
      <c r="E451" s="8" t="s">
        <v>358</v>
      </c>
      <c r="F451" s="8">
        <v>1</v>
      </c>
      <c r="G451" s="8">
        <v>1398</v>
      </c>
      <c r="H451" s="8">
        <v>232</v>
      </c>
      <c r="I451" s="10" t="s">
        <v>689</v>
      </c>
      <c r="J451" s="10" t="s">
        <v>738</v>
      </c>
      <c r="K451" s="11">
        <v>33000</v>
      </c>
      <c r="L451" s="59">
        <f>IFERROR(VLOOKUP(B451,Sheet1!A:B,2,0),0)</f>
        <v>0</v>
      </c>
    </row>
    <row r="452" spans="1:106" ht="18.75" customHeight="1">
      <c r="A452" s="70">
        <v>446</v>
      </c>
      <c r="B452" s="58">
        <v>3295</v>
      </c>
      <c r="C452" s="6" t="s">
        <v>4130</v>
      </c>
      <c r="D452" s="9" t="s">
        <v>2759</v>
      </c>
      <c r="E452" s="8" t="s">
        <v>358</v>
      </c>
      <c r="F452" s="8">
        <v>1</v>
      </c>
      <c r="G452" s="8">
        <v>1402</v>
      </c>
      <c r="H452" s="8">
        <v>360</v>
      </c>
      <c r="I452" s="10" t="s">
        <v>3676</v>
      </c>
      <c r="J452" s="10" t="s">
        <v>738</v>
      </c>
      <c r="K452" s="11">
        <v>230000</v>
      </c>
      <c r="L452" s="59">
        <f>IFERROR(VLOOKUP(B452,Sheet1!A:B,2,0),0)</f>
        <v>83</v>
      </c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F452" s="40"/>
      <c r="AG452" s="40"/>
      <c r="AH452" s="40"/>
      <c r="AI452" s="40"/>
      <c r="AJ452" s="40"/>
      <c r="AK452" s="40"/>
      <c r="AL452" s="40"/>
      <c r="AM452" s="40"/>
      <c r="AN452" s="40"/>
      <c r="AO452" s="40"/>
      <c r="AP452" s="40"/>
      <c r="AQ452" s="40"/>
      <c r="AR452" s="40"/>
      <c r="AS452" s="40"/>
      <c r="AT452" s="40"/>
      <c r="AU452" s="40"/>
      <c r="AV452" s="40"/>
      <c r="AW452" s="40"/>
      <c r="AX452" s="40"/>
      <c r="AY452" s="40"/>
      <c r="AZ452" s="40"/>
      <c r="BA452" s="40"/>
      <c r="BB452" s="40"/>
      <c r="BC452" s="40"/>
      <c r="BD452" s="40"/>
      <c r="BE452" s="40"/>
      <c r="BF452" s="40"/>
      <c r="BG452" s="40"/>
      <c r="BH452" s="40"/>
      <c r="BI452" s="40"/>
      <c r="BJ452" s="40"/>
      <c r="BK452" s="40"/>
      <c r="BL452" s="40"/>
      <c r="BM452" s="40"/>
      <c r="BN452" s="40"/>
      <c r="BO452" s="40"/>
      <c r="BP452" s="40"/>
      <c r="BQ452" s="40"/>
      <c r="BR452" s="40"/>
      <c r="BS452" s="40"/>
      <c r="BT452" s="40"/>
      <c r="BU452" s="40"/>
      <c r="BV452" s="40"/>
      <c r="BW452" s="40"/>
      <c r="BX452" s="40"/>
      <c r="BY452" s="40"/>
      <c r="BZ452" s="40"/>
      <c r="CA452" s="40"/>
      <c r="CB452" s="40"/>
      <c r="CC452" s="40"/>
      <c r="CD452" s="40"/>
      <c r="CE452" s="40"/>
      <c r="CF452" s="40"/>
      <c r="CG452" s="40"/>
      <c r="CH452" s="40"/>
      <c r="CI452" s="40"/>
      <c r="CJ452" s="40"/>
      <c r="CK452" s="40"/>
      <c r="CL452" s="40"/>
      <c r="CM452" s="40"/>
      <c r="CN452" s="40"/>
      <c r="CO452" s="40"/>
      <c r="CP452" s="40"/>
      <c r="CQ452" s="40"/>
      <c r="CR452" s="40"/>
      <c r="CS452" s="40"/>
      <c r="CT452" s="40"/>
      <c r="CU452" s="40"/>
      <c r="CV452" s="40"/>
      <c r="CW452" s="40"/>
      <c r="CX452" s="40"/>
      <c r="CY452" s="40"/>
      <c r="CZ452" s="40"/>
      <c r="DA452" s="40"/>
      <c r="DB452" s="40"/>
    </row>
    <row r="453" spans="1:106" ht="18.75" customHeight="1">
      <c r="A453" s="70">
        <v>447</v>
      </c>
      <c r="B453" s="58">
        <v>1050</v>
      </c>
      <c r="C453" s="6" t="s">
        <v>1119</v>
      </c>
      <c r="D453" s="9" t="s">
        <v>1791</v>
      </c>
      <c r="E453" s="8" t="s">
        <v>958</v>
      </c>
      <c r="F453" s="8">
        <v>2</v>
      </c>
      <c r="G453" s="8">
        <v>1387</v>
      </c>
      <c r="H453" s="8">
        <v>404</v>
      </c>
      <c r="I453" s="10" t="s">
        <v>8</v>
      </c>
      <c r="J453" s="10" t="s">
        <v>738</v>
      </c>
      <c r="K453" s="13">
        <v>57000</v>
      </c>
      <c r="L453" s="59">
        <f>IFERROR(VLOOKUP(B453,Sheet1!A:B,2,0),0)</f>
        <v>268</v>
      </c>
    </row>
    <row r="454" spans="1:106" ht="18.75" customHeight="1">
      <c r="A454" s="70">
        <v>448</v>
      </c>
      <c r="B454" s="56">
        <v>744</v>
      </c>
      <c r="C454" s="6" t="s">
        <v>3379</v>
      </c>
      <c r="D454" s="9" t="s">
        <v>1750</v>
      </c>
      <c r="E454" s="8" t="s">
        <v>594</v>
      </c>
      <c r="F454" s="8">
        <v>2</v>
      </c>
      <c r="G454" s="8">
        <v>1388</v>
      </c>
      <c r="H454" s="8">
        <v>452</v>
      </c>
      <c r="I454" s="10" t="s">
        <v>8</v>
      </c>
      <c r="J454" s="10" t="s">
        <v>9</v>
      </c>
      <c r="K454" s="13">
        <v>44000</v>
      </c>
      <c r="L454" s="59">
        <f>IFERROR(VLOOKUP(B454,Sheet1!A:B,2,0),0)</f>
        <v>391</v>
      </c>
      <c r="BQ454" s="40"/>
      <c r="BR454" s="40"/>
      <c r="BS454" s="40"/>
      <c r="BT454" s="40"/>
      <c r="BU454" s="40"/>
      <c r="BV454" s="40"/>
      <c r="BW454" s="40"/>
      <c r="BX454" s="40"/>
      <c r="BY454" s="40"/>
      <c r="BZ454" s="40"/>
      <c r="CA454" s="40"/>
      <c r="CB454" s="40"/>
      <c r="CC454" s="40"/>
      <c r="CD454" s="40"/>
      <c r="CE454" s="40"/>
      <c r="CF454" s="40"/>
      <c r="CG454" s="40"/>
      <c r="CH454" s="40"/>
      <c r="CI454" s="40"/>
      <c r="CJ454" s="40"/>
      <c r="CK454" s="40"/>
      <c r="CL454" s="40"/>
      <c r="CM454" s="40"/>
      <c r="CN454" s="40"/>
      <c r="CO454" s="40"/>
      <c r="CP454" s="40"/>
      <c r="CQ454" s="40"/>
      <c r="CR454" s="40"/>
      <c r="CS454" s="40"/>
      <c r="CT454" s="40"/>
      <c r="CU454" s="40"/>
      <c r="CV454" s="40"/>
      <c r="CX454" s="40"/>
      <c r="CY454" s="40"/>
      <c r="CZ454" s="40"/>
      <c r="DA454" s="40"/>
      <c r="DB454" s="40"/>
    </row>
    <row r="455" spans="1:106" ht="18.75" customHeight="1">
      <c r="A455" s="70">
        <v>449</v>
      </c>
      <c r="B455" s="58">
        <v>2901</v>
      </c>
      <c r="C455" s="5" t="s">
        <v>2987</v>
      </c>
      <c r="D455" s="9" t="s">
        <v>3540</v>
      </c>
      <c r="E455" s="8" t="s">
        <v>916</v>
      </c>
      <c r="F455" s="8">
        <v>1</v>
      </c>
      <c r="G455" s="8">
        <v>1398</v>
      </c>
      <c r="H455" s="8">
        <v>552</v>
      </c>
      <c r="I455" s="10" t="s">
        <v>8</v>
      </c>
      <c r="J455" s="10" t="s">
        <v>9</v>
      </c>
      <c r="K455" s="11">
        <v>82000</v>
      </c>
      <c r="L455" s="59">
        <f>IFERROR(VLOOKUP(B455,Sheet1!A:B,2,0),0)</f>
        <v>240</v>
      </c>
    </row>
    <row r="456" spans="1:106" ht="18.75" customHeight="1">
      <c r="A456" s="70">
        <v>450</v>
      </c>
      <c r="B456" s="58">
        <v>2902</v>
      </c>
      <c r="C456" s="5" t="s">
        <v>2988</v>
      </c>
      <c r="D456" s="9" t="s">
        <v>3540</v>
      </c>
      <c r="E456" s="8" t="s">
        <v>916</v>
      </c>
      <c r="F456" s="8">
        <v>1</v>
      </c>
      <c r="G456" s="8">
        <v>1398</v>
      </c>
      <c r="H456" s="8">
        <v>608</v>
      </c>
      <c r="I456" s="10" t="s">
        <v>8</v>
      </c>
      <c r="J456" s="10" t="s">
        <v>9</v>
      </c>
      <c r="K456" s="11">
        <v>90000</v>
      </c>
      <c r="L456" s="59">
        <f>IFERROR(VLOOKUP(B456,Sheet1!A:B,2,0),0)</f>
        <v>262</v>
      </c>
    </row>
    <row r="457" spans="1:106" ht="18.75" customHeight="1">
      <c r="A457" s="70">
        <v>451</v>
      </c>
      <c r="B457" s="56">
        <v>753</v>
      </c>
      <c r="C457" s="6" t="s">
        <v>3257</v>
      </c>
      <c r="D457" s="9" t="s">
        <v>1719</v>
      </c>
      <c r="E457" s="8" t="s">
        <v>958</v>
      </c>
      <c r="F457" s="14">
        <v>7</v>
      </c>
      <c r="G457" s="8">
        <v>1391</v>
      </c>
      <c r="H457" s="8">
        <v>296</v>
      </c>
      <c r="I457" s="10" t="s">
        <v>8</v>
      </c>
      <c r="J457" s="10" t="s">
        <v>738</v>
      </c>
      <c r="K457" s="11">
        <v>43000</v>
      </c>
      <c r="L457" s="59">
        <f>IFERROR(VLOOKUP(B457,Sheet1!A:B,2,0),0)</f>
        <v>149</v>
      </c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40"/>
      <c r="AG457" s="40"/>
      <c r="AH457" s="40"/>
      <c r="AI457" s="40"/>
      <c r="AJ457" s="40"/>
      <c r="AK457" s="40"/>
      <c r="AL457" s="40"/>
      <c r="AM457" s="40"/>
      <c r="AN457" s="40"/>
      <c r="AO457" s="40"/>
      <c r="AP457" s="40"/>
      <c r="AQ457" s="40"/>
      <c r="AR457" s="40"/>
      <c r="AS457" s="40"/>
      <c r="AT457" s="40"/>
      <c r="AU457" s="40"/>
      <c r="AV457" s="40"/>
      <c r="AW457" s="40"/>
      <c r="AX457" s="40"/>
      <c r="AY457" s="40"/>
      <c r="AZ457" s="40"/>
      <c r="BA457" s="40"/>
      <c r="BB457" s="40"/>
      <c r="BC457" s="40"/>
      <c r="BD457" s="40"/>
      <c r="BE457" s="40"/>
      <c r="BF457" s="40"/>
      <c r="BG457" s="40"/>
      <c r="BH457" s="40"/>
      <c r="BI457" s="40"/>
      <c r="BJ457" s="40"/>
      <c r="BK457" s="40"/>
      <c r="BL457" s="40"/>
      <c r="BM457" s="40"/>
      <c r="BN457" s="40"/>
      <c r="BO457" s="40"/>
      <c r="BP457" s="40"/>
      <c r="BQ457" s="40"/>
      <c r="BR457" s="40"/>
      <c r="BS457" s="40"/>
      <c r="BT457" s="40"/>
      <c r="BU457" s="40"/>
      <c r="BV457" s="40"/>
      <c r="BW457" s="40"/>
      <c r="BX457" s="40"/>
      <c r="BY457" s="40"/>
      <c r="BZ457" s="40"/>
      <c r="CA457" s="40"/>
      <c r="CB457" s="40"/>
      <c r="CC457" s="40"/>
      <c r="CD457" s="40"/>
      <c r="CE457" s="40"/>
      <c r="CF457" s="40"/>
      <c r="CG457" s="40"/>
      <c r="CH457" s="40"/>
      <c r="CI457" s="40"/>
      <c r="CJ457" s="40"/>
      <c r="CK457" s="40"/>
      <c r="CL457" s="40"/>
      <c r="CM457" s="40"/>
      <c r="CN457" s="40"/>
      <c r="CO457" s="40"/>
      <c r="CP457" s="40"/>
      <c r="CQ457" s="40"/>
      <c r="CR457" s="40"/>
      <c r="CS457" s="40"/>
      <c r="CT457" s="40"/>
      <c r="CU457" s="40"/>
      <c r="CV457" s="40"/>
      <c r="CW457" s="40"/>
      <c r="CX457" s="40"/>
      <c r="CY457" s="40"/>
      <c r="CZ457" s="40"/>
      <c r="DA457" s="40"/>
      <c r="DB457" s="40"/>
    </row>
    <row r="458" spans="1:106" ht="18.75" customHeight="1">
      <c r="A458" s="70">
        <v>452</v>
      </c>
      <c r="B458" s="58">
        <v>1328</v>
      </c>
      <c r="C458" s="6" t="s">
        <v>3361</v>
      </c>
      <c r="D458" s="9" t="s">
        <v>1767</v>
      </c>
      <c r="E458" s="8" t="s">
        <v>594</v>
      </c>
      <c r="F458" s="8">
        <v>2</v>
      </c>
      <c r="G458" s="8">
        <v>1387</v>
      </c>
      <c r="H458" s="8">
        <v>784</v>
      </c>
      <c r="I458" s="10" t="s">
        <v>335</v>
      </c>
      <c r="J458" s="10" t="s">
        <v>9</v>
      </c>
      <c r="K458" s="11">
        <v>160000</v>
      </c>
      <c r="L458" s="59">
        <f>IFERROR(VLOOKUP(B458,Sheet1!A:B,2,0),0)</f>
        <v>0</v>
      </c>
    </row>
    <row r="459" spans="1:106" ht="18.75" customHeight="1">
      <c r="A459" s="70">
        <v>453</v>
      </c>
      <c r="B459" s="58">
        <v>1311</v>
      </c>
      <c r="C459" s="6" t="s">
        <v>476</v>
      </c>
      <c r="D459" s="9" t="s">
        <v>1732</v>
      </c>
      <c r="E459" s="8" t="s">
        <v>60</v>
      </c>
      <c r="F459" s="14">
        <v>11</v>
      </c>
      <c r="G459" s="8">
        <v>1396</v>
      </c>
      <c r="H459" s="8">
        <v>276</v>
      </c>
      <c r="I459" s="10" t="s">
        <v>689</v>
      </c>
      <c r="J459" s="10" t="s">
        <v>738</v>
      </c>
      <c r="K459" s="14">
        <v>19000</v>
      </c>
      <c r="L459" s="59">
        <f>IFERROR(VLOOKUP(B459,Sheet1!A:B,2,0),0)</f>
        <v>754</v>
      </c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  <c r="AG459" s="40"/>
      <c r="AH459" s="40"/>
      <c r="AI459" s="40"/>
      <c r="AJ459" s="40"/>
      <c r="AK459" s="40"/>
      <c r="AL459" s="40"/>
      <c r="AM459" s="40"/>
      <c r="AN459" s="40"/>
      <c r="AO459" s="40"/>
      <c r="AP459" s="40"/>
      <c r="AQ459" s="40"/>
      <c r="AR459" s="40"/>
      <c r="AS459" s="40"/>
      <c r="AT459" s="40"/>
      <c r="AU459" s="40"/>
      <c r="AV459" s="40"/>
      <c r="AW459" s="40"/>
      <c r="AX459" s="40"/>
      <c r="AY459" s="40"/>
      <c r="AZ459" s="40"/>
      <c r="BA459" s="40"/>
      <c r="BB459" s="40"/>
      <c r="BC459" s="40"/>
      <c r="BD459" s="40"/>
      <c r="BE459" s="40"/>
      <c r="BF459" s="40"/>
      <c r="BG459" s="40"/>
      <c r="BH459" s="40"/>
      <c r="BI459" s="40"/>
      <c r="BJ459" s="40"/>
      <c r="BK459" s="40"/>
      <c r="BL459" s="40"/>
      <c r="BM459" s="40"/>
      <c r="BN459" s="40"/>
      <c r="BO459" s="40"/>
      <c r="BP459" s="40"/>
      <c r="BQ459" s="40"/>
      <c r="BR459" s="40"/>
      <c r="BS459" s="40"/>
      <c r="BT459" s="40"/>
      <c r="BU459" s="40"/>
      <c r="BV459" s="40"/>
      <c r="BW459" s="40"/>
      <c r="BX459" s="40"/>
      <c r="BY459" s="40"/>
      <c r="BZ459" s="40"/>
      <c r="CA459" s="40"/>
      <c r="CB459" s="40"/>
      <c r="CC459" s="40"/>
      <c r="CD459" s="40"/>
      <c r="CE459" s="40"/>
      <c r="CF459" s="40"/>
      <c r="CG459" s="40"/>
      <c r="CH459" s="40"/>
      <c r="CI459" s="40"/>
      <c r="CJ459" s="40"/>
      <c r="CK459" s="40"/>
      <c r="CL459" s="40"/>
      <c r="CM459" s="40"/>
      <c r="CN459" s="40"/>
      <c r="CO459" s="40"/>
      <c r="CP459" s="40"/>
      <c r="CQ459" s="40"/>
      <c r="CR459" s="40"/>
      <c r="CS459" s="40"/>
      <c r="CT459" s="40"/>
      <c r="CU459" s="40"/>
      <c r="CV459" s="40"/>
      <c r="CW459" s="40"/>
      <c r="CX459" s="40"/>
      <c r="CY459" s="40"/>
      <c r="CZ459" s="40"/>
      <c r="DA459" s="40"/>
      <c r="DB459" s="40"/>
    </row>
    <row r="460" spans="1:106" ht="18.75" customHeight="1">
      <c r="A460" s="70">
        <v>454</v>
      </c>
      <c r="B460" s="58">
        <v>1369</v>
      </c>
      <c r="C460" s="6" t="s">
        <v>1144</v>
      </c>
      <c r="D460" s="9" t="s">
        <v>1811</v>
      </c>
      <c r="E460" s="8" t="s">
        <v>13</v>
      </c>
      <c r="F460" s="8">
        <v>2</v>
      </c>
      <c r="G460" s="8">
        <v>1387</v>
      </c>
      <c r="H460" s="8">
        <v>580</v>
      </c>
      <c r="I460" s="10" t="s">
        <v>8</v>
      </c>
      <c r="J460" s="10" t="s">
        <v>9</v>
      </c>
      <c r="K460" s="11">
        <v>11000</v>
      </c>
      <c r="L460" s="59">
        <f>IFERROR(VLOOKUP(B460,Sheet1!A:B,2,0),0)</f>
        <v>0</v>
      </c>
    </row>
    <row r="461" spans="1:106" ht="18.75" customHeight="1">
      <c r="A461" s="70">
        <v>455</v>
      </c>
      <c r="B461" s="56">
        <v>722</v>
      </c>
      <c r="C461" s="5" t="s">
        <v>641</v>
      </c>
      <c r="D461" s="9" t="s">
        <v>1804</v>
      </c>
      <c r="E461" s="8" t="s">
        <v>13</v>
      </c>
      <c r="F461" s="8">
        <v>2</v>
      </c>
      <c r="G461" s="8">
        <v>1399</v>
      </c>
      <c r="H461" s="8">
        <v>304</v>
      </c>
      <c r="I461" s="10" t="s">
        <v>8</v>
      </c>
      <c r="J461" s="10" t="s">
        <v>738</v>
      </c>
      <c r="K461" s="11">
        <v>55000</v>
      </c>
      <c r="L461" s="59">
        <f>IFERROR(VLOOKUP(B461,Sheet1!A:B,2,0),0)</f>
        <v>40</v>
      </c>
    </row>
    <row r="462" spans="1:106" ht="18.75" customHeight="1">
      <c r="A462" s="70">
        <v>456</v>
      </c>
      <c r="B462" s="58">
        <v>1946</v>
      </c>
      <c r="C462" s="5" t="s">
        <v>672</v>
      </c>
      <c r="D462" s="9" t="s">
        <v>3173</v>
      </c>
      <c r="E462" s="8" t="s">
        <v>482</v>
      </c>
      <c r="F462" s="8">
        <v>3</v>
      </c>
      <c r="G462" s="8">
        <v>1399</v>
      </c>
      <c r="H462" s="14">
        <v>224</v>
      </c>
      <c r="I462" s="10" t="s">
        <v>689</v>
      </c>
      <c r="J462" s="10" t="s">
        <v>738</v>
      </c>
      <c r="K462" s="11">
        <v>40000</v>
      </c>
      <c r="L462" s="59">
        <f>IFERROR(VLOOKUP(B462,Sheet1!A:B,2,0),0)</f>
        <v>289</v>
      </c>
    </row>
    <row r="463" spans="1:106" ht="18.75" customHeight="1">
      <c r="A463" s="70">
        <v>457</v>
      </c>
      <c r="B463" s="58">
        <v>2781</v>
      </c>
      <c r="C463" s="5" t="s">
        <v>2932</v>
      </c>
      <c r="D463" s="9" t="s">
        <v>2872</v>
      </c>
      <c r="E463" s="8" t="s">
        <v>624</v>
      </c>
      <c r="F463" s="8">
        <v>2</v>
      </c>
      <c r="G463" s="8">
        <v>1400</v>
      </c>
      <c r="H463" s="8">
        <v>264</v>
      </c>
      <c r="I463" s="10" t="s">
        <v>689</v>
      </c>
      <c r="J463" s="10" t="s">
        <v>9</v>
      </c>
      <c r="K463" s="11">
        <v>70000</v>
      </c>
      <c r="L463" s="59">
        <f>IFERROR(VLOOKUP(B463,Sheet1!A:B,2,0),0)</f>
        <v>197</v>
      </c>
    </row>
    <row r="464" spans="1:106" ht="18.75" customHeight="1">
      <c r="A464" s="70">
        <v>458</v>
      </c>
      <c r="B464" s="56">
        <v>2737</v>
      </c>
      <c r="C464" s="5" t="s">
        <v>3945</v>
      </c>
      <c r="D464" s="9" t="s">
        <v>3184</v>
      </c>
      <c r="E464" s="8" t="s">
        <v>929</v>
      </c>
      <c r="F464" s="8">
        <v>3</v>
      </c>
      <c r="G464" s="8">
        <v>1401</v>
      </c>
      <c r="H464" s="8">
        <v>560</v>
      </c>
      <c r="I464" s="10" t="s">
        <v>8</v>
      </c>
      <c r="J464" s="10" t="s">
        <v>9</v>
      </c>
      <c r="K464" s="22">
        <v>210000</v>
      </c>
      <c r="L464" s="59">
        <f>IFERROR(VLOOKUP(B464,Sheet1!A:B,2,0),0)</f>
        <v>207</v>
      </c>
    </row>
    <row r="465" spans="1:106" ht="18.75" customHeight="1">
      <c r="A465" s="70">
        <v>459</v>
      </c>
      <c r="B465" s="56">
        <v>3027</v>
      </c>
      <c r="C465" s="5" t="s">
        <v>3946</v>
      </c>
      <c r="D465" s="9" t="s">
        <v>3184</v>
      </c>
      <c r="E465" s="8" t="s">
        <v>929</v>
      </c>
      <c r="F465" s="17">
        <v>3</v>
      </c>
      <c r="G465" s="17">
        <v>1401</v>
      </c>
      <c r="H465" s="8">
        <v>528</v>
      </c>
      <c r="I465" s="10" t="s">
        <v>8</v>
      </c>
      <c r="J465" s="10" t="s">
        <v>9</v>
      </c>
      <c r="K465" s="22">
        <v>200000</v>
      </c>
      <c r="L465" s="59">
        <f>IFERROR(VLOOKUP(B465,Sheet1!A:B,2,0),0)</f>
        <v>215</v>
      </c>
    </row>
    <row r="466" spans="1:106" ht="18.75" customHeight="1">
      <c r="A466" s="70">
        <v>460</v>
      </c>
      <c r="B466" s="56">
        <v>3028</v>
      </c>
      <c r="C466" s="5" t="s">
        <v>3947</v>
      </c>
      <c r="D466" s="9" t="s">
        <v>3184</v>
      </c>
      <c r="E466" s="8" t="s">
        <v>929</v>
      </c>
      <c r="F466" s="17">
        <v>3</v>
      </c>
      <c r="G466" s="17">
        <v>1401</v>
      </c>
      <c r="H466" s="8">
        <v>464</v>
      </c>
      <c r="I466" s="10" t="s">
        <v>8</v>
      </c>
      <c r="J466" s="10" t="s">
        <v>9</v>
      </c>
      <c r="K466" s="22">
        <v>180000</v>
      </c>
      <c r="L466" s="59">
        <f>IFERROR(VLOOKUP(B466,Sheet1!A:B,2,0),0)</f>
        <v>183</v>
      </c>
    </row>
    <row r="467" spans="1:106" ht="18.75" customHeight="1">
      <c r="A467" s="70">
        <v>461</v>
      </c>
      <c r="B467" s="58">
        <v>3130</v>
      </c>
      <c r="C467" s="6" t="s">
        <v>3956</v>
      </c>
      <c r="D467" s="9" t="s">
        <v>3184</v>
      </c>
      <c r="E467" s="8" t="s">
        <v>929</v>
      </c>
      <c r="F467" s="8">
        <v>1</v>
      </c>
      <c r="G467" s="8">
        <v>1400</v>
      </c>
      <c r="H467" s="8">
        <v>544</v>
      </c>
      <c r="I467" s="10" t="s">
        <v>8</v>
      </c>
      <c r="J467" s="10" t="s">
        <v>9</v>
      </c>
      <c r="K467" s="11">
        <v>120000</v>
      </c>
      <c r="L467" s="59">
        <f>IFERROR(VLOOKUP(B467,Sheet1!A:B,2,0),0)</f>
        <v>20</v>
      </c>
    </row>
    <row r="468" spans="1:106" ht="18.75" customHeight="1">
      <c r="A468" s="70">
        <v>462</v>
      </c>
      <c r="B468" s="56">
        <v>3212</v>
      </c>
      <c r="C468" s="6" t="s">
        <v>3949</v>
      </c>
      <c r="D468" s="9" t="s">
        <v>3184</v>
      </c>
      <c r="E468" s="8" t="s">
        <v>929</v>
      </c>
      <c r="F468" s="8">
        <v>1</v>
      </c>
      <c r="G468" s="8">
        <v>1401</v>
      </c>
      <c r="H468" s="8">
        <v>544</v>
      </c>
      <c r="I468" s="10" t="s">
        <v>8</v>
      </c>
      <c r="J468" s="10" t="s">
        <v>9</v>
      </c>
      <c r="K468" s="11">
        <v>210000</v>
      </c>
      <c r="L468" s="59">
        <f>IFERROR(VLOOKUP(B468,Sheet1!A:B,2,0),0)</f>
        <v>214</v>
      </c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F468" s="40"/>
      <c r="AG468" s="40"/>
      <c r="AH468" s="40"/>
      <c r="AI468" s="40"/>
      <c r="AJ468" s="40"/>
      <c r="AK468" s="40"/>
      <c r="AL468" s="40"/>
      <c r="AM468" s="40"/>
      <c r="AN468" s="40"/>
      <c r="AO468" s="40"/>
      <c r="AP468" s="40"/>
      <c r="AQ468" s="40"/>
      <c r="AR468" s="40"/>
      <c r="AS468" s="40"/>
      <c r="AT468" s="40"/>
      <c r="AU468" s="40"/>
      <c r="AV468" s="40"/>
      <c r="AW468" s="40"/>
      <c r="AX468" s="40"/>
      <c r="AY468" s="40"/>
      <c r="AZ468" s="40"/>
      <c r="BA468" s="40"/>
      <c r="BB468" s="40"/>
      <c r="BC468" s="40"/>
      <c r="BD468" s="40"/>
      <c r="BE468" s="40"/>
      <c r="BF468" s="40"/>
      <c r="BG468" s="40"/>
      <c r="BH468" s="40"/>
      <c r="BI468" s="40"/>
      <c r="BJ468" s="40"/>
      <c r="BK468" s="40"/>
      <c r="BL468" s="40"/>
      <c r="BM468" s="40"/>
      <c r="BN468" s="40"/>
      <c r="BO468" s="40"/>
      <c r="BP468" s="40"/>
      <c r="BQ468" s="40"/>
      <c r="BR468" s="40"/>
      <c r="BS468" s="40"/>
      <c r="BT468" s="40"/>
      <c r="BU468" s="40"/>
      <c r="BV468" s="40"/>
      <c r="BW468" s="40"/>
      <c r="BX468" s="40"/>
      <c r="BY468" s="40"/>
      <c r="BZ468" s="40"/>
      <c r="CA468" s="40"/>
      <c r="CB468" s="40"/>
      <c r="CC468" s="40"/>
      <c r="CD468" s="40"/>
      <c r="CE468" s="40"/>
      <c r="CF468" s="40"/>
      <c r="CG468" s="40"/>
      <c r="CH468" s="40"/>
      <c r="CI468" s="40"/>
      <c r="CJ468" s="40"/>
      <c r="CK468" s="40"/>
      <c r="CL468" s="40"/>
      <c r="CM468" s="40"/>
      <c r="CN468" s="40"/>
      <c r="CO468" s="40"/>
      <c r="CP468" s="40"/>
      <c r="CQ468" s="40"/>
      <c r="CR468" s="40"/>
      <c r="CS468" s="40"/>
      <c r="CT468" s="40"/>
      <c r="CU468" s="40"/>
      <c r="CV468" s="40"/>
      <c r="CW468" s="40"/>
      <c r="CX468" s="40"/>
      <c r="CY468" s="40"/>
      <c r="CZ468" s="40"/>
      <c r="DA468" s="40"/>
      <c r="DB468" s="40"/>
    </row>
    <row r="469" spans="1:106" ht="18.75" customHeight="1">
      <c r="A469" s="70">
        <v>463</v>
      </c>
      <c r="B469" s="58">
        <v>2300</v>
      </c>
      <c r="C469" s="5" t="s">
        <v>2371</v>
      </c>
      <c r="D469" s="9" t="s">
        <v>2372</v>
      </c>
      <c r="E469" s="8" t="s">
        <v>624</v>
      </c>
      <c r="F469" s="8">
        <v>4</v>
      </c>
      <c r="G469" s="8">
        <v>1401</v>
      </c>
      <c r="H469" s="8">
        <v>384</v>
      </c>
      <c r="I469" s="10" t="s">
        <v>8</v>
      </c>
      <c r="J469" s="10" t="s">
        <v>3450</v>
      </c>
      <c r="K469" s="11">
        <v>190000</v>
      </c>
      <c r="L469" s="59">
        <f>IFERROR(VLOOKUP(B469,Sheet1!A:B,2,0),0)</f>
        <v>330</v>
      </c>
    </row>
    <row r="470" spans="1:106" ht="18.75" customHeight="1">
      <c r="A470" s="70">
        <v>464</v>
      </c>
      <c r="B470" s="58">
        <v>3182</v>
      </c>
      <c r="C470" s="5" t="s">
        <v>3799</v>
      </c>
      <c r="D470" s="9" t="s">
        <v>3184</v>
      </c>
      <c r="E470" s="8" t="s">
        <v>929</v>
      </c>
      <c r="F470" s="8">
        <v>1</v>
      </c>
      <c r="G470" s="8">
        <v>1400</v>
      </c>
      <c r="H470" s="8">
        <v>424</v>
      </c>
      <c r="I470" s="10" t="s">
        <v>8</v>
      </c>
      <c r="J470" s="10" t="s">
        <v>9</v>
      </c>
      <c r="K470" s="11">
        <v>120000</v>
      </c>
      <c r="L470" s="59">
        <f>IFERROR(VLOOKUP(B470,Sheet1!A:B,2,0),0)</f>
        <v>274</v>
      </c>
    </row>
    <row r="471" spans="1:106" ht="18.75" customHeight="1">
      <c r="A471" s="70">
        <v>465</v>
      </c>
      <c r="B471" s="58">
        <v>1410</v>
      </c>
      <c r="C471" s="6" t="s">
        <v>1145</v>
      </c>
      <c r="D471" s="9" t="s">
        <v>1796</v>
      </c>
      <c r="E471" s="8" t="s">
        <v>958</v>
      </c>
      <c r="F471" s="8">
        <v>1</v>
      </c>
      <c r="G471" s="8">
        <v>1384</v>
      </c>
      <c r="H471" s="8">
        <v>292</v>
      </c>
      <c r="I471" s="10" t="s">
        <v>689</v>
      </c>
      <c r="J471" s="10" t="s">
        <v>738</v>
      </c>
      <c r="K471" s="11">
        <v>1600</v>
      </c>
      <c r="L471" s="59">
        <f>IFERROR(VLOOKUP(B471,Sheet1!A:B,2,0),0)</f>
        <v>0</v>
      </c>
    </row>
    <row r="472" spans="1:106" ht="18.75" customHeight="1">
      <c r="A472" s="70">
        <v>466</v>
      </c>
      <c r="B472" s="56">
        <v>813</v>
      </c>
      <c r="C472" s="6" t="s">
        <v>1062</v>
      </c>
      <c r="D472" s="9" t="s">
        <v>1825</v>
      </c>
      <c r="E472" s="8" t="s">
        <v>358</v>
      </c>
      <c r="F472" s="8">
        <v>1</v>
      </c>
      <c r="G472" s="8">
        <v>1379</v>
      </c>
      <c r="H472" s="8">
        <v>200</v>
      </c>
      <c r="I472" s="10" t="s">
        <v>8</v>
      </c>
      <c r="J472" s="10" t="s">
        <v>738</v>
      </c>
      <c r="K472" s="11">
        <v>5000</v>
      </c>
      <c r="L472" s="59">
        <f>IFERROR(VLOOKUP(B472,Sheet1!A:B,2,0),0)</f>
        <v>271</v>
      </c>
    </row>
    <row r="473" spans="1:106" ht="18.75" customHeight="1">
      <c r="A473" s="70">
        <v>467</v>
      </c>
      <c r="B473" s="56">
        <v>670</v>
      </c>
      <c r="C473" s="6" t="s">
        <v>186</v>
      </c>
      <c r="D473" s="9" t="s">
        <v>1789</v>
      </c>
      <c r="E473" s="8" t="s">
        <v>958</v>
      </c>
      <c r="F473" s="8">
        <v>2</v>
      </c>
      <c r="G473" s="8">
        <v>1386</v>
      </c>
      <c r="H473" s="8">
        <v>736</v>
      </c>
      <c r="I473" s="10" t="s">
        <v>335</v>
      </c>
      <c r="J473" s="10" t="s">
        <v>9</v>
      </c>
      <c r="K473" s="11">
        <v>100000</v>
      </c>
      <c r="L473" s="59">
        <f>IFERROR(VLOOKUP(B473,Sheet1!A:B,2,0),0)</f>
        <v>254</v>
      </c>
    </row>
    <row r="474" spans="1:106" ht="18.75" customHeight="1">
      <c r="A474" s="70">
        <v>468</v>
      </c>
      <c r="B474" s="56">
        <v>514</v>
      </c>
      <c r="C474" s="6" t="s">
        <v>137</v>
      </c>
      <c r="D474" s="9" t="s">
        <v>1747</v>
      </c>
      <c r="E474" s="8" t="s">
        <v>594</v>
      </c>
      <c r="F474" s="8">
        <v>4</v>
      </c>
      <c r="G474" s="8">
        <v>1388</v>
      </c>
      <c r="H474" s="8">
        <v>252</v>
      </c>
      <c r="I474" s="10" t="s">
        <v>8</v>
      </c>
      <c r="J474" s="10" t="s">
        <v>738</v>
      </c>
      <c r="K474" s="11">
        <v>36000</v>
      </c>
      <c r="L474" s="59">
        <f>IFERROR(VLOOKUP(B474,Sheet1!A:B,2,0),0)</f>
        <v>524</v>
      </c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40"/>
      <c r="AG474" s="40"/>
      <c r="AH474" s="40"/>
      <c r="AI474" s="40"/>
      <c r="AJ474" s="40"/>
      <c r="AK474" s="40"/>
      <c r="AL474" s="40"/>
      <c r="AM474" s="40"/>
      <c r="AN474" s="40"/>
      <c r="AO474" s="40"/>
      <c r="AP474" s="40"/>
      <c r="AQ474" s="40"/>
      <c r="AR474" s="40"/>
      <c r="AS474" s="40"/>
      <c r="AT474" s="40"/>
      <c r="AU474" s="40"/>
      <c r="AV474" s="40"/>
      <c r="AW474" s="40"/>
      <c r="AX474" s="40"/>
      <c r="AY474" s="40"/>
      <c r="AZ474" s="40"/>
      <c r="BA474" s="40"/>
      <c r="BB474" s="40"/>
      <c r="BC474" s="40"/>
      <c r="BD474" s="40"/>
      <c r="BE474" s="40"/>
      <c r="BF474" s="40"/>
      <c r="BG474" s="40"/>
      <c r="BH474" s="40"/>
      <c r="BI474" s="40"/>
      <c r="BJ474" s="40"/>
      <c r="BK474" s="40"/>
      <c r="BL474" s="40"/>
      <c r="BM474" s="40"/>
      <c r="BN474" s="40"/>
      <c r="BO474" s="40"/>
      <c r="BP474" s="40"/>
      <c r="BQ474" s="40"/>
      <c r="BR474" s="40"/>
      <c r="BS474" s="40"/>
      <c r="BT474" s="40"/>
      <c r="BU474" s="40"/>
      <c r="BV474" s="40"/>
      <c r="BW474" s="40"/>
      <c r="BX474" s="40"/>
      <c r="BY474" s="40"/>
      <c r="BZ474" s="40"/>
      <c r="CA474" s="40"/>
      <c r="CB474" s="40"/>
      <c r="CC474" s="40"/>
      <c r="CD474" s="40"/>
      <c r="CE474" s="40"/>
      <c r="CF474" s="40"/>
      <c r="CG474" s="40"/>
      <c r="CH474" s="40"/>
      <c r="CI474" s="40"/>
      <c r="CJ474" s="40"/>
      <c r="CK474" s="40"/>
      <c r="CL474" s="40"/>
      <c r="CM474" s="40"/>
      <c r="CN474" s="40"/>
      <c r="CO474" s="40"/>
      <c r="CP474" s="40"/>
      <c r="CQ474" s="40"/>
      <c r="CR474" s="40"/>
      <c r="CS474" s="40"/>
      <c r="CT474" s="40"/>
      <c r="CU474" s="40"/>
      <c r="CV474" s="40"/>
      <c r="CW474" s="40"/>
      <c r="CX474" s="40"/>
      <c r="CY474" s="40"/>
      <c r="CZ474" s="40"/>
      <c r="DA474" s="40"/>
      <c r="DB474" s="40"/>
    </row>
    <row r="475" spans="1:106" ht="18.75" customHeight="1">
      <c r="A475" s="70">
        <v>469</v>
      </c>
      <c r="B475" s="58">
        <v>1223</v>
      </c>
      <c r="C475" s="5" t="s">
        <v>569</v>
      </c>
      <c r="D475" s="9" t="s">
        <v>1761</v>
      </c>
      <c r="E475" s="8" t="s">
        <v>594</v>
      </c>
      <c r="F475" s="8">
        <v>2</v>
      </c>
      <c r="G475" s="8">
        <v>1399</v>
      </c>
      <c r="H475" s="8">
        <v>224</v>
      </c>
      <c r="I475" s="10" t="s">
        <v>689</v>
      </c>
      <c r="J475" s="10" t="s">
        <v>738</v>
      </c>
      <c r="K475" s="11">
        <v>40000</v>
      </c>
      <c r="L475" s="59">
        <f>IFERROR(VLOOKUP(B475,Sheet1!A:B,2,0),0)</f>
        <v>38</v>
      </c>
    </row>
    <row r="476" spans="1:106" ht="18.75" customHeight="1">
      <c r="A476" s="70">
        <v>470</v>
      </c>
      <c r="B476" s="56">
        <v>954</v>
      </c>
      <c r="C476" s="6" t="s">
        <v>503</v>
      </c>
      <c r="D476" s="9" t="s">
        <v>1839</v>
      </c>
      <c r="E476" s="8" t="s">
        <v>504</v>
      </c>
      <c r="F476" s="8">
        <v>1</v>
      </c>
      <c r="G476" s="8">
        <v>1380</v>
      </c>
      <c r="H476" s="8">
        <v>200</v>
      </c>
      <c r="I476" s="10" t="s">
        <v>8</v>
      </c>
      <c r="J476" s="10" t="s">
        <v>738</v>
      </c>
      <c r="K476" s="11">
        <v>1000</v>
      </c>
      <c r="L476" s="59">
        <f>IFERROR(VLOOKUP(B476,Sheet1!A:B,2,0),0)</f>
        <v>0</v>
      </c>
    </row>
    <row r="477" spans="1:106" ht="18.75" customHeight="1">
      <c r="A477" s="70">
        <v>471</v>
      </c>
      <c r="B477" s="58">
        <v>2159</v>
      </c>
      <c r="C477" s="6" t="s">
        <v>1426</v>
      </c>
      <c r="D477" s="9" t="s">
        <v>1726</v>
      </c>
      <c r="E477" s="8" t="s">
        <v>25</v>
      </c>
      <c r="F477" s="8">
        <v>5</v>
      </c>
      <c r="G477" s="8">
        <v>1395</v>
      </c>
      <c r="H477" s="8">
        <v>104</v>
      </c>
      <c r="I477" s="10" t="s">
        <v>508</v>
      </c>
      <c r="J477" s="10" t="s">
        <v>738</v>
      </c>
      <c r="K477" s="11">
        <v>26000</v>
      </c>
      <c r="L477" s="59">
        <f>IFERROR(VLOOKUP(B477,Sheet1!A:B,2,0),0)</f>
        <v>842</v>
      </c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  <c r="AG477" s="40"/>
      <c r="AH477" s="40"/>
      <c r="AI477" s="40"/>
      <c r="AJ477" s="40"/>
      <c r="AK477" s="40"/>
      <c r="AL477" s="40"/>
      <c r="AM477" s="40"/>
      <c r="AN477" s="40"/>
      <c r="AO477" s="40"/>
      <c r="AP477" s="40"/>
      <c r="AQ477" s="40"/>
      <c r="AR477" s="40"/>
      <c r="AS477" s="40"/>
      <c r="AT477" s="40"/>
      <c r="AU477" s="40"/>
      <c r="AV477" s="40"/>
      <c r="AW477" s="40"/>
      <c r="AX477" s="40"/>
      <c r="AY477" s="40"/>
      <c r="AZ477" s="40"/>
      <c r="BA477" s="40"/>
      <c r="BB477" s="40"/>
      <c r="BC477" s="40"/>
      <c r="BD477" s="40"/>
      <c r="BE477" s="40"/>
      <c r="BF477" s="40"/>
      <c r="BG477" s="40"/>
      <c r="BH477" s="40"/>
      <c r="BI477" s="40"/>
      <c r="BJ477" s="40"/>
      <c r="BK477" s="40"/>
      <c r="BL477" s="40"/>
      <c r="BM477" s="40"/>
      <c r="BN477" s="40"/>
      <c r="BO477" s="40"/>
      <c r="BP477" s="40"/>
      <c r="BQ477" s="40"/>
      <c r="BR477" s="40"/>
      <c r="BS477" s="40"/>
      <c r="BT477" s="40"/>
      <c r="BU477" s="40"/>
      <c r="BV477" s="40"/>
      <c r="BW477" s="40"/>
      <c r="BX477" s="40"/>
      <c r="BY477" s="40"/>
      <c r="BZ477" s="40"/>
      <c r="CA477" s="40"/>
      <c r="CB477" s="40"/>
      <c r="CC477" s="40"/>
      <c r="CD477" s="40"/>
      <c r="CE477" s="40"/>
      <c r="CF477" s="40"/>
      <c r="CG477" s="40"/>
      <c r="CH477" s="40"/>
      <c r="CI477" s="40"/>
      <c r="CJ477" s="40"/>
      <c r="CK477" s="40"/>
      <c r="CL477" s="40"/>
      <c r="CM477" s="40"/>
      <c r="CN477" s="40"/>
      <c r="CO477" s="40"/>
      <c r="CP477" s="40"/>
      <c r="CQ477" s="40"/>
      <c r="CR477" s="40"/>
      <c r="CS477" s="40"/>
      <c r="CT477" s="40"/>
      <c r="CU477" s="40"/>
      <c r="CV477" s="40"/>
      <c r="CW477" s="40"/>
      <c r="CX477" s="40"/>
      <c r="CY477" s="40"/>
      <c r="CZ477" s="40"/>
      <c r="DA477" s="40"/>
      <c r="DB477" s="40"/>
    </row>
    <row r="478" spans="1:106" ht="18.75" customHeight="1">
      <c r="A478" s="70">
        <v>472</v>
      </c>
      <c r="B478" s="58">
        <v>1268</v>
      </c>
      <c r="C478" s="6" t="s">
        <v>636</v>
      </c>
      <c r="D478" s="9" t="s">
        <v>1762</v>
      </c>
      <c r="E478" s="8" t="s">
        <v>594</v>
      </c>
      <c r="F478" s="8">
        <v>2</v>
      </c>
      <c r="G478" s="8">
        <v>1387</v>
      </c>
      <c r="H478" s="8">
        <v>396</v>
      </c>
      <c r="I478" s="10" t="s">
        <v>8</v>
      </c>
      <c r="J478" s="10" t="s">
        <v>738</v>
      </c>
      <c r="K478" s="11">
        <v>4800</v>
      </c>
      <c r="L478" s="59">
        <f>IFERROR(VLOOKUP(B478,Sheet1!A:B,2,0),0)</f>
        <v>0</v>
      </c>
    </row>
    <row r="479" spans="1:106" ht="18.75" customHeight="1">
      <c r="A479" s="70">
        <v>473</v>
      </c>
      <c r="B479" s="58">
        <v>1156</v>
      </c>
      <c r="C479" s="6" t="s">
        <v>364</v>
      </c>
      <c r="D479" s="9" t="s">
        <v>1763</v>
      </c>
      <c r="E479" s="8" t="s">
        <v>594</v>
      </c>
      <c r="F479" s="8">
        <v>2</v>
      </c>
      <c r="G479" s="8">
        <v>1384</v>
      </c>
      <c r="H479" s="8">
        <v>272</v>
      </c>
      <c r="I479" s="10" t="s">
        <v>689</v>
      </c>
      <c r="J479" s="10" t="s">
        <v>738</v>
      </c>
      <c r="K479" s="11">
        <v>1850</v>
      </c>
      <c r="L479" s="59">
        <f>IFERROR(VLOOKUP(B479,Sheet1!A:B,2,0),0)</f>
        <v>0</v>
      </c>
    </row>
    <row r="480" spans="1:106" ht="18.75" customHeight="1">
      <c r="A480" s="70">
        <v>474</v>
      </c>
      <c r="B480" s="58">
        <v>2680</v>
      </c>
      <c r="C480" s="5" t="s">
        <v>2736</v>
      </c>
      <c r="D480" s="9" t="s">
        <v>2492</v>
      </c>
      <c r="E480" s="8" t="s">
        <v>929</v>
      </c>
      <c r="F480" s="8">
        <v>1</v>
      </c>
      <c r="G480" s="8">
        <v>1397</v>
      </c>
      <c r="H480" s="8">
        <v>176</v>
      </c>
      <c r="I480" s="10" t="s">
        <v>689</v>
      </c>
      <c r="J480" s="10" t="s">
        <v>738</v>
      </c>
      <c r="K480" s="11">
        <v>14000</v>
      </c>
      <c r="L480" s="59">
        <f>IFERROR(VLOOKUP(B480,Sheet1!A:B,2,0),0)</f>
        <v>590</v>
      </c>
    </row>
    <row r="481" spans="1:106" ht="18.75" customHeight="1">
      <c r="A481" s="70">
        <v>475</v>
      </c>
      <c r="B481" s="56">
        <v>869</v>
      </c>
      <c r="C481" s="5" t="s">
        <v>3270</v>
      </c>
      <c r="D481" s="9" t="s">
        <v>1826</v>
      </c>
      <c r="E481" s="8" t="s">
        <v>358</v>
      </c>
      <c r="F481" s="8">
        <v>2</v>
      </c>
      <c r="G481" s="8">
        <v>1398</v>
      </c>
      <c r="H481" s="8">
        <v>464</v>
      </c>
      <c r="I481" s="10" t="s">
        <v>689</v>
      </c>
      <c r="J481" s="10" t="s">
        <v>9</v>
      </c>
      <c r="K481" s="11">
        <v>67000</v>
      </c>
      <c r="L481" s="59">
        <f>IFERROR(VLOOKUP(B481,Sheet1!A:B,2,0),0)</f>
        <v>119</v>
      </c>
    </row>
    <row r="482" spans="1:106" ht="18.75" customHeight="1">
      <c r="A482" s="70">
        <v>476</v>
      </c>
      <c r="B482" s="60">
        <v>2825</v>
      </c>
      <c r="C482" s="5" t="s">
        <v>3698</v>
      </c>
      <c r="D482" s="1" t="s">
        <v>3796</v>
      </c>
      <c r="E482" s="8" t="s">
        <v>594</v>
      </c>
      <c r="F482" s="8">
        <v>3</v>
      </c>
      <c r="G482" s="8">
        <v>1388</v>
      </c>
      <c r="H482" s="3">
        <v>948</v>
      </c>
      <c r="I482" s="2" t="s">
        <v>8</v>
      </c>
      <c r="J482" s="2" t="s">
        <v>9</v>
      </c>
      <c r="K482" s="4" t="s">
        <v>3489</v>
      </c>
      <c r="L482" s="59">
        <f>IFERROR(VLOOKUP(B482,Sheet1!A:B,2,0),0)</f>
        <v>554</v>
      </c>
    </row>
    <row r="483" spans="1:106" ht="18.75" customHeight="1">
      <c r="A483" s="70">
        <v>477</v>
      </c>
      <c r="B483" s="58">
        <v>2965</v>
      </c>
      <c r="C483" s="5" t="s">
        <v>3448</v>
      </c>
      <c r="D483" s="12" t="s">
        <v>3838</v>
      </c>
      <c r="E483" s="8" t="s">
        <v>929</v>
      </c>
      <c r="F483" s="8">
        <v>2</v>
      </c>
      <c r="G483" s="8">
        <v>1401</v>
      </c>
      <c r="H483" s="8">
        <v>204</v>
      </c>
      <c r="I483" s="10" t="s">
        <v>3449</v>
      </c>
      <c r="J483" s="10" t="s">
        <v>3450</v>
      </c>
      <c r="K483" s="11">
        <v>60000</v>
      </c>
      <c r="L483" s="59">
        <f>IFERROR(VLOOKUP(B483,Sheet1!A:B,2,0),0)</f>
        <v>185</v>
      </c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  <c r="AS483" s="44"/>
      <c r="AT483" s="44"/>
      <c r="AU483" s="44"/>
      <c r="AV483" s="44"/>
      <c r="AW483" s="44"/>
      <c r="AX483" s="44"/>
      <c r="AY483" s="44"/>
      <c r="AZ483" s="44"/>
      <c r="BA483" s="44"/>
      <c r="BB483" s="44"/>
      <c r="BC483" s="44"/>
      <c r="BD483" s="44"/>
      <c r="BE483" s="44"/>
      <c r="BF483" s="44"/>
      <c r="BG483" s="44"/>
      <c r="BH483" s="44"/>
      <c r="BI483" s="44"/>
      <c r="BJ483" s="44"/>
      <c r="BK483" s="44"/>
      <c r="BL483" s="44"/>
      <c r="BM483" s="44"/>
      <c r="BN483" s="44"/>
      <c r="BO483" s="44"/>
      <c r="BP483" s="44"/>
      <c r="BQ483" s="44"/>
      <c r="BR483" s="44"/>
      <c r="BS483" s="44"/>
      <c r="BT483" s="44"/>
      <c r="BU483" s="44"/>
      <c r="BV483" s="44"/>
      <c r="BW483" s="44"/>
      <c r="BX483" s="44"/>
      <c r="BY483" s="44"/>
      <c r="BZ483" s="44"/>
      <c r="CA483" s="44"/>
      <c r="CB483" s="44"/>
      <c r="CC483" s="44"/>
      <c r="CD483" s="44"/>
      <c r="CE483" s="44"/>
      <c r="CF483" s="44"/>
      <c r="CG483" s="44"/>
      <c r="CH483" s="44"/>
      <c r="CI483" s="44"/>
      <c r="CJ483" s="44"/>
      <c r="CK483" s="44"/>
      <c r="CL483" s="44"/>
      <c r="CM483" s="44"/>
      <c r="CN483" s="44"/>
      <c r="CO483" s="44"/>
      <c r="CP483" s="44"/>
      <c r="CQ483" s="44"/>
      <c r="CR483" s="44"/>
      <c r="CS483" s="44"/>
      <c r="CT483" s="44"/>
      <c r="CU483" s="44"/>
      <c r="CV483" s="44"/>
      <c r="CW483" s="44"/>
      <c r="CX483" s="44"/>
      <c r="CY483" s="44"/>
      <c r="CZ483" s="44"/>
      <c r="DA483" s="44"/>
      <c r="DB483" s="44"/>
    </row>
    <row r="484" spans="1:106" ht="18.75" customHeight="1">
      <c r="A484" s="70">
        <v>478</v>
      </c>
      <c r="B484" s="58">
        <v>2566</v>
      </c>
      <c r="C484" s="6" t="s">
        <v>2689</v>
      </c>
      <c r="D484" s="9" t="s">
        <v>2691</v>
      </c>
      <c r="E484" s="8" t="s">
        <v>358</v>
      </c>
      <c r="F484" s="8">
        <v>1</v>
      </c>
      <c r="G484" s="8">
        <v>1396</v>
      </c>
      <c r="H484" s="8">
        <v>200</v>
      </c>
      <c r="I484" s="10" t="s">
        <v>689</v>
      </c>
      <c r="J484" s="10" t="s">
        <v>738</v>
      </c>
      <c r="K484" s="11">
        <v>14000</v>
      </c>
      <c r="L484" s="59">
        <f>IFERROR(VLOOKUP(B484,Sheet1!A:B,2,0),0)</f>
        <v>2</v>
      </c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  <c r="AG484" s="40"/>
      <c r="AH484" s="40"/>
      <c r="AI484" s="40"/>
      <c r="AJ484" s="40"/>
      <c r="AK484" s="40"/>
      <c r="AL484" s="40"/>
      <c r="AM484" s="40"/>
      <c r="AN484" s="40"/>
      <c r="AO484" s="40"/>
      <c r="AP484" s="40"/>
      <c r="AQ484" s="40"/>
      <c r="AR484" s="40"/>
      <c r="AS484" s="40"/>
      <c r="AT484" s="40"/>
      <c r="AU484" s="40"/>
      <c r="AV484" s="40"/>
      <c r="AW484" s="40"/>
      <c r="AX484" s="40"/>
      <c r="AY484" s="40"/>
      <c r="AZ484" s="40"/>
      <c r="BA484" s="40"/>
      <c r="BB484" s="40"/>
      <c r="BC484" s="40"/>
      <c r="BD484" s="40"/>
      <c r="BE484" s="40"/>
      <c r="BF484" s="40"/>
      <c r="BG484" s="40"/>
      <c r="BH484" s="40"/>
      <c r="BI484" s="40"/>
      <c r="BJ484" s="40"/>
      <c r="BK484" s="40"/>
      <c r="BL484" s="40"/>
      <c r="BM484" s="40"/>
      <c r="BN484" s="40"/>
      <c r="BO484" s="40"/>
      <c r="BP484" s="40"/>
      <c r="BQ484" s="40"/>
      <c r="BR484" s="40"/>
      <c r="BS484" s="40"/>
      <c r="BT484" s="40"/>
      <c r="BU484" s="40"/>
      <c r="BV484" s="40"/>
      <c r="BW484" s="40"/>
      <c r="BX484" s="40"/>
      <c r="BY484" s="40"/>
      <c r="BZ484" s="40"/>
      <c r="CA484" s="40"/>
      <c r="CB484" s="40"/>
      <c r="CC484" s="40"/>
      <c r="CD484" s="40"/>
      <c r="CE484" s="40"/>
      <c r="CF484" s="40"/>
      <c r="CG484" s="40"/>
      <c r="CH484" s="40"/>
      <c r="CI484" s="40"/>
      <c r="CJ484" s="40"/>
      <c r="CK484" s="40"/>
      <c r="CL484" s="40"/>
      <c r="CM484" s="40"/>
      <c r="CN484" s="40"/>
      <c r="CO484" s="40"/>
      <c r="CP484" s="40"/>
      <c r="CQ484" s="40"/>
      <c r="CR484" s="40"/>
      <c r="CS484" s="40"/>
      <c r="CT484" s="40"/>
      <c r="CU484" s="40"/>
      <c r="CV484" s="40"/>
      <c r="CW484" s="40"/>
      <c r="CX484" s="40"/>
      <c r="CY484" s="40"/>
      <c r="CZ484" s="40"/>
      <c r="DA484" s="40"/>
      <c r="DB484" s="40"/>
    </row>
    <row r="485" spans="1:106" ht="18.75" customHeight="1">
      <c r="A485" s="70">
        <v>479</v>
      </c>
      <c r="B485" s="58">
        <v>1131</v>
      </c>
      <c r="C485" s="6" t="s">
        <v>1123</v>
      </c>
      <c r="D485" s="9" t="s">
        <v>1759</v>
      </c>
      <c r="E485" s="8" t="s">
        <v>594</v>
      </c>
      <c r="F485" s="8">
        <v>1</v>
      </c>
      <c r="G485" s="8">
        <v>1381</v>
      </c>
      <c r="H485" s="8">
        <v>376</v>
      </c>
      <c r="I485" s="10" t="s">
        <v>8</v>
      </c>
      <c r="J485" s="10" t="s">
        <v>738</v>
      </c>
      <c r="K485" s="11">
        <v>2100</v>
      </c>
      <c r="L485" s="59">
        <f>IFERROR(VLOOKUP(B485,Sheet1!A:B,2,0),0)</f>
        <v>940</v>
      </c>
    </row>
    <row r="486" spans="1:106" ht="18.75" customHeight="1">
      <c r="A486" s="70">
        <v>480</v>
      </c>
      <c r="B486" s="56">
        <v>277</v>
      </c>
      <c r="C486" s="6" t="s">
        <v>983</v>
      </c>
      <c r="D486" s="9" t="s">
        <v>1741</v>
      </c>
      <c r="E486" s="8" t="s">
        <v>60</v>
      </c>
      <c r="F486" s="8">
        <v>5</v>
      </c>
      <c r="G486" s="8">
        <v>1394</v>
      </c>
      <c r="H486" s="8">
        <v>100</v>
      </c>
      <c r="I486" s="10" t="s">
        <v>689</v>
      </c>
      <c r="J486" s="10" t="s">
        <v>738</v>
      </c>
      <c r="K486" s="11">
        <v>20000</v>
      </c>
      <c r="L486" s="59">
        <f>IFERROR(VLOOKUP(B486,Sheet1!A:B,2,0),0)</f>
        <v>855</v>
      </c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  <c r="AG486" s="40"/>
      <c r="AH486" s="40"/>
      <c r="AI486" s="40"/>
      <c r="AJ486" s="40"/>
      <c r="AK486" s="40"/>
      <c r="AL486" s="40"/>
      <c r="AM486" s="40"/>
      <c r="AN486" s="40"/>
      <c r="AO486" s="40"/>
      <c r="AP486" s="40"/>
      <c r="AQ486" s="40"/>
      <c r="AR486" s="40"/>
      <c r="AS486" s="40"/>
      <c r="AT486" s="40"/>
      <c r="AU486" s="40"/>
      <c r="AV486" s="40"/>
      <c r="AW486" s="40"/>
      <c r="AX486" s="40"/>
      <c r="AY486" s="40"/>
      <c r="AZ486" s="40"/>
      <c r="BA486" s="40"/>
      <c r="BB486" s="40"/>
      <c r="BC486" s="40"/>
      <c r="BD486" s="40"/>
      <c r="BE486" s="40"/>
      <c r="BF486" s="40"/>
      <c r="BG486" s="40"/>
      <c r="BH486" s="40"/>
      <c r="BI486" s="40"/>
      <c r="BJ486" s="40"/>
      <c r="BK486" s="40"/>
      <c r="BL486" s="40"/>
      <c r="BM486" s="40"/>
      <c r="BN486" s="40"/>
      <c r="BO486" s="40"/>
      <c r="BP486" s="40"/>
      <c r="BQ486" s="40"/>
      <c r="BR486" s="40"/>
      <c r="BS486" s="40"/>
      <c r="BT486" s="40"/>
      <c r="BU486" s="40"/>
      <c r="BV486" s="40"/>
      <c r="BW486" s="40"/>
      <c r="BX486" s="40"/>
      <c r="BY486" s="40"/>
      <c r="BZ486" s="40"/>
      <c r="CA486" s="40"/>
      <c r="CB486" s="40"/>
      <c r="CC486" s="40"/>
      <c r="CD486" s="40"/>
      <c r="CE486" s="40"/>
      <c r="CF486" s="40"/>
      <c r="CG486" s="40"/>
      <c r="CH486" s="40"/>
      <c r="CI486" s="40"/>
      <c r="CJ486" s="40"/>
      <c r="CK486" s="40"/>
      <c r="CL486" s="40"/>
      <c r="CM486" s="40"/>
      <c r="CN486" s="40"/>
      <c r="CO486" s="40"/>
      <c r="CP486" s="40"/>
      <c r="CQ486" s="40"/>
      <c r="CR486" s="40"/>
      <c r="CS486" s="40"/>
      <c r="CT486" s="40"/>
      <c r="CU486" s="40"/>
      <c r="CV486" s="40"/>
      <c r="CW486" s="40"/>
      <c r="CX486" s="40"/>
      <c r="CY486" s="40"/>
      <c r="CZ486" s="40"/>
      <c r="DA486" s="40"/>
      <c r="DB486" s="40"/>
    </row>
    <row r="487" spans="1:106" ht="18.75" customHeight="1">
      <c r="A487" s="70">
        <v>481</v>
      </c>
      <c r="B487" s="56">
        <v>2713</v>
      </c>
      <c r="C487" s="5" t="s">
        <v>2693</v>
      </c>
      <c r="D487" s="9" t="s">
        <v>2695</v>
      </c>
      <c r="E487" s="8" t="s">
        <v>929</v>
      </c>
      <c r="F487" s="8">
        <v>1</v>
      </c>
      <c r="G487" s="14">
        <v>1397</v>
      </c>
      <c r="H487" s="8">
        <v>156</v>
      </c>
      <c r="I487" s="10" t="s">
        <v>689</v>
      </c>
      <c r="J487" s="10" t="s">
        <v>738</v>
      </c>
      <c r="K487" s="11">
        <v>10000</v>
      </c>
      <c r="L487" s="59">
        <f>IFERROR(VLOOKUP(B487,Sheet1!A:B,2,0),0)</f>
        <v>0</v>
      </c>
    </row>
    <row r="488" spans="1:106" ht="18.75" customHeight="1">
      <c r="A488" s="70">
        <v>482</v>
      </c>
      <c r="B488" s="58">
        <v>1006</v>
      </c>
      <c r="C488" s="6" t="s">
        <v>1095</v>
      </c>
      <c r="D488" s="9" t="s">
        <v>1584</v>
      </c>
      <c r="E488" s="8" t="s">
        <v>358</v>
      </c>
      <c r="F488" s="8">
        <v>1</v>
      </c>
      <c r="G488" s="8">
        <v>1380</v>
      </c>
      <c r="H488" s="8">
        <v>344</v>
      </c>
      <c r="I488" s="10" t="s">
        <v>8</v>
      </c>
      <c r="J488" s="10" t="s">
        <v>738</v>
      </c>
      <c r="K488" s="11">
        <v>8000</v>
      </c>
      <c r="L488" s="59">
        <f>IFERROR(VLOOKUP(B488,Sheet1!A:B,2,0),0)</f>
        <v>876</v>
      </c>
    </row>
    <row r="489" spans="1:106" ht="18.75" customHeight="1">
      <c r="A489" s="70">
        <v>483</v>
      </c>
      <c r="B489" s="58">
        <v>2851</v>
      </c>
      <c r="C489" s="5" t="s">
        <v>3550</v>
      </c>
      <c r="D489" s="9" t="s">
        <v>2933</v>
      </c>
      <c r="E489" s="10" t="s">
        <v>929</v>
      </c>
      <c r="F489" s="8">
        <v>1</v>
      </c>
      <c r="G489" s="8">
        <v>1399</v>
      </c>
      <c r="H489" s="8">
        <v>536</v>
      </c>
      <c r="I489" s="10" t="s">
        <v>689</v>
      </c>
      <c r="J489" s="10" t="s">
        <v>9</v>
      </c>
      <c r="K489" s="11">
        <v>95000</v>
      </c>
      <c r="L489" s="59">
        <f>IFERROR(VLOOKUP(B489,Sheet1!A:B,2,0),0)</f>
        <v>3</v>
      </c>
    </row>
    <row r="490" spans="1:106" ht="18.75" customHeight="1">
      <c r="A490" s="70">
        <v>484</v>
      </c>
      <c r="B490" s="56">
        <v>341</v>
      </c>
      <c r="C490" s="6" t="s">
        <v>3232</v>
      </c>
      <c r="D490" s="9" t="s">
        <v>1651</v>
      </c>
      <c r="E490" s="8" t="s">
        <v>358</v>
      </c>
      <c r="F490" s="8">
        <v>1</v>
      </c>
      <c r="G490" s="8">
        <v>1374</v>
      </c>
      <c r="H490" s="8">
        <v>412</v>
      </c>
      <c r="I490" s="10" t="s">
        <v>8</v>
      </c>
      <c r="J490" s="10" t="s">
        <v>738</v>
      </c>
      <c r="K490" s="11">
        <v>850</v>
      </c>
      <c r="L490" s="59">
        <f>IFERROR(VLOOKUP(B490,Sheet1!A:B,2,0),0)</f>
        <v>0</v>
      </c>
    </row>
    <row r="491" spans="1:106" ht="18.75" customHeight="1">
      <c r="A491" s="70">
        <v>485</v>
      </c>
      <c r="B491" s="56">
        <v>997</v>
      </c>
      <c r="C491" s="6" t="s">
        <v>1096</v>
      </c>
      <c r="D491" s="9" t="s">
        <v>1830</v>
      </c>
      <c r="E491" s="8" t="s">
        <v>358</v>
      </c>
      <c r="F491" s="8">
        <v>1</v>
      </c>
      <c r="G491" s="8">
        <v>1380</v>
      </c>
      <c r="H491" s="8">
        <v>184</v>
      </c>
      <c r="I491" s="10" t="s">
        <v>8</v>
      </c>
      <c r="J491" s="10" t="s">
        <v>738</v>
      </c>
      <c r="K491" s="13">
        <v>5500</v>
      </c>
      <c r="L491" s="59">
        <f>IFERROR(VLOOKUP(B491,Sheet1!A:B,2,0),0)</f>
        <v>0</v>
      </c>
    </row>
    <row r="492" spans="1:106" ht="18.75" customHeight="1">
      <c r="A492" s="70">
        <v>486</v>
      </c>
      <c r="B492" s="56">
        <v>655</v>
      </c>
      <c r="C492" s="6" t="s">
        <v>252</v>
      </c>
      <c r="D492" s="9" t="s">
        <v>1787</v>
      </c>
      <c r="E492" s="8" t="s">
        <v>958</v>
      </c>
      <c r="F492" s="8">
        <v>2</v>
      </c>
      <c r="G492" s="8">
        <v>1380</v>
      </c>
      <c r="H492" s="8">
        <v>176</v>
      </c>
      <c r="I492" s="10" t="s">
        <v>8</v>
      </c>
      <c r="J492" s="10" t="s">
        <v>738</v>
      </c>
      <c r="K492" s="11">
        <v>45000</v>
      </c>
      <c r="L492" s="59">
        <f>IFERROR(VLOOKUP(B492,Sheet1!A:B,2,0),0)</f>
        <v>524</v>
      </c>
    </row>
    <row r="493" spans="1:106" ht="18.75" customHeight="1">
      <c r="A493" s="70">
        <v>487</v>
      </c>
      <c r="B493" s="56">
        <v>766</v>
      </c>
      <c r="C493" s="6" t="s">
        <v>601</v>
      </c>
      <c r="D493" s="9" t="s">
        <v>1823</v>
      </c>
      <c r="E493" s="8" t="s">
        <v>358</v>
      </c>
      <c r="F493" s="8">
        <v>1</v>
      </c>
      <c r="G493" s="8">
        <v>1378</v>
      </c>
      <c r="H493" s="8">
        <v>280</v>
      </c>
      <c r="I493" s="10" t="s">
        <v>8</v>
      </c>
      <c r="J493" s="10" t="s">
        <v>738</v>
      </c>
      <c r="K493" s="11">
        <v>1250</v>
      </c>
      <c r="L493" s="59">
        <f>IFERROR(VLOOKUP(B493,Sheet1!A:B,2,0),0)</f>
        <v>0</v>
      </c>
    </row>
    <row r="494" spans="1:106" ht="18.75" customHeight="1">
      <c r="A494" s="70">
        <v>488</v>
      </c>
      <c r="B494" s="58">
        <v>1815</v>
      </c>
      <c r="C494" s="6" t="s">
        <v>3381</v>
      </c>
      <c r="D494" s="9" t="s">
        <v>1735</v>
      </c>
      <c r="E494" s="8" t="s">
        <v>25</v>
      </c>
      <c r="F494" s="8">
        <v>9</v>
      </c>
      <c r="G494" s="8">
        <v>1396</v>
      </c>
      <c r="H494" s="8">
        <v>136</v>
      </c>
      <c r="I494" s="10" t="s">
        <v>508</v>
      </c>
      <c r="J494" s="10" t="s">
        <v>738</v>
      </c>
      <c r="K494" s="11">
        <v>35000</v>
      </c>
      <c r="L494" s="59">
        <f>IFERROR(VLOOKUP(B494,Sheet1!A:B,2,0),0)</f>
        <v>56</v>
      </c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  <c r="AG494" s="40"/>
      <c r="AH494" s="40"/>
      <c r="AI494" s="40"/>
      <c r="AJ494" s="40"/>
      <c r="AK494" s="40"/>
      <c r="AL494" s="40"/>
      <c r="AM494" s="40"/>
      <c r="AN494" s="40"/>
      <c r="AO494" s="40"/>
      <c r="AP494" s="40"/>
      <c r="AQ494" s="40"/>
      <c r="AR494" s="40"/>
      <c r="AS494" s="40"/>
      <c r="AT494" s="40"/>
      <c r="AU494" s="40"/>
      <c r="AV494" s="40"/>
      <c r="AW494" s="40"/>
      <c r="AX494" s="40"/>
      <c r="AY494" s="40"/>
      <c r="AZ494" s="40"/>
      <c r="BA494" s="40"/>
      <c r="BB494" s="40"/>
      <c r="BC494" s="40"/>
      <c r="BD494" s="40"/>
      <c r="BE494" s="40"/>
      <c r="BF494" s="40"/>
      <c r="BG494" s="40"/>
      <c r="BH494" s="40"/>
      <c r="BI494" s="40"/>
      <c r="BJ494" s="40"/>
      <c r="BK494" s="40"/>
      <c r="BL494" s="40"/>
      <c r="BM494" s="40"/>
      <c r="BN494" s="40"/>
      <c r="BO494" s="40"/>
      <c r="BP494" s="40"/>
      <c r="BQ494" s="40"/>
      <c r="BR494" s="40"/>
      <c r="BS494" s="40"/>
      <c r="BT494" s="40"/>
      <c r="BU494" s="40"/>
      <c r="BV494" s="40"/>
      <c r="BW494" s="40"/>
      <c r="BX494" s="40"/>
      <c r="BY494" s="40"/>
      <c r="BZ494" s="40"/>
      <c r="CA494" s="40"/>
      <c r="CB494" s="40"/>
      <c r="CC494" s="40"/>
      <c r="CD494" s="40"/>
      <c r="CE494" s="40"/>
      <c r="CF494" s="40"/>
      <c r="CG494" s="40"/>
      <c r="CH494" s="40"/>
      <c r="CI494" s="40"/>
      <c r="CJ494" s="40"/>
      <c r="CK494" s="40"/>
      <c r="CL494" s="40"/>
      <c r="CM494" s="40"/>
      <c r="CN494" s="40"/>
      <c r="CO494" s="40"/>
      <c r="CP494" s="40"/>
      <c r="CQ494" s="40"/>
      <c r="CR494" s="40"/>
      <c r="CS494" s="40"/>
      <c r="CT494" s="40"/>
      <c r="CU494" s="40"/>
      <c r="CV494" s="40"/>
      <c r="CW494" s="40"/>
      <c r="CX494" s="40"/>
      <c r="CY494" s="40"/>
      <c r="CZ494" s="40"/>
      <c r="DA494" s="40"/>
      <c r="DB494" s="40"/>
    </row>
    <row r="495" spans="1:106" ht="18.75" customHeight="1">
      <c r="A495" s="70">
        <v>489</v>
      </c>
      <c r="B495" s="58">
        <v>1754</v>
      </c>
      <c r="C495" s="6" t="s">
        <v>366</v>
      </c>
      <c r="D495" s="9" t="s">
        <v>1774</v>
      </c>
      <c r="E495" s="8" t="s">
        <v>477</v>
      </c>
      <c r="F495" s="8">
        <v>1</v>
      </c>
      <c r="G495" s="8">
        <v>1388</v>
      </c>
      <c r="H495" s="8">
        <v>296</v>
      </c>
      <c r="I495" s="10" t="s">
        <v>8</v>
      </c>
      <c r="J495" s="10" t="s">
        <v>738</v>
      </c>
      <c r="K495" s="11">
        <v>60000</v>
      </c>
      <c r="L495" s="59">
        <f>IFERROR(VLOOKUP(B495,Sheet1!A:B,2,0),0)</f>
        <v>806</v>
      </c>
      <c r="BQ495" s="40"/>
      <c r="BR495" s="40"/>
      <c r="BS495" s="40"/>
      <c r="BT495" s="40"/>
      <c r="CW495" s="40"/>
      <c r="CX495" s="40"/>
      <c r="CY495" s="40"/>
      <c r="CZ495" s="40"/>
      <c r="DA495" s="40"/>
      <c r="DB495" s="40"/>
    </row>
    <row r="496" spans="1:106" ht="18.75" customHeight="1">
      <c r="A496" s="70">
        <v>490</v>
      </c>
      <c r="B496" s="56">
        <v>734</v>
      </c>
      <c r="C496" s="6" t="s">
        <v>787</v>
      </c>
      <c r="D496" s="9" t="s">
        <v>1654</v>
      </c>
      <c r="E496" s="8" t="s">
        <v>594</v>
      </c>
      <c r="F496" s="8">
        <v>2</v>
      </c>
      <c r="G496" s="8">
        <v>1394</v>
      </c>
      <c r="H496" s="8">
        <v>436</v>
      </c>
      <c r="I496" s="10" t="s">
        <v>8</v>
      </c>
      <c r="J496" s="10" t="s">
        <v>738</v>
      </c>
      <c r="K496" s="11">
        <v>90000</v>
      </c>
      <c r="L496" s="59">
        <f>IFERROR(VLOOKUP(B496,Sheet1!A:B,2,0),0)</f>
        <v>630</v>
      </c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  <c r="AG496" s="40"/>
      <c r="AH496" s="40"/>
      <c r="AI496" s="40"/>
      <c r="AJ496" s="40"/>
      <c r="AK496" s="40"/>
      <c r="AL496" s="40"/>
      <c r="AM496" s="40"/>
      <c r="AN496" s="40"/>
      <c r="AO496" s="40"/>
      <c r="AP496" s="40"/>
      <c r="AQ496" s="40"/>
      <c r="AR496" s="40"/>
      <c r="AS496" s="40"/>
      <c r="AT496" s="40"/>
      <c r="AU496" s="40"/>
      <c r="AV496" s="40"/>
      <c r="AW496" s="40"/>
      <c r="AX496" s="40"/>
      <c r="AY496" s="40"/>
      <c r="AZ496" s="40"/>
      <c r="BA496" s="40"/>
      <c r="BB496" s="40"/>
      <c r="BC496" s="40"/>
      <c r="BD496" s="40"/>
      <c r="BE496" s="40"/>
      <c r="BF496" s="40"/>
      <c r="BG496" s="40"/>
      <c r="BH496" s="40"/>
      <c r="BI496" s="40"/>
      <c r="BJ496" s="40"/>
      <c r="BK496" s="40"/>
      <c r="BL496" s="40"/>
      <c r="BM496" s="40"/>
      <c r="BN496" s="40"/>
      <c r="BO496" s="40"/>
      <c r="BP496" s="40"/>
      <c r="BQ496" s="40"/>
      <c r="BR496" s="40"/>
      <c r="BS496" s="40"/>
      <c r="BT496" s="40"/>
      <c r="BU496" s="40"/>
      <c r="BV496" s="40"/>
      <c r="BW496" s="40"/>
      <c r="BX496" s="40"/>
      <c r="BY496" s="40"/>
      <c r="BZ496" s="40"/>
      <c r="CA496" s="40"/>
      <c r="CB496" s="40"/>
      <c r="CC496" s="40"/>
      <c r="CD496" s="40"/>
      <c r="CE496" s="40"/>
      <c r="CF496" s="40"/>
      <c r="CG496" s="40"/>
      <c r="CH496" s="40"/>
      <c r="CI496" s="40"/>
      <c r="CJ496" s="40"/>
      <c r="CK496" s="40"/>
      <c r="CL496" s="40"/>
      <c r="CM496" s="40"/>
      <c r="CN496" s="40"/>
      <c r="CO496" s="40"/>
      <c r="CP496" s="40"/>
      <c r="CQ496" s="40"/>
      <c r="CR496" s="40"/>
      <c r="CS496" s="40"/>
      <c r="CT496" s="40"/>
      <c r="CU496" s="40"/>
      <c r="CV496" s="40"/>
      <c r="CW496" s="40"/>
      <c r="CX496" s="40"/>
      <c r="CY496" s="40"/>
      <c r="CZ496" s="40"/>
      <c r="DA496" s="40"/>
      <c r="DB496" s="40"/>
    </row>
    <row r="497" spans="1:106" ht="18.75" customHeight="1">
      <c r="A497" s="70">
        <v>491</v>
      </c>
      <c r="B497" s="58">
        <v>1403</v>
      </c>
      <c r="C497" s="6" t="s">
        <v>344</v>
      </c>
      <c r="D497" s="9" t="s">
        <v>1678</v>
      </c>
      <c r="E497" s="8" t="s">
        <v>594</v>
      </c>
      <c r="F497" s="8">
        <v>2</v>
      </c>
      <c r="G497" s="8">
        <v>1387</v>
      </c>
      <c r="H497" s="8">
        <v>324</v>
      </c>
      <c r="I497" s="10" t="s">
        <v>828</v>
      </c>
      <c r="J497" s="10" t="s">
        <v>738</v>
      </c>
      <c r="K497" s="11">
        <v>60000</v>
      </c>
      <c r="L497" s="59">
        <f>IFERROR(VLOOKUP(B497,Sheet1!A:B,2,0),0)</f>
        <v>54</v>
      </c>
    </row>
    <row r="498" spans="1:106" ht="18.75" customHeight="1">
      <c r="A498" s="70">
        <v>492</v>
      </c>
      <c r="B498" s="56">
        <v>730</v>
      </c>
      <c r="C498" s="6" t="s">
        <v>346</v>
      </c>
      <c r="D498" s="9" t="s">
        <v>1749</v>
      </c>
      <c r="E498" s="8" t="s">
        <v>594</v>
      </c>
      <c r="F498" s="8">
        <v>1</v>
      </c>
      <c r="G498" s="8">
        <v>1377</v>
      </c>
      <c r="H498" s="8">
        <v>124</v>
      </c>
      <c r="I498" s="10" t="s">
        <v>689</v>
      </c>
      <c r="J498" s="10" t="s">
        <v>738</v>
      </c>
      <c r="K498" s="11">
        <v>380</v>
      </c>
      <c r="L498" s="59">
        <f>IFERROR(VLOOKUP(B498,Sheet1!A:B,2,0),0)</f>
        <v>0</v>
      </c>
    </row>
    <row r="499" spans="1:106" ht="18.75" customHeight="1">
      <c r="A499" s="70">
        <v>493</v>
      </c>
      <c r="B499" s="58">
        <v>2803</v>
      </c>
      <c r="C499" s="5" t="s">
        <v>2808</v>
      </c>
      <c r="D499" s="9" t="s">
        <v>2809</v>
      </c>
      <c r="E499" s="8" t="s">
        <v>929</v>
      </c>
      <c r="F499" s="8">
        <v>1</v>
      </c>
      <c r="G499" s="8">
        <v>1397</v>
      </c>
      <c r="H499" s="8">
        <v>168</v>
      </c>
      <c r="I499" s="10" t="s">
        <v>689</v>
      </c>
      <c r="J499" s="10" t="s">
        <v>738</v>
      </c>
      <c r="K499" s="11">
        <v>14000</v>
      </c>
      <c r="L499" s="59">
        <f>IFERROR(VLOOKUP(B499,Sheet1!A:B,2,0),0)</f>
        <v>30</v>
      </c>
    </row>
    <row r="500" spans="1:106" ht="18.75" customHeight="1">
      <c r="A500" s="70">
        <v>494</v>
      </c>
      <c r="B500" s="58">
        <v>1417</v>
      </c>
      <c r="C500" s="6" t="s">
        <v>880</v>
      </c>
      <c r="D500" s="9" t="s">
        <v>1842</v>
      </c>
      <c r="E500" s="8" t="s">
        <v>504</v>
      </c>
      <c r="F500" s="8">
        <v>1</v>
      </c>
      <c r="G500" s="8">
        <v>1385</v>
      </c>
      <c r="H500" s="8">
        <v>140</v>
      </c>
      <c r="I500" s="10" t="s">
        <v>689</v>
      </c>
      <c r="J500" s="10" t="s">
        <v>738</v>
      </c>
      <c r="K500" s="11">
        <v>1350</v>
      </c>
      <c r="L500" s="59">
        <f>IFERROR(VLOOKUP(B500,Sheet1!A:B,2,0),0)</f>
        <v>10</v>
      </c>
    </row>
    <row r="501" spans="1:106" ht="18.75" customHeight="1">
      <c r="A501" s="70">
        <v>495</v>
      </c>
      <c r="B501" s="56">
        <v>2835</v>
      </c>
      <c r="C501" s="5" t="s">
        <v>3666</v>
      </c>
      <c r="D501" s="9" t="s">
        <v>3653</v>
      </c>
      <c r="E501" s="8" t="s">
        <v>3651</v>
      </c>
      <c r="F501" s="8">
        <v>1</v>
      </c>
      <c r="G501" s="8">
        <v>1400</v>
      </c>
      <c r="H501" s="8">
        <v>1072</v>
      </c>
      <c r="I501" s="10" t="s">
        <v>8</v>
      </c>
      <c r="J501" s="10" t="s">
        <v>816</v>
      </c>
      <c r="K501" s="11" t="s">
        <v>3652</v>
      </c>
      <c r="L501" s="59">
        <f>IFERROR(VLOOKUP(B501,Sheet1!A:B,2,0),0)</f>
        <v>391</v>
      </c>
    </row>
    <row r="502" spans="1:106" ht="18.75" customHeight="1">
      <c r="A502" s="70">
        <v>496</v>
      </c>
      <c r="B502" s="56">
        <v>2836</v>
      </c>
      <c r="C502" s="5" t="s">
        <v>3667</v>
      </c>
      <c r="D502" s="9" t="s">
        <v>3653</v>
      </c>
      <c r="E502" s="8" t="s">
        <v>3651</v>
      </c>
      <c r="F502" s="8">
        <v>1</v>
      </c>
      <c r="G502" s="8">
        <v>1400</v>
      </c>
      <c r="H502" s="8">
        <v>1012</v>
      </c>
      <c r="I502" s="10" t="s">
        <v>8</v>
      </c>
      <c r="J502" s="10" t="s">
        <v>816</v>
      </c>
      <c r="K502" s="11" t="s">
        <v>3652</v>
      </c>
      <c r="L502" s="59">
        <f>IFERROR(VLOOKUP(B502,Sheet1!A:B,2,0),0)</f>
        <v>391</v>
      </c>
    </row>
    <row r="503" spans="1:106" ht="18.75" customHeight="1">
      <c r="A503" s="70">
        <v>497</v>
      </c>
      <c r="B503" s="62">
        <v>1645</v>
      </c>
      <c r="C503" s="5" t="s">
        <v>3798</v>
      </c>
      <c r="D503" s="9" t="s">
        <v>1588</v>
      </c>
      <c r="E503" s="8" t="s">
        <v>594</v>
      </c>
      <c r="F503" s="8">
        <v>3</v>
      </c>
      <c r="G503" s="8">
        <v>1398</v>
      </c>
      <c r="H503" s="3">
        <v>892</v>
      </c>
      <c r="I503" s="2" t="s">
        <v>8</v>
      </c>
      <c r="J503" s="2" t="s">
        <v>9</v>
      </c>
      <c r="K503" s="4" t="s">
        <v>2972</v>
      </c>
      <c r="L503" s="59">
        <f>IFERROR(VLOOKUP(B503,Sheet1!A:B,2,0),0)</f>
        <v>57</v>
      </c>
    </row>
    <row r="504" spans="1:106" ht="18.75" customHeight="1">
      <c r="A504" s="70">
        <v>498</v>
      </c>
      <c r="B504" s="58">
        <v>1039</v>
      </c>
      <c r="C504" s="6" t="s">
        <v>1099</v>
      </c>
      <c r="D504" s="9" t="s">
        <v>1757</v>
      </c>
      <c r="E504" s="8" t="s">
        <v>594</v>
      </c>
      <c r="F504" s="8">
        <v>1</v>
      </c>
      <c r="G504" s="8">
        <v>1380</v>
      </c>
      <c r="H504" s="8">
        <v>576</v>
      </c>
      <c r="I504" s="10" t="s">
        <v>8</v>
      </c>
      <c r="J504" s="10" t="s">
        <v>816</v>
      </c>
      <c r="K504" s="11">
        <v>3200</v>
      </c>
      <c r="L504" s="59">
        <f>IFERROR(VLOOKUP(B504,Sheet1!A:B,2,0),0)</f>
        <v>0</v>
      </c>
    </row>
    <row r="505" spans="1:106" ht="18.75" customHeight="1">
      <c r="A505" s="70">
        <v>499</v>
      </c>
      <c r="B505" s="58">
        <v>626</v>
      </c>
      <c r="C505" s="6" t="s">
        <v>1044</v>
      </c>
      <c r="D505" s="9" t="s">
        <v>1788</v>
      </c>
      <c r="E505" s="8" t="s">
        <v>958</v>
      </c>
      <c r="F505" s="8">
        <v>1</v>
      </c>
      <c r="G505" s="14">
        <v>1377</v>
      </c>
      <c r="H505" s="8">
        <v>504</v>
      </c>
      <c r="I505" s="10" t="s">
        <v>8</v>
      </c>
      <c r="J505" s="10" t="s">
        <v>738</v>
      </c>
      <c r="K505" s="11">
        <v>11000</v>
      </c>
      <c r="L505" s="59">
        <f>IFERROR(VLOOKUP(B505,Sheet1!A:B,2,0),0)</f>
        <v>1</v>
      </c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  <c r="AG505" s="40"/>
      <c r="AH505" s="40"/>
      <c r="AI505" s="40"/>
      <c r="AJ505" s="40"/>
      <c r="AK505" s="40"/>
      <c r="AL505" s="40"/>
      <c r="AM505" s="40"/>
      <c r="AN505" s="40"/>
      <c r="AO505" s="40"/>
      <c r="AP505" s="40"/>
      <c r="AQ505" s="40"/>
      <c r="AR505" s="40"/>
      <c r="AS505" s="40"/>
      <c r="AT505" s="40"/>
      <c r="AU505" s="40"/>
      <c r="AV505" s="40"/>
      <c r="AW505" s="40"/>
      <c r="AX505" s="40"/>
      <c r="AY505" s="40"/>
      <c r="AZ505" s="40"/>
      <c r="BA505" s="40"/>
      <c r="BB505" s="40"/>
      <c r="BC505" s="40"/>
      <c r="BD505" s="40"/>
      <c r="BE505" s="40"/>
      <c r="BF505" s="40"/>
      <c r="BG505" s="40"/>
      <c r="BH505" s="40"/>
      <c r="BI505" s="40"/>
      <c r="BJ505" s="40"/>
      <c r="BK505" s="40"/>
      <c r="BL505" s="40"/>
      <c r="BM505" s="40"/>
      <c r="BN505" s="40"/>
      <c r="BO505" s="40"/>
      <c r="BP505" s="40"/>
      <c r="BQ505" s="40"/>
      <c r="BR505" s="40"/>
      <c r="BS505" s="40"/>
      <c r="BT505" s="40"/>
      <c r="BU505" s="40"/>
      <c r="BV505" s="40"/>
      <c r="BW505" s="40"/>
      <c r="BX505" s="40"/>
      <c r="BY505" s="40"/>
      <c r="BZ505" s="40"/>
      <c r="CA505" s="40"/>
      <c r="CB505" s="40"/>
      <c r="CC505" s="40"/>
      <c r="CD505" s="40"/>
      <c r="CE505" s="40"/>
      <c r="CF505" s="40"/>
      <c r="CG505" s="40"/>
      <c r="CH505" s="40"/>
      <c r="CI505" s="40"/>
      <c r="CJ505" s="40"/>
      <c r="CK505" s="40"/>
      <c r="CL505" s="40"/>
      <c r="CM505" s="40"/>
      <c r="CN505" s="40"/>
      <c r="CO505" s="40"/>
      <c r="CP505" s="40"/>
      <c r="CQ505" s="40"/>
      <c r="CR505" s="40"/>
      <c r="CS505" s="40"/>
      <c r="CT505" s="40"/>
      <c r="CU505" s="40"/>
      <c r="CV505" s="40"/>
      <c r="CW505" s="40"/>
      <c r="CX505" s="40"/>
      <c r="CY505" s="40"/>
      <c r="CZ505" s="40"/>
      <c r="DA505" s="40"/>
      <c r="DB505" s="40"/>
    </row>
    <row r="506" spans="1:106" ht="18.75" customHeight="1">
      <c r="A506" s="70">
        <v>500</v>
      </c>
      <c r="B506" s="58">
        <v>3229</v>
      </c>
      <c r="C506" s="6" t="s">
        <v>4070</v>
      </c>
      <c r="D506" s="9" t="s">
        <v>4071</v>
      </c>
      <c r="E506" s="8" t="s">
        <v>929</v>
      </c>
      <c r="F506" s="8">
        <v>1</v>
      </c>
      <c r="G506" s="14">
        <v>1402</v>
      </c>
      <c r="H506" s="8">
        <v>440</v>
      </c>
      <c r="I506" s="10" t="s">
        <v>8</v>
      </c>
      <c r="J506" s="10" t="s">
        <v>816</v>
      </c>
      <c r="K506" s="11" t="s">
        <v>4072</v>
      </c>
      <c r="L506" s="59">
        <f>IFERROR(VLOOKUP(B506,Sheet1!A:B,2,0),0)</f>
        <v>72</v>
      </c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  <c r="AG506" s="40"/>
      <c r="AH506" s="40"/>
      <c r="AI506" s="40"/>
      <c r="AJ506" s="40"/>
      <c r="AK506" s="40"/>
      <c r="AL506" s="40"/>
      <c r="AM506" s="40"/>
      <c r="AN506" s="40"/>
      <c r="AO506" s="40"/>
      <c r="AP506" s="40"/>
      <c r="AQ506" s="40"/>
      <c r="AR506" s="40"/>
      <c r="AS506" s="40"/>
      <c r="AT506" s="40"/>
      <c r="AU506" s="40"/>
      <c r="AV506" s="40"/>
      <c r="AW506" s="40"/>
      <c r="AX506" s="40"/>
      <c r="AY506" s="40"/>
      <c r="AZ506" s="40"/>
      <c r="BA506" s="40"/>
      <c r="BB506" s="40"/>
      <c r="BC506" s="40"/>
      <c r="BD506" s="40"/>
      <c r="BE506" s="40"/>
      <c r="BF506" s="40"/>
      <c r="BG506" s="40"/>
      <c r="BH506" s="40"/>
      <c r="BI506" s="40"/>
      <c r="BJ506" s="40"/>
      <c r="BK506" s="40"/>
      <c r="BL506" s="40"/>
      <c r="BM506" s="40"/>
      <c r="BN506" s="40"/>
      <c r="BO506" s="40"/>
      <c r="BP506" s="40"/>
      <c r="BQ506" s="40"/>
      <c r="BR506" s="40"/>
      <c r="BS506" s="40"/>
      <c r="BT506" s="40"/>
      <c r="BU506" s="40"/>
      <c r="BV506" s="40"/>
      <c r="BW506" s="40"/>
      <c r="BX506" s="40"/>
      <c r="BY506" s="40"/>
      <c r="BZ506" s="40"/>
      <c r="CA506" s="40"/>
      <c r="CB506" s="40"/>
      <c r="CC506" s="40"/>
      <c r="CD506" s="40"/>
      <c r="CE506" s="40"/>
      <c r="CF506" s="40"/>
      <c r="CG506" s="40"/>
      <c r="CH506" s="40"/>
      <c r="CI506" s="40"/>
      <c r="CJ506" s="40"/>
      <c r="CK506" s="40"/>
      <c r="CL506" s="40"/>
      <c r="CM506" s="40"/>
      <c r="CN506" s="40"/>
      <c r="CO506" s="40"/>
      <c r="CP506" s="40"/>
      <c r="CQ506" s="40"/>
      <c r="CR506" s="40"/>
      <c r="CS506" s="40"/>
      <c r="CT506" s="40"/>
      <c r="CU506" s="40"/>
      <c r="CV506" s="40"/>
      <c r="CW506" s="40"/>
      <c r="CX506" s="40"/>
      <c r="CY506" s="40"/>
      <c r="CZ506" s="40"/>
      <c r="DA506" s="40"/>
      <c r="DB506" s="40"/>
    </row>
    <row r="507" spans="1:106" ht="18.75" customHeight="1">
      <c r="A507" s="70">
        <v>501</v>
      </c>
      <c r="B507" s="58">
        <v>3357</v>
      </c>
      <c r="C507" s="6" t="s">
        <v>4073</v>
      </c>
      <c r="D507" s="9" t="s">
        <v>4071</v>
      </c>
      <c r="E507" s="8" t="s">
        <v>929</v>
      </c>
      <c r="F507" s="8">
        <v>1</v>
      </c>
      <c r="G507" s="14">
        <v>1402</v>
      </c>
      <c r="H507" s="8">
        <v>368</v>
      </c>
      <c r="I507" s="10" t="s">
        <v>8</v>
      </c>
      <c r="J507" s="10" t="s">
        <v>816</v>
      </c>
      <c r="K507" s="11" t="s">
        <v>4072</v>
      </c>
      <c r="L507" s="59">
        <f>IFERROR(VLOOKUP(B507,Sheet1!A:B,2,0),0)</f>
        <v>72</v>
      </c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  <c r="AG507" s="40"/>
      <c r="AH507" s="40"/>
      <c r="AI507" s="40"/>
      <c r="AJ507" s="40"/>
      <c r="AK507" s="40"/>
      <c r="AL507" s="40"/>
      <c r="AM507" s="40"/>
      <c r="AN507" s="40"/>
      <c r="AO507" s="40"/>
      <c r="AP507" s="40"/>
      <c r="AQ507" s="40"/>
      <c r="AR507" s="40"/>
      <c r="AS507" s="40"/>
      <c r="AT507" s="40"/>
      <c r="AU507" s="40"/>
      <c r="AV507" s="40"/>
      <c r="AW507" s="40"/>
      <c r="AX507" s="40"/>
      <c r="AY507" s="40"/>
      <c r="AZ507" s="40"/>
      <c r="BA507" s="40"/>
      <c r="BB507" s="40"/>
      <c r="BC507" s="40"/>
      <c r="BD507" s="40"/>
      <c r="BE507" s="40"/>
      <c r="BF507" s="40"/>
      <c r="BG507" s="40"/>
      <c r="BH507" s="40"/>
      <c r="BI507" s="40"/>
      <c r="BJ507" s="40"/>
      <c r="BK507" s="40"/>
      <c r="BL507" s="40"/>
      <c r="BM507" s="40"/>
      <c r="BN507" s="40"/>
      <c r="BO507" s="40"/>
      <c r="BP507" s="40"/>
      <c r="BQ507" s="40"/>
      <c r="BR507" s="40"/>
      <c r="BS507" s="40"/>
      <c r="BT507" s="40"/>
      <c r="BU507" s="40"/>
      <c r="BV507" s="40"/>
      <c r="BW507" s="40"/>
      <c r="BX507" s="40"/>
      <c r="BY507" s="40"/>
      <c r="BZ507" s="40"/>
      <c r="CA507" s="40"/>
      <c r="CB507" s="40"/>
      <c r="CC507" s="40"/>
      <c r="CD507" s="40"/>
      <c r="CE507" s="40"/>
      <c r="CF507" s="40"/>
      <c r="CG507" s="40"/>
      <c r="CH507" s="40"/>
      <c r="CI507" s="40"/>
      <c r="CJ507" s="40"/>
      <c r="CK507" s="40"/>
      <c r="CL507" s="40"/>
      <c r="CM507" s="40"/>
      <c r="CN507" s="40"/>
      <c r="CO507" s="40"/>
      <c r="CP507" s="40"/>
      <c r="CQ507" s="40"/>
      <c r="CR507" s="40"/>
      <c r="CS507" s="40"/>
      <c r="CT507" s="40"/>
      <c r="CU507" s="40"/>
      <c r="CV507" s="40"/>
      <c r="CW507" s="40"/>
      <c r="CX507" s="40"/>
      <c r="CY507" s="40"/>
      <c r="CZ507" s="40"/>
      <c r="DA507" s="40"/>
      <c r="DB507" s="40"/>
    </row>
    <row r="508" spans="1:106" ht="18.75" customHeight="1">
      <c r="A508" s="70">
        <v>502</v>
      </c>
      <c r="B508" s="58">
        <v>2882</v>
      </c>
      <c r="C508" s="6" t="s">
        <v>3891</v>
      </c>
      <c r="D508" s="9" t="s">
        <v>2945</v>
      </c>
      <c r="E508" s="8" t="s">
        <v>929</v>
      </c>
      <c r="F508" s="8">
        <v>2</v>
      </c>
      <c r="G508" s="8">
        <v>1402</v>
      </c>
      <c r="H508" s="8">
        <v>240</v>
      </c>
      <c r="I508" s="10" t="s">
        <v>689</v>
      </c>
      <c r="J508" s="10" t="s">
        <v>738</v>
      </c>
      <c r="K508" s="11">
        <v>210000</v>
      </c>
      <c r="L508" s="59">
        <f>IFERROR(VLOOKUP(B508,Sheet1!A:B,2,0),0)</f>
        <v>300</v>
      </c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F508" s="40"/>
      <c r="AG508" s="40"/>
      <c r="AH508" s="40"/>
      <c r="AI508" s="40"/>
      <c r="AJ508" s="40"/>
      <c r="AK508" s="40"/>
      <c r="AL508" s="40"/>
      <c r="AM508" s="40"/>
      <c r="AN508" s="40"/>
      <c r="AO508" s="40"/>
      <c r="AP508" s="40"/>
      <c r="AQ508" s="40"/>
      <c r="AR508" s="40"/>
      <c r="AS508" s="40"/>
      <c r="AT508" s="40"/>
      <c r="AU508" s="40"/>
      <c r="AV508" s="40"/>
      <c r="AW508" s="40"/>
      <c r="AX508" s="40"/>
      <c r="AY508" s="40"/>
      <c r="AZ508" s="40"/>
      <c r="BA508" s="40"/>
      <c r="BB508" s="40"/>
      <c r="BC508" s="40"/>
      <c r="BD508" s="40"/>
      <c r="BE508" s="40"/>
      <c r="BF508" s="40"/>
      <c r="BG508" s="40"/>
      <c r="BH508" s="40"/>
      <c r="BI508" s="40"/>
      <c r="BJ508" s="40"/>
      <c r="BK508" s="40"/>
      <c r="BL508" s="40"/>
      <c r="BM508" s="40"/>
      <c r="BN508" s="40"/>
      <c r="BO508" s="40"/>
      <c r="BP508" s="40"/>
      <c r="BQ508" s="40"/>
      <c r="BR508" s="40"/>
      <c r="BS508" s="40"/>
      <c r="BT508" s="40"/>
      <c r="BU508" s="40"/>
      <c r="BV508" s="40"/>
      <c r="BW508" s="40"/>
      <c r="BX508" s="40"/>
      <c r="BY508" s="40"/>
      <c r="BZ508" s="40"/>
      <c r="CA508" s="40"/>
      <c r="CB508" s="40"/>
      <c r="CC508" s="40"/>
      <c r="CD508" s="40"/>
      <c r="CE508" s="40"/>
      <c r="CF508" s="40"/>
      <c r="CG508" s="40"/>
      <c r="CH508" s="40"/>
      <c r="CI508" s="40"/>
      <c r="CJ508" s="40"/>
      <c r="CK508" s="40"/>
      <c r="CL508" s="40"/>
      <c r="CM508" s="40"/>
      <c r="CN508" s="40"/>
      <c r="CO508" s="40"/>
      <c r="CP508" s="40"/>
      <c r="CQ508" s="40"/>
      <c r="CR508" s="40"/>
      <c r="CS508" s="40"/>
      <c r="CT508" s="40"/>
      <c r="CU508" s="40"/>
      <c r="CV508" s="40"/>
      <c r="CW508" s="40"/>
      <c r="CX508" s="40"/>
      <c r="CY508" s="40"/>
      <c r="CZ508" s="40"/>
      <c r="DA508" s="40"/>
      <c r="DB508" s="40"/>
    </row>
    <row r="509" spans="1:106" ht="18.75" customHeight="1">
      <c r="A509" s="70">
        <v>503</v>
      </c>
      <c r="B509" s="58">
        <v>1224</v>
      </c>
      <c r="C509" s="6" t="s">
        <v>851</v>
      </c>
      <c r="D509" s="9" t="s">
        <v>1750</v>
      </c>
      <c r="E509" s="8" t="s">
        <v>594</v>
      </c>
      <c r="F509" s="8">
        <v>5</v>
      </c>
      <c r="G509" s="8">
        <v>1391</v>
      </c>
      <c r="H509" s="8">
        <v>228</v>
      </c>
      <c r="I509" s="10" t="s">
        <v>689</v>
      </c>
      <c r="J509" s="10" t="s">
        <v>738</v>
      </c>
      <c r="K509" s="11">
        <v>32000</v>
      </c>
      <c r="L509" s="59">
        <f>IFERROR(VLOOKUP(B509,Sheet1!A:B,2,0),0)</f>
        <v>68</v>
      </c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  <c r="AG509" s="40"/>
      <c r="AH509" s="40"/>
      <c r="AI509" s="40"/>
      <c r="AJ509" s="40"/>
      <c r="AK509" s="40"/>
      <c r="AL509" s="40"/>
      <c r="AM509" s="40"/>
      <c r="AN509" s="40"/>
      <c r="AO509" s="40"/>
      <c r="AP509" s="40"/>
      <c r="AQ509" s="40"/>
      <c r="AR509" s="40"/>
      <c r="AS509" s="40"/>
      <c r="AT509" s="40"/>
      <c r="AU509" s="40"/>
      <c r="AV509" s="40"/>
      <c r="AW509" s="40"/>
      <c r="AX509" s="40"/>
      <c r="AY509" s="40"/>
      <c r="AZ509" s="40"/>
      <c r="BA509" s="40"/>
      <c r="BB509" s="40"/>
      <c r="BC509" s="40"/>
      <c r="BD509" s="40"/>
      <c r="BE509" s="40"/>
      <c r="BF509" s="40"/>
      <c r="BG509" s="40"/>
      <c r="BH509" s="40"/>
      <c r="BI509" s="40"/>
      <c r="BJ509" s="40"/>
      <c r="BK509" s="40"/>
      <c r="BL509" s="40"/>
      <c r="BM509" s="40"/>
      <c r="BN509" s="40"/>
      <c r="BO509" s="40"/>
      <c r="BP509" s="40"/>
      <c r="BQ509" s="40"/>
      <c r="BR509" s="40"/>
      <c r="BS509" s="40"/>
      <c r="BT509" s="40"/>
      <c r="BU509" s="40"/>
      <c r="BV509" s="40"/>
      <c r="BW509" s="40"/>
      <c r="BX509" s="40"/>
      <c r="BY509" s="40"/>
      <c r="BZ509" s="40"/>
      <c r="CA509" s="40"/>
      <c r="CB509" s="40"/>
      <c r="CC509" s="40"/>
      <c r="CD509" s="40"/>
      <c r="CE509" s="40"/>
      <c r="CF509" s="40"/>
      <c r="CG509" s="40"/>
      <c r="CH509" s="40"/>
      <c r="CI509" s="40"/>
      <c r="CJ509" s="40"/>
      <c r="CK509" s="40"/>
      <c r="CL509" s="40"/>
      <c r="CM509" s="40"/>
      <c r="CN509" s="40"/>
      <c r="CO509" s="40"/>
      <c r="CP509" s="40"/>
      <c r="CQ509" s="40"/>
      <c r="CR509" s="40"/>
      <c r="CS509" s="40"/>
      <c r="CT509" s="40"/>
      <c r="CU509" s="40"/>
      <c r="CV509" s="40"/>
      <c r="CW509" s="40"/>
      <c r="CX509" s="40"/>
      <c r="CY509" s="40"/>
      <c r="CZ509" s="40"/>
      <c r="DA509" s="40"/>
      <c r="DB509" s="40"/>
    </row>
    <row r="510" spans="1:106" ht="18.75" customHeight="1">
      <c r="A510" s="70">
        <v>504</v>
      </c>
      <c r="B510" s="58">
        <v>1269</v>
      </c>
      <c r="C510" s="6" t="s">
        <v>852</v>
      </c>
      <c r="D510" s="9" t="s">
        <v>1812</v>
      </c>
      <c r="E510" s="8" t="s">
        <v>13</v>
      </c>
      <c r="F510" s="8">
        <v>2</v>
      </c>
      <c r="G510" s="8">
        <v>1388</v>
      </c>
      <c r="H510" s="8">
        <v>332</v>
      </c>
      <c r="I510" s="10" t="s">
        <v>689</v>
      </c>
      <c r="J510" s="10" t="s">
        <v>738</v>
      </c>
      <c r="K510" s="11">
        <v>48000</v>
      </c>
      <c r="L510" s="59">
        <f>IFERROR(VLOOKUP(B510,Sheet1!A:B,2,0),0)</f>
        <v>134</v>
      </c>
      <c r="BQ510" s="40"/>
      <c r="BR510" s="40"/>
      <c r="BS510" s="40"/>
      <c r="BT510" s="40"/>
      <c r="BU510" s="40"/>
      <c r="BV510" s="40"/>
      <c r="BW510" s="40"/>
      <c r="BX510" s="40"/>
      <c r="BY510" s="40"/>
      <c r="BZ510" s="40"/>
      <c r="CA510" s="40"/>
      <c r="CB510" s="40"/>
      <c r="CC510" s="40"/>
      <c r="CD510" s="40"/>
      <c r="CE510" s="40"/>
      <c r="CF510" s="40"/>
      <c r="CG510" s="40"/>
      <c r="CH510" s="40"/>
      <c r="CI510" s="40"/>
      <c r="CJ510" s="40"/>
      <c r="CK510" s="40"/>
      <c r="CL510" s="40"/>
      <c r="CM510" s="40"/>
      <c r="CN510" s="40"/>
      <c r="CO510" s="40"/>
      <c r="CP510" s="40"/>
      <c r="CQ510" s="40"/>
      <c r="CR510" s="40"/>
      <c r="CS510" s="40"/>
      <c r="CT510" s="40"/>
      <c r="CU510" s="40"/>
      <c r="CV510" s="40"/>
      <c r="CW510" s="40"/>
    </row>
    <row r="511" spans="1:106" ht="18.75" customHeight="1">
      <c r="A511" s="70">
        <v>505</v>
      </c>
      <c r="B511" s="58">
        <v>1210</v>
      </c>
      <c r="C511" s="6" t="s">
        <v>558</v>
      </c>
      <c r="D511" s="9" t="s">
        <v>1476</v>
      </c>
      <c r="E511" s="8" t="s">
        <v>482</v>
      </c>
      <c r="F511" s="8">
        <v>1</v>
      </c>
      <c r="G511" s="8">
        <v>1382</v>
      </c>
      <c r="H511" s="8">
        <v>408</v>
      </c>
      <c r="I511" s="10" t="s">
        <v>8</v>
      </c>
      <c r="J511" s="10" t="s">
        <v>738</v>
      </c>
      <c r="K511" s="11">
        <v>12000</v>
      </c>
      <c r="L511" s="59">
        <f>IFERROR(VLOOKUP(B511,Sheet1!A:B,2,0),0)</f>
        <v>0</v>
      </c>
    </row>
    <row r="512" spans="1:106" ht="18.75" customHeight="1">
      <c r="A512" s="70">
        <v>506</v>
      </c>
      <c r="B512" s="56">
        <v>955</v>
      </c>
      <c r="C512" s="6" t="s">
        <v>1101</v>
      </c>
      <c r="D512" s="9" t="s">
        <v>1840</v>
      </c>
      <c r="E512" s="8" t="s">
        <v>482</v>
      </c>
      <c r="F512" s="8">
        <v>1</v>
      </c>
      <c r="G512" s="8">
        <v>1380</v>
      </c>
      <c r="H512" s="8">
        <v>248</v>
      </c>
      <c r="I512" s="10" t="s">
        <v>8</v>
      </c>
      <c r="J512" s="10" t="s">
        <v>738</v>
      </c>
      <c r="K512" s="11">
        <v>1300</v>
      </c>
      <c r="L512" s="59">
        <f>IFERROR(VLOOKUP(B512,Sheet1!A:B,2,0),0)</f>
        <v>0</v>
      </c>
    </row>
    <row r="513" spans="1:106" ht="18.75" customHeight="1">
      <c r="A513" s="70">
        <v>507</v>
      </c>
      <c r="B513" s="58">
        <v>3059</v>
      </c>
      <c r="C513" s="5" t="s">
        <v>3784</v>
      </c>
      <c r="D513" s="9" t="s">
        <v>3608</v>
      </c>
      <c r="E513" s="8" t="s">
        <v>929</v>
      </c>
      <c r="F513" s="8">
        <v>1</v>
      </c>
      <c r="G513" s="8">
        <v>1400</v>
      </c>
      <c r="H513" s="8">
        <v>136</v>
      </c>
      <c r="I513" s="10" t="s">
        <v>689</v>
      </c>
      <c r="J513" s="10" t="s">
        <v>738</v>
      </c>
      <c r="K513" s="11">
        <v>37000</v>
      </c>
      <c r="L513" s="59">
        <f>IFERROR(VLOOKUP(B513,Sheet1!A:B,2,0),0)</f>
        <v>116</v>
      </c>
    </row>
    <row r="514" spans="1:106" ht="18.75" customHeight="1">
      <c r="A514" s="70">
        <v>508</v>
      </c>
      <c r="B514" s="58">
        <v>3037</v>
      </c>
      <c r="C514" s="5" t="s">
        <v>3631</v>
      </c>
      <c r="D514" s="9" t="s">
        <v>3635</v>
      </c>
      <c r="E514" s="8" t="s">
        <v>929</v>
      </c>
      <c r="F514" s="8">
        <v>1</v>
      </c>
      <c r="G514" s="8">
        <v>1400</v>
      </c>
      <c r="H514" s="8">
        <v>208</v>
      </c>
      <c r="I514" s="10" t="s">
        <v>689</v>
      </c>
      <c r="J514" s="10" t="s">
        <v>738</v>
      </c>
      <c r="K514" s="11">
        <v>40000</v>
      </c>
      <c r="L514" s="59">
        <f>IFERROR(VLOOKUP(B514,Sheet1!A:B,2,0),0)</f>
        <v>59</v>
      </c>
    </row>
    <row r="515" spans="1:106" ht="18.75" customHeight="1">
      <c r="A515" s="70">
        <v>509</v>
      </c>
      <c r="B515" s="58">
        <v>3058</v>
      </c>
      <c r="C515" s="5" t="s">
        <v>3785</v>
      </c>
      <c r="D515" s="9" t="s">
        <v>3608</v>
      </c>
      <c r="E515" s="8" t="s">
        <v>929</v>
      </c>
      <c r="F515" s="8">
        <v>1</v>
      </c>
      <c r="G515" s="8">
        <v>1400</v>
      </c>
      <c r="H515" s="8">
        <v>360</v>
      </c>
      <c r="I515" s="10" t="s">
        <v>689</v>
      </c>
      <c r="J515" s="10" t="s">
        <v>738</v>
      </c>
      <c r="K515" s="11">
        <v>100000</v>
      </c>
      <c r="L515" s="59">
        <f>IFERROR(VLOOKUP(B515,Sheet1!A:B,2,0),0)</f>
        <v>95</v>
      </c>
    </row>
    <row r="516" spans="1:106" ht="18.75" customHeight="1">
      <c r="A516" s="70">
        <v>510</v>
      </c>
      <c r="B516" s="56">
        <v>3039</v>
      </c>
      <c r="C516" s="5" t="s">
        <v>3638</v>
      </c>
      <c r="D516" s="9" t="s">
        <v>3608</v>
      </c>
      <c r="E516" s="8" t="s">
        <v>929</v>
      </c>
      <c r="F516" s="8">
        <v>1</v>
      </c>
      <c r="G516" s="8">
        <v>1400</v>
      </c>
      <c r="H516" s="8">
        <v>168</v>
      </c>
      <c r="I516" s="10" t="s">
        <v>689</v>
      </c>
      <c r="J516" s="10" t="s">
        <v>738</v>
      </c>
      <c r="K516" s="11">
        <v>33000</v>
      </c>
      <c r="L516" s="59">
        <f>IFERROR(VLOOKUP(B516,Sheet1!A:B,2,0),0)</f>
        <v>64</v>
      </c>
    </row>
    <row r="517" spans="1:106" ht="18.75" customHeight="1">
      <c r="A517" s="70">
        <v>511</v>
      </c>
      <c r="B517" s="58">
        <v>3038</v>
      </c>
      <c r="C517" s="5" t="s">
        <v>3639</v>
      </c>
      <c r="D517" s="9" t="s">
        <v>3608</v>
      </c>
      <c r="E517" s="8" t="s">
        <v>929</v>
      </c>
      <c r="F517" s="8">
        <v>1</v>
      </c>
      <c r="G517" s="8">
        <v>1400</v>
      </c>
      <c r="H517" s="8">
        <v>152</v>
      </c>
      <c r="I517" s="10" t="s">
        <v>689</v>
      </c>
      <c r="J517" s="10" t="s">
        <v>738</v>
      </c>
      <c r="K517" s="11">
        <v>30000</v>
      </c>
      <c r="L517" s="59">
        <f>IFERROR(VLOOKUP(B517,Sheet1!A:B,2,0),0)</f>
        <v>27</v>
      </c>
    </row>
    <row r="518" spans="1:106" ht="18.75" customHeight="1">
      <c r="A518" s="70">
        <v>512</v>
      </c>
      <c r="B518" s="56">
        <v>771</v>
      </c>
      <c r="C518" s="6" t="s">
        <v>1068</v>
      </c>
      <c r="D518" s="9" t="s">
        <v>3276</v>
      </c>
      <c r="E518" s="8" t="s">
        <v>358</v>
      </c>
      <c r="F518" s="8">
        <v>1</v>
      </c>
      <c r="G518" s="8">
        <v>1379</v>
      </c>
      <c r="H518" s="8">
        <v>304</v>
      </c>
      <c r="I518" s="10" t="s">
        <v>8</v>
      </c>
      <c r="J518" s="10" t="s">
        <v>738</v>
      </c>
      <c r="K518" s="11">
        <v>7000</v>
      </c>
      <c r="L518" s="59">
        <f>IFERROR(VLOOKUP(B518,Sheet1!A:B,2,0),0)</f>
        <v>779</v>
      </c>
    </row>
    <row r="519" spans="1:106" ht="18.75" customHeight="1">
      <c r="A519" s="70">
        <v>513</v>
      </c>
      <c r="B519" s="58">
        <v>2821</v>
      </c>
      <c r="C519" s="5" t="s">
        <v>2782</v>
      </c>
      <c r="D519" s="9" t="s">
        <v>2788</v>
      </c>
      <c r="E519" s="8" t="s">
        <v>929</v>
      </c>
      <c r="F519" s="8">
        <v>1</v>
      </c>
      <c r="G519" s="8">
        <v>1398</v>
      </c>
      <c r="H519" s="8">
        <v>560</v>
      </c>
      <c r="I519" s="10" t="s">
        <v>689</v>
      </c>
      <c r="J519" s="10" t="s">
        <v>9</v>
      </c>
      <c r="K519" s="11">
        <v>80000</v>
      </c>
      <c r="L519" s="59">
        <f>IFERROR(VLOOKUP(B519,Sheet1!A:B,2,0),0)</f>
        <v>0</v>
      </c>
    </row>
    <row r="520" spans="1:106" ht="18.75" customHeight="1">
      <c r="A520" s="70">
        <v>514</v>
      </c>
      <c r="B520" s="56">
        <v>317</v>
      </c>
      <c r="C520" s="6" t="s">
        <v>1102</v>
      </c>
      <c r="D520" s="9" t="s">
        <v>1817</v>
      </c>
      <c r="E520" s="8" t="s">
        <v>358</v>
      </c>
      <c r="F520" s="8">
        <v>2</v>
      </c>
      <c r="G520" s="8">
        <v>1380</v>
      </c>
      <c r="H520" s="8">
        <v>384</v>
      </c>
      <c r="I520" s="10" t="s">
        <v>8</v>
      </c>
      <c r="J520" s="10" t="s">
        <v>738</v>
      </c>
      <c r="K520" s="11">
        <v>8000</v>
      </c>
      <c r="L520" s="59">
        <f>IFERROR(VLOOKUP(B520,Sheet1!A:B,2,0),0)</f>
        <v>1124</v>
      </c>
    </row>
    <row r="521" spans="1:106" ht="18.75" customHeight="1">
      <c r="A521" s="70">
        <v>515</v>
      </c>
      <c r="B521" s="58">
        <v>2489</v>
      </c>
      <c r="C521" s="6" t="s">
        <v>2439</v>
      </c>
      <c r="D521" s="9" t="s">
        <v>2445</v>
      </c>
      <c r="E521" s="8" t="s">
        <v>929</v>
      </c>
      <c r="F521" s="8">
        <v>1</v>
      </c>
      <c r="G521" s="8">
        <v>1394</v>
      </c>
      <c r="H521" s="8">
        <v>148</v>
      </c>
      <c r="I521" s="10" t="s">
        <v>689</v>
      </c>
      <c r="J521" s="10" t="s">
        <v>738</v>
      </c>
      <c r="K521" s="11">
        <v>30000</v>
      </c>
      <c r="L521" s="59">
        <f>IFERROR(VLOOKUP(B521,Sheet1!A:B,2,0),0)</f>
        <v>294</v>
      </c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40"/>
      <c r="AG521" s="40"/>
      <c r="AH521" s="40"/>
      <c r="AI521" s="40"/>
      <c r="AJ521" s="40"/>
      <c r="AK521" s="40"/>
      <c r="AL521" s="40"/>
      <c r="AM521" s="40"/>
      <c r="AN521" s="40"/>
      <c r="AO521" s="40"/>
      <c r="AP521" s="40"/>
      <c r="AQ521" s="40"/>
      <c r="AR521" s="40"/>
      <c r="AS521" s="40"/>
      <c r="AT521" s="40"/>
      <c r="AU521" s="40"/>
      <c r="AV521" s="40"/>
      <c r="AW521" s="40"/>
      <c r="AX521" s="40"/>
      <c r="AY521" s="40"/>
      <c r="AZ521" s="40"/>
      <c r="BA521" s="40"/>
      <c r="BB521" s="40"/>
      <c r="BC521" s="40"/>
      <c r="BD521" s="40"/>
      <c r="BE521" s="40"/>
      <c r="BF521" s="40"/>
      <c r="BG521" s="40"/>
      <c r="BH521" s="40"/>
      <c r="BI521" s="40"/>
      <c r="BJ521" s="40"/>
      <c r="BK521" s="40"/>
      <c r="BL521" s="40"/>
      <c r="BM521" s="40"/>
      <c r="BN521" s="40"/>
      <c r="BO521" s="40"/>
      <c r="BP521" s="40"/>
      <c r="BQ521" s="40"/>
      <c r="BR521" s="40"/>
      <c r="BS521" s="40"/>
      <c r="BT521" s="40"/>
      <c r="BU521" s="40"/>
      <c r="BV521" s="40"/>
      <c r="BW521" s="40"/>
      <c r="BX521" s="40"/>
      <c r="BY521" s="40"/>
      <c r="BZ521" s="40"/>
      <c r="CA521" s="40"/>
      <c r="CB521" s="40"/>
      <c r="CC521" s="40"/>
      <c r="CD521" s="40"/>
      <c r="CE521" s="40"/>
      <c r="CF521" s="40"/>
      <c r="CG521" s="40"/>
      <c r="CH521" s="40"/>
      <c r="CI521" s="40"/>
      <c r="CJ521" s="40"/>
      <c r="CK521" s="40"/>
      <c r="CL521" s="40"/>
      <c r="CM521" s="40"/>
      <c r="CN521" s="40"/>
      <c r="CO521" s="40"/>
      <c r="CP521" s="40"/>
      <c r="CQ521" s="40"/>
      <c r="CR521" s="40"/>
      <c r="CS521" s="40"/>
      <c r="CT521" s="40"/>
      <c r="CU521" s="40"/>
      <c r="CV521" s="40"/>
      <c r="CW521" s="40"/>
      <c r="CX521" s="40"/>
      <c r="CY521" s="40"/>
      <c r="CZ521" s="40"/>
      <c r="DA521" s="40"/>
      <c r="DB521" s="40"/>
    </row>
    <row r="522" spans="1:106" ht="18.75" customHeight="1">
      <c r="A522" s="70">
        <v>516</v>
      </c>
      <c r="B522" s="58">
        <v>1864</v>
      </c>
      <c r="C522" s="6" t="s">
        <v>309</v>
      </c>
      <c r="D522" s="9" t="s">
        <v>1775</v>
      </c>
      <c r="E522" s="8" t="s">
        <v>1185</v>
      </c>
      <c r="F522" s="8">
        <v>4</v>
      </c>
      <c r="G522" s="8">
        <v>1394</v>
      </c>
      <c r="H522" s="8">
        <v>140</v>
      </c>
      <c r="I522" s="10" t="s">
        <v>689</v>
      </c>
      <c r="J522" s="10" t="s">
        <v>738</v>
      </c>
      <c r="K522" s="11">
        <v>30000</v>
      </c>
      <c r="L522" s="59">
        <f>IFERROR(VLOOKUP(B522,Sheet1!A:B,2,0),0)</f>
        <v>367</v>
      </c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F522" s="40"/>
      <c r="AG522" s="40"/>
      <c r="AH522" s="40"/>
      <c r="AI522" s="40"/>
      <c r="AJ522" s="40"/>
      <c r="AK522" s="40"/>
      <c r="AL522" s="40"/>
      <c r="AM522" s="40"/>
      <c r="AN522" s="40"/>
      <c r="AO522" s="40"/>
      <c r="AP522" s="40"/>
      <c r="AQ522" s="40"/>
      <c r="AR522" s="40"/>
      <c r="AS522" s="40"/>
      <c r="AT522" s="40"/>
      <c r="AU522" s="40"/>
      <c r="AV522" s="40"/>
      <c r="AW522" s="40"/>
      <c r="AX522" s="40"/>
      <c r="AY522" s="40"/>
      <c r="AZ522" s="40"/>
      <c r="BA522" s="40"/>
      <c r="BB522" s="40"/>
      <c r="BC522" s="40"/>
      <c r="BD522" s="40"/>
      <c r="BE522" s="40"/>
      <c r="BF522" s="40"/>
      <c r="BG522" s="40"/>
      <c r="BH522" s="40"/>
      <c r="BI522" s="40"/>
      <c r="BJ522" s="40"/>
      <c r="BK522" s="40"/>
      <c r="BL522" s="40"/>
      <c r="BM522" s="40"/>
      <c r="BN522" s="40"/>
      <c r="BO522" s="40"/>
      <c r="BP522" s="40"/>
      <c r="BQ522" s="40"/>
      <c r="BR522" s="40"/>
      <c r="BS522" s="40"/>
      <c r="BT522" s="40"/>
      <c r="BU522" s="40"/>
      <c r="BV522" s="40"/>
      <c r="BW522" s="40"/>
      <c r="BX522" s="40"/>
      <c r="BY522" s="40"/>
      <c r="BZ522" s="40"/>
      <c r="CA522" s="40"/>
      <c r="CB522" s="40"/>
      <c r="CC522" s="40"/>
      <c r="CD522" s="40"/>
      <c r="CE522" s="40"/>
      <c r="CF522" s="40"/>
      <c r="CG522" s="40"/>
      <c r="CH522" s="40"/>
      <c r="CI522" s="40"/>
      <c r="CJ522" s="40"/>
      <c r="CK522" s="40"/>
      <c r="CL522" s="40"/>
      <c r="CM522" s="40"/>
      <c r="CN522" s="40"/>
      <c r="CO522" s="40"/>
      <c r="CP522" s="40"/>
      <c r="CQ522" s="40"/>
      <c r="CR522" s="40"/>
      <c r="CS522" s="40"/>
      <c r="CT522" s="40"/>
      <c r="CU522" s="40"/>
      <c r="CV522" s="40"/>
      <c r="CW522" s="40"/>
      <c r="CX522" s="40"/>
      <c r="CY522" s="40"/>
      <c r="CZ522" s="40"/>
      <c r="DA522" s="40"/>
      <c r="DB522" s="40"/>
    </row>
    <row r="523" spans="1:106" ht="18.75" customHeight="1">
      <c r="A523" s="70">
        <v>517</v>
      </c>
      <c r="B523" s="56">
        <v>409</v>
      </c>
      <c r="C523" s="5" t="s">
        <v>367</v>
      </c>
      <c r="D523" s="9" t="s">
        <v>1542</v>
      </c>
      <c r="E523" s="8" t="s">
        <v>482</v>
      </c>
      <c r="F523" s="8">
        <v>9</v>
      </c>
      <c r="G523" s="8">
        <v>1398</v>
      </c>
      <c r="H523" s="8">
        <v>420</v>
      </c>
      <c r="I523" s="10" t="s">
        <v>8</v>
      </c>
      <c r="J523" s="10" t="s">
        <v>9</v>
      </c>
      <c r="K523" s="11">
        <v>180000</v>
      </c>
      <c r="L523" s="59">
        <f>IFERROR(VLOOKUP(B523,Sheet1!A:B,2,0),0)</f>
        <v>193</v>
      </c>
    </row>
    <row r="524" spans="1:106" ht="18.75" customHeight="1">
      <c r="A524" s="70">
        <v>518</v>
      </c>
      <c r="B524" s="56">
        <v>691</v>
      </c>
      <c r="C524" s="5" t="s">
        <v>87</v>
      </c>
      <c r="D524" s="9" t="s">
        <v>1542</v>
      </c>
      <c r="E524" s="8" t="s">
        <v>482</v>
      </c>
      <c r="F524" s="17">
        <v>10</v>
      </c>
      <c r="G524" s="17">
        <v>1401</v>
      </c>
      <c r="H524" s="17">
        <v>472</v>
      </c>
      <c r="I524" s="18" t="s">
        <v>8</v>
      </c>
      <c r="J524" s="18" t="s">
        <v>816</v>
      </c>
      <c r="K524" s="16">
        <v>140000</v>
      </c>
      <c r="L524" s="59">
        <f>IFERROR(VLOOKUP(B524,Sheet1!A:B,2,0),0)</f>
        <v>183</v>
      </c>
    </row>
    <row r="525" spans="1:106" ht="18.75" customHeight="1">
      <c r="A525" s="70">
        <v>519</v>
      </c>
      <c r="B525" s="56">
        <v>925</v>
      </c>
      <c r="C525" s="5" t="s">
        <v>88</v>
      </c>
      <c r="D525" s="9" t="s">
        <v>1542</v>
      </c>
      <c r="E525" s="8" t="s">
        <v>482</v>
      </c>
      <c r="F525" s="8">
        <v>9</v>
      </c>
      <c r="G525" s="8">
        <v>1398</v>
      </c>
      <c r="H525" s="8">
        <v>500</v>
      </c>
      <c r="I525" s="10" t="s">
        <v>8</v>
      </c>
      <c r="J525" s="10" t="s">
        <v>9</v>
      </c>
      <c r="K525" s="11">
        <v>220000</v>
      </c>
      <c r="L525" s="59">
        <f>IFERROR(VLOOKUP(B525,Sheet1!A:B,2,0),0)</f>
        <v>235</v>
      </c>
    </row>
    <row r="526" spans="1:106" ht="18.75" customHeight="1">
      <c r="A526" s="70">
        <v>520</v>
      </c>
      <c r="B526" s="58">
        <v>1773</v>
      </c>
      <c r="C526" s="6" t="s">
        <v>197</v>
      </c>
      <c r="D526" s="9" t="s">
        <v>1776</v>
      </c>
      <c r="E526" s="8" t="s">
        <v>1185</v>
      </c>
      <c r="F526" s="8">
        <v>1</v>
      </c>
      <c r="G526" s="8">
        <v>1388</v>
      </c>
      <c r="H526" s="8">
        <v>304</v>
      </c>
      <c r="I526" s="10" t="s">
        <v>8</v>
      </c>
      <c r="J526" s="10" t="s">
        <v>738</v>
      </c>
      <c r="K526" s="11">
        <v>40000</v>
      </c>
      <c r="L526" s="59">
        <f>IFERROR(VLOOKUP(B526,Sheet1!A:B,2,0),0)</f>
        <v>0</v>
      </c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40"/>
      <c r="AG526" s="40"/>
      <c r="AH526" s="40"/>
      <c r="AI526" s="40"/>
      <c r="AJ526" s="40"/>
      <c r="AK526" s="40"/>
      <c r="AL526" s="40"/>
      <c r="AM526" s="40"/>
      <c r="AN526" s="40"/>
      <c r="AO526" s="40"/>
      <c r="AP526" s="40"/>
      <c r="AQ526" s="40"/>
      <c r="AR526" s="40"/>
      <c r="AS526" s="40"/>
      <c r="AT526" s="40"/>
      <c r="AU526" s="40"/>
      <c r="AV526" s="40"/>
      <c r="AW526" s="40"/>
      <c r="AX526" s="40"/>
      <c r="AY526" s="40"/>
      <c r="AZ526" s="40"/>
      <c r="BA526" s="40"/>
      <c r="BB526" s="40"/>
      <c r="BC526" s="40"/>
      <c r="BD526" s="40"/>
      <c r="BE526" s="40"/>
      <c r="BF526" s="40"/>
      <c r="BG526" s="40"/>
      <c r="BH526" s="40"/>
      <c r="BI526" s="40"/>
      <c r="BJ526" s="40"/>
      <c r="BK526" s="40"/>
      <c r="BL526" s="40"/>
      <c r="BM526" s="40"/>
      <c r="BN526" s="40"/>
      <c r="BO526" s="40"/>
      <c r="BP526" s="40"/>
      <c r="CW526" s="40"/>
      <c r="CX526" s="40"/>
      <c r="CY526" s="40"/>
      <c r="CZ526" s="40"/>
      <c r="DA526" s="40"/>
      <c r="DB526" s="40"/>
    </row>
    <row r="527" spans="1:106" ht="18.75" customHeight="1">
      <c r="A527" s="70">
        <v>521</v>
      </c>
      <c r="B527" s="58">
        <v>2211</v>
      </c>
      <c r="C527" s="5" t="s">
        <v>1289</v>
      </c>
      <c r="D527" s="9" t="s">
        <v>3184</v>
      </c>
      <c r="E527" s="8" t="s">
        <v>929</v>
      </c>
      <c r="F527" s="8">
        <v>2</v>
      </c>
      <c r="G527" s="8">
        <v>1400</v>
      </c>
      <c r="H527" s="8">
        <v>228</v>
      </c>
      <c r="I527" s="10" t="s">
        <v>689</v>
      </c>
      <c r="J527" s="10" t="s">
        <v>738</v>
      </c>
      <c r="K527" s="11">
        <v>40000</v>
      </c>
      <c r="L527" s="59">
        <f>IFERROR(VLOOKUP(B527,Sheet1!A:B,2,0),0)</f>
        <v>110</v>
      </c>
    </row>
    <row r="528" spans="1:106" ht="18.75" customHeight="1">
      <c r="A528" s="70">
        <v>522</v>
      </c>
      <c r="B528" s="58">
        <v>2698</v>
      </c>
      <c r="C528" s="6" t="s">
        <v>2682</v>
      </c>
      <c r="D528" s="9" t="s">
        <v>2683</v>
      </c>
      <c r="E528" s="8" t="s">
        <v>13</v>
      </c>
      <c r="F528" s="8">
        <v>1</v>
      </c>
      <c r="G528" s="8">
        <v>1396</v>
      </c>
      <c r="H528" s="8">
        <v>1008</v>
      </c>
      <c r="I528" s="10" t="s">
        <v>8</v>
      </c>
      <c r="J528" s="10" t="s">
        <v>9</v>
      </c>
      <c r="K528" s="11">
        <v>75000</v>
      </c>
      <c r="L528" s="59">
        <f>IFERROR(VLOOKUP(B528,Sheet1!A:B,2,0),0)</f>
        <v>0</v>
      </c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  <c r="AG528" s="40"/>
      <c r="AH528" s="40"/>
      <c r="AI528" s="40"/>
      <c r="AJ528" s="40"/>
      <c r="AK528" s="40"/>
      <c r="AL528" s="40"/>
      <c r="AM528" s="40"/>
      <c r="AN528" s="40"/>
      <c r="AO528" s="40"/>
      <c r="AP528" s="40"/>
      <c r="AQ528" s="40"/>
      <c r="AR528" s="40"/>
      <c r="AS528" s="40"/>
      <c r="AT528" s="40"/>
      <c r="AU528" s="40"/>
      <c r="AV528" s="40"/>
      <c r="AW528" s="40"/>
      <c r="AX528" s="40"/>
      <c r="AY528" s="40"/>
      <c r="AZ528" s="40"/>
      <c r="BA528" s="40"/>
      <c r="BB528" s="40"/>
      <c r="BC528" s="40"/>
      <c r="BD528" s="40"/>
      <c r="BE528" s="40"/>
      <c r="BF528" s="40"/>
      <c r="BG528" s="40"/>
      <c r="BH528" s="40"/>
      <c r="BI528" s="40"/>
      <c r="BJ528" s="40"/>
      <c r="BK528" s="40"/>
      <c r="BL528" s="40"/>
      <c r="BM528" s="40"/>
      <c r="BN528" s="40"/>
      <c r="BO528" s="40"/>
      <c r="BP528" s="40"/>
      <c r="BQ528" s="40"/>
      <c r="BR528" s="40"/>
      <c r="BS528" s="40"/>
      <c r="BT528" s="40"/>
      <c r="BU528" s="40"/>
      <c r="BV528" s="40"/>
      <c r="BW528" s="40"/>
      <c r="BX528" s="40"/>
      <c r="BY528" s="40"/>
      <c r="BZ528" s="40"/>
      <c r="CA528" s="40"/>
      <c r="CB528" s="40"/>
      <c r="CC528" s="40"/>
      <c r="CD528" s="40"/>
      <c r="CE528" s="40"/>
      <c r="CF528" s="40"/>
      <c r="CG528" s="40"/>
      <c r="CH528" s="40"/>
      <c r="CI528" s="40"/>
      <c r="CJ528" s="40"/>
      <c r="CK528" s="40"/>
      <c r="CL528" s="40"/>
      <c r="CM528" s="40"/>
      <c r="CN528" s="40"/>
      <c r="CO528" s="40"/>
      <c r="CP528" s="40"/>
      <c r="CQ528" s="40"/>
      <c r="CR528" s="40"/>
      <c r="CS528" s="40"/>
      <c r="CT528" s="40"/>
      <c r="CU528" s="40"/>
      <c r="CV528" s="40"/>
      <c r="CW528" s="40"/>
      <c r="CX528" s="40"/>
      <c r="CY528" s="40"/>
      <c r="CZ528" s="40"/>
      <c r="DA528" s="40"/>
      <c r="DB528" s="40"/>
    </row>
    <row r="529" spans="1:106" ht="18.75" customHeight="1">
      <c r="A529" s="70">
        <v>523</v>
      </c>
      <c r="B529" s="58">
        <v>3222</v>
      </c>
      <c r="C529" s="6" t="s">
        <v>4166</v>
      </c>
      <c r="D529" s="9" t="s">
        <v>1767</v>
      </c>
      <c r="E529" s="8" t="s">
        <v>929</v>
      </c>
      <c r="F529" s="8">
        <v>1</v>
      </c>
      <c r="G529" s="8">
        <v>1402</v>
      </c>
      <c r="H529" s="8" t="s">
        <v>4167</v>
      </c>
      <c r="I529" s="10">
        <v>604</v>
      </c>
      <c r="J529" s="10" t="s">
        <v>8</v>
      </c>
      <c r="K529" s="11">
        <v>480000</v>
      </c>
      <c r="L529" s="59">
        <f>IFERROR(VLOOKUP(B529,Sheet1!A:B,2,0),0)</f>
        <v>0</v>
      </c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  <c r="AG529" s="40"/>
      <c r="AH529" s="40"/>
      <c r="AI529" s="40"/>
      <c r="AJ529" s="40"/>
      <c r="AK529" s="40"/>
      <c r="AL529" s="40"/>
      <c r="AM529" s="40"/>
      <c r="AN529" s="40"/>
      <c r="AO529" s="40"/>
      <c r="AP529" s="40"/>
      <c r="AQ529" s="40"/>
      <c r="AR529" s="40"/>
      <c r="AS529" s="40"/>
      <c r="AT529" s="40"/>
      <c r="AU529" s="40"/>
      <c r="AV529" s="40"/>
      <c r="AW529" s="40"/>
      <c r="AX529" s="40"/>
      <c r="AY529" s="40"/>
      <c r="AZ529" s="40"/>
      <c r="BA529" s="40"/>
      <c r="BB529" s="40"/>
      <c r="BC529" s="40"/>
      <c r="BD529" s="40"/>
      <c r="BE529" s="40"/>
      <c r="BF529" s="40"/>
      <c r="BG529" s="40"/>
      <c r="BH529" s="40"/>
      <c r="BI529" s="40"/>
      <c r="BJ529" s="40"/>
      <c r="BK529" s="40"/>
      <c r="BL529" s="40"/>
      <c r="BM529" s="40"/>
      <c r="BN529" s="40"/>
      <c r="BO529" s="40"/>
      <c r="BP529" s="40"/>
      <c r="BQ529" s="40"/>
      <c r="BR529" s="40"/>
      <c r="BS529" s="40"/>
      <c r="BT529" s="40"/>
      <c r="BU529" s="40"/>
      <c r="BV529" s="40"/>
      <c r="BW529" s="40"/>
      <c r="BX529" s="40"/>
      <c r="BY529" s="40"/>
      <c r="BZ529" s="40"/>
      <c r="CA529" s="40"/>
      <c r="CB529" s="40"/>
      <c r="CC529" s="40"/>
      <c r="CD529" s="40"/>
      <c r="CE529" s="40"/>
      <c r="CF529" s="40"/>
      <c r="CG529" s="40"/>
      <c r="CH529" s="40"/>
      <c r="CI529" s="40"/>
      <c r="CJ529" s="40"/>
      <c r="CK529" s="40"/>
      <c r="CL529" s="40"/>
      <c r="CM529" s="40"/>
      <c r="CN529" s="40"/>
      <c r="CO529" s="40"/>
      <c r="CP529" s="40"/>
      <c r="CQ529" s="40"/>
      <c r="CR529" s="40"/>
      <c r="CS529" s="40"/>
      <c r="CT529" s="40"/>
      <c r="CU529" s="40"/>
      <c r="CV529" s="40"/>
      <c r="CW529" s="40"/>
      <c r="CX529" s="40"/>
      <c r="CY529" s="40"/>
      <c r="CZ529" s="40"/>
      <c r="DA529" s="40"/>
      <c r="DB529" s="40"/>
    </row>
    <row r="530" spans="1:106" ht="18.75" customHeight="1">
      <c r="A530" s="70">
        <v>524</v>
      </c>
      <c r="B530" s="58">
        <v>1896</v>
      </c>
      <c r="C530" s="6" t="s">
        <v>431</v>
      </c>
      <c r="D530" s="9" t="s">
        <v>1781</v>
      </c>
      <c r="E530" s="8" t="s">
        <v>1185</v>
      </c>
      <c r="F530" s="8">
        <v>1</v>
      </c>
      <c r="G530" s="8">
        <v>1389</v>
      </c>
      <c r="H530" s="8">
        <v>268</v>
      </c>
      <c r="I530" s="10" t="s">
        <v>689</v>
      </c>
      <c r="J530" s="10" t="s">
        <v>738</v>
      </c>
      <c r="K530" s="11">
        <v>4500</v>
      </c>
      <c r="L530" s="59">
        <f>IFERROR(VLOOKUP(B530,Sheet1!A:B,2,0),0)</f>
        <v>0</v>
      </c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F530" s="40"/>
      <c r="AG530" s="40"/>
      <c r="AH530" s="40"/>
      <c r="AI530" s="40"/>
      <c r="AJ530" s="40"/>
      <c r="AK530" s="40"/>
      <c r="AL530" s="40"/>
      <c r="AM530" s="40"/>
      <c r="AN530" s="40"/>
      <c r="AO530" s="40"/>
      <c r="AP530" s="40"/>
      <c r="AQ530" s="40"/>
      <c r="AR530" s="40"/>
      <c r="AS530" s="40"/>
      <c r="AT530" s="40"/>
      <c r="AU530" s="40"/>
      <c r="AV530" s="40"/>
      <c r="AW530" s="40"/>
      <c r="AX530" s="40"/>
      <c r="AY530" s="40"/>
      <c r="AZ530" s="40"/>
      <c r="BA530" s="40"/>
      <c r="BB530" s="40"/>
      <c r="BC530" s="40"/>
      <c r="BD530" s="40"/>
      <c r="BE530" s="40"/>
      <c r="BF530" s="40"/>
      <c r="BG530" s="40"/>
      <c r="BH530" s="40"/>
      <c r="BI530" s="40"/>
      <c r="BJ530" s="40"/>
      <c r="BK530" s="40"/>
      <c r="BL530" s="40"/>
      <c r="BM530" s="40"/>
      <c r="BN530" s="40"/>
      <c r="BO530" s="40"/>
      <c r="BP530" s="40"/>
      <c r="BQ530" s="40"/>
      <c r="BR530" s="40"/>
      <c r="BS530" s="40"/>
      <c r="BT530" s="40"/>
      <c r="BU530" s="40"/>
      <c r="BV530" s="40"/>
      <c r="BW530" s="40"/>
      <c r="BX530" s="40"/>
      <c r="BY530" s="40"/>
      <c r="BZ530" s="40"/>
      <c r="CA530" s="40"/>
      <c r="CB530" s="40"/>
      <c r="CC530" s="40"/>
      <c r="CD530" s="40"/>
      <c r="CE530" s="40"/>
      <c r="CF530" s="40"/>
      <c r="CG530" s="40"/>
      <c r="CH530" s="40"/>
      <c r="CI530" s="40"/>
      <c r="CJ530" s="40"/>
      <c r="CK530" s="40"/>
      <c r="CL530" s="40"/>
      <c r="CM530" s="40"/>
      <c r="CN530" s="40"/>
      <c r="CO530" s="40"/>
      <c r="CP530" s="40"/>
      <c r="CQ530" s="40"/>
      <c r="CR530" s="40"/>
      <c r="CS530" s="40"/>
      <c r="CT530" s="40"/>
      <c r="CU530" s="40"/>
      <c r="CV530" s="40"/>
      <c r="CW530" s="40"/>
      <c r="CX530" s="40"/>
      <c r="CY530" s="40"/>
      <c r="CZ530" s="40"/>
      <c r="DA530" s="40"/>
      <c r="DB530" s="40"/>
    </row>
    <row r="531" spans="1:106" ht="18.75" customHeight="1">
      <c r="A531" s="70">
        <v>525</v>
      </c>
      <c r="B531" s="58">
        <v>2809</v>
      </c>
      <c r="C531" s="5" t="s">
        <v>2835</v>
      </c>
      <c r="D531" s="9" t="s">
        <v>2788</v>
      </c>
      <c r="E531" s="8" t="s">
        <v>929</v>
      </c>
      <c r="F531" s="8">
        <v>1</v>
      </c>
      <c r="G531" s="8">
        <v>1398</v>
      </c>
      <c r="H531" s="8">
        <v>320</v>
      </c>
      <c r="I531" s="10" t="s">
        <v>689</v>
      </c>
      <c r="J531" s="10" t="s">
        <v>738</v>
      </c>
      <c r="K531" s="11">
        <v>45000</v>
      </c>
      <c r="L531" s="59">
        <f>IFERROR(VLOOKUP(B531,Sheet1!A:B,2,0),0)</f>
        <v>0</v>
      </c>
    </row>
    <row r="532" spans="1:106" ht="18.75" customHeight="1">
      <c r="A532" s="70">
        <v>526</v>
      </c>
      <c r="B532" s="56">
        <v>580</v>
      </c>
      <c r="C532" s="6" t="s">
        <v>1031</v>
      </c>
      <c r="D532" s="9" t="s">
        <v>1651</v>
      </c>
      <c r="E532" s="8" t="s">
        <v>482</v>
      </c>
      <c r="F532" s="8">
        <v>2</v>
      </c>
      <c r="G532" s="8">
        <v>1380</v>
      </c>
      <c r="H532" s="8">
        <v>232</v>
      </c>
      <c r="I532" s="10" t="s">
        <v>689</v>
      </c>
      <c r="J532" s="10" t="s">
        <v>738</v>
      </c>
      <c r="K532" s="11">
        <v>980</v>
      </c>
      <c r="L532" s="59">
        <f>IFERROR(VLOOKUP(B532,Sheet1!A:B,2,0),0)</f>
        <v>0</v>
      </c>
    </row>
    <row r="533" spans="1:106" ht="18.75" customHeight="1">
      <c r="A533" s="70">
        <v>527</v>
      </c>
      <c r="B533" s="58">
        <v>2077</v>
      </c>
      <c r="C533" s="5" t="s">
        <v>895</v>
      </c>
      <c r="D533" s="9" t="s">
        <v>1740</v>
      </c>
      <c r="E533" s="8" t="s">
        <v>25</v>
      </c>
      <c r="F533" s="8">
        <v>5</v>
      </c>
      <c r="G533" s="8">
        <v>1399</v>
      </c>
      <c r="H533" s="8">
        <v>216</v>
      </c>
      <c r="I533" s="10" t="s">
        <v>689</v>
      </c>
      <c r="J533" s="10" t="s">
        <v>738</v>
      </c>
      <c r="K533" s="11">
        <v>32000</v>
      </c>
      <c r="L533" s="59">
        <f>IFERROR(VLOOKUP(B533,Sheet1!A:B,2,0),0)</f>
        <v>360</v>
      </c>
    </row>
    <row r="534" spans="1:106" ht="18.75" customHeight="1">
      <c r="A534" s="70">
        <v>528</v>
      </c>
      <c r="B534" s="58">
        <v>2824</v>
      </c>
      <c r="C534" s="5" t="s">
        <v>2870</v>
      </c>
      <c r="D534" s="9" t="s">
        <v>2872</v>
      </c>
      <c r="E534" s="8" t="s">
        <v>929</v>
      </c>
      <c r="F534" s="8">
        <v>1</v>
      </c>
      <c r="G534" s="8">
        <v>1398</v>
      </c>
      <c r="H534" s="8">
        <v>256</v>
      </c>
      <c r="I534" s="10" t="s">
        <v>689</v>
      </c>
      <c r="J534" s="10" t="s">
        <v>9</v>
      </c>
      <c r="K534" s="11">
        <v>35000</v>
      </c>
      <c r="L534" s="59">
        <f>IFERROR(VLOOKUP(B534,Sheet1!A:B,2,0),0)</f>
        <v>0</v>
      </c>
    </row>
    <row r="535" spans="1:106" ht="18.75" customHeight="1">
      <c r="A535" s="70">
        <v>529</v>
      </c>
      <c r="B535" s="58">
        <v>1524</v>
      </c>
      <c r="C535" s="6" t="s">
        <v>3368</v>
      </c>
      <c r="D535" s="9" t="s">
        <v>1835</v>
      </c>
      <c r="E535" s="8" t="s">
        <v>358</v>
      </c>
      <c r="F535" s="8">
        <v>2</v>
      </c>
      <c r="G535" s="8">
        <v>1387</v>
      </c>
      <c r="H535" s="8">
        <v>236</v>
      </c>
      <c r="I535" s="10" t="s">
        <v>689</v>
      </c>
      <c r="J535" s="10" t="s">
        <v>738</v>
      </c>
      <c r="K535" s="11">
        <v>2800</v>
      </c>
      <c r="L535" s="59">
        <f>IFERROR(VLOOKUP(B535,Sheet1!A:B,2,0),0)</f>
        <v>386</v>
      </c>
      <c r="BQ535" s="40"/>
      <c r="BR535" s="40"/>
      <c r="BS535" s="40"/>
      <c r="BT535" s="40"/>
    </row>
    <row r="536" spans="1:106" ht="18.75" customHeight="1">
      <c r="A536" s="70">
        <v>530</v>
      </c>
      <c r="B536" s="58">
        <v>1855</v>
      </c>
      <c r="C536" s="6" t="s">
        <v>861</v>
      </c>
      <c r="D536" s="9" t="s">
        <v>1577</v>
      </c>
      <c r="E536" s="8" t="s">
        <v>25</v>
      </c>
      <c r="F536" s="8">
        <v>2</v>
      </c>
      <c r="G536" s="8">
        <v>1393</v>
      </c>
      <c r="H536" s="8">
        <v>328</v>
      </c>
      <c r="I536" s="10" t="s">
        <v>8</v>
      </c>
      <c r="J536" s="10" t="s">
        <v>738</v>
      </c>
      <c r="K536" s="11">
        <v>65000</v>
      </c>
      <c r="L536" s="59">
        <f>IFERROR(VLOOKUP(B536,Sheet1!A:B,2,0),0)</f>
        <v>722</v>
      </c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F536" s="40"/>
      <c r="AG536" s="40"/>
      <c r="AH536" s="40"/>
      <c r="AI536" s="40"/>
      <c r="AJ536" s="40"/>
      <c r="AK536" s="40"/>
      <c r="AL536" s="40"/>
      <c r="AM536" s="40"/>
      <c r="AN536" s="40"/>
      <c r="AO536" s="40"/>
      <c r="AP536" s="40"/>
      <c r="AQ536" s="40"/>
      <c r="AR536" s="40"/>
      <c r="AS536" s="40"/>
      <c r="AT536" s="40"/>
      <c r="AU536" s="40"/>
      <c r="AV536" s="40"/>
      <c r="AW536" s="40"/>
      <c r="AX536" s="40"/>
      <c r="AY536" s="40"/>
      <c r="AZ536" s="40"/>
      <c r="BA536" s="40"/>
      <c r="BB536" s="40"/>
      <c r="BC536" s="40"/>
      <c r="BD536" s="40"/>
      <c r="BE536" s="40"/>
      <c r="BF536" s="40"/>
      <c r="BG536" s="40"/>
      <c r="BH536" s="40"/>
      <c r="BI536" s="40"/>
      <c r="BJ536" s="40"/>
      <c r="BK536" s="40"/>
      <c r="BL536" s="40"/>
      <c r="BM536" s="40"/>
      <c r="BN536" s="40"/>
      <c r="BO536" s="40"/>
      <c r="BP536" s="40"/>
      <c r="BQ536" s="40"/>
      <c r="BR536" s="40"/>
      <c r="BS536" s="40"/>
      <c r="BT536" s="40"/>
      <c r="BU536" s="40"/>
      <c r="BV536" s="40"/>
      <c r="BW536" s="40"/>
      <c r="BX536" s="40"/>
      <c r="BY536" s="40"/>
      <c r="BZ536" s="40"/>
      <c r="CA536" s="40"/>
      <c r="CB536" s="40"/>
      <c r="CC536" s="40"/>
      <c r="CD536" s="40"/>
      <c r="CE536" s="40"/>
      <c r="CF536" s="40"/>
      <c r="CG536" s="40"/>
      <c r="CH536" s="40"/>
      <c r="CI536" s="40"/>
      <c r="CJ536" s="40"/>
      <c r="CK536" s="40"/>
      <c r="CL536" s="40"/>
      <c r="CM536" s="40"/>
      <c r="CN536" s="40"/>
      <c r="CO536" s="40"/>
      <c r="CP536" s="40"/>
      <c r="CQ536" s="40"/>
      <c r="CR536" s="40"/>
      <c r="CS536" s="40"/>
      <c r="CT536" s="40"/>
      <c r="CU536" s="40"/>
      <c r="CV536" s="40"/>
      <c r="CW536" s="40"/>
      <c r="CX536" s="40"/>
      <c r="CY536" s="40"/>
      <c r="CZ536" s="40"/>
      <c r="DA536" s="40"/>
      <c r="DB536" s="40"/>
    </row>
    <row r="537" spans="1:106" ht="18.75" customHeight="1">
      <c r="A537" s="70">
        <v>531</v>
      </c>
      <c r="B537" s="58">
        <v>1196</v>
      </c>
      <c r="C537" s="6" t="s">
        <v>3331</v>
      </c>
      <c r="D537" s="9" t="s">
        <v>1831</v>
      </c>
      <c r="E537" s="8" t="s">
        <v>358</v>
      </c>
      <c r="F537" s="8">
        <v>1</v>
      </c>
      <c r="G537" s="8">
        <v>1382</v>
      </c>
      <c r="H537" s="8">
        <v>240</v>
      </c>
      <c r="I537" s="10" t="s">
        <v>689</v>
      </c>
      <c r="J537" s="10" t="s">
        <v>738</v>
      </c>
      <c r="K537" s="11">
        <v>5000</v>
      </c>
      <c r="L537" s="59">
        <f>IFERROR(VLOOKUP(B537,Sheet1!A:B,2,0),0)</f>
        <v>460</v>
      </c>
    </row>
    <row r="538" spans="1:106" ht="18.75" customHeight="1">
      <c r="A538" s="70">
        <v>532</v>
      </c>
      <c r="B538" s="58">
        <v>1359</v>
      </c>
      <c r="C538" s="6" t="s">
        <v>1146</v>
      </c>
      <c r="D538" s="9" t="s">
        <v>1841</v>
      </c>
      <c r="E538" s="8" t="s">
        <v>482</v>
      </c>
      <c r="F538" s="8">
        <v>2</v>
      </c>
      <c r="G538" s="8">
        <v>1388</v>
      </c>
      <c r="H538" s="8">
        <v>420</v>
      </c>
      <c r="I538" s="10" t="s">
        <v>335</v>
      </c>
      <c r="J538" s="10" t="s">
        <v>738</v>
      </c>
      <c r="K538" s="11">
        <v>87000</v>
      </c>
      <c r="L538" s="59">
        <f>IFERROR(VLOOKUP(B538,Sheet1!A:B,2,0),0)</f>
        <v>8</v>
      </c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F538" s="40"/>
      <c r="AG538" s="40"/>
      <c r="AH538" s="40"/>
      <c r="AI538" s="40"/>
      <c r="AJ538" s="40"/>
      <c r="AK538" s="40"/>
      <c r="AL538" s="40"/>
      <c r="AM538" s="40"/>
      <c r="AN538" s="40"/>
      <c r="AO538" s="40"/>
      <c r="AP538" s="40"/>
      <c r="AQ538" s="40"/>
      <c r="AR538" s="40"/>
      <c r="AS538" s="40"/>
      <c r="AT538" s="40"/>
      <c r="AU538" s="40"/>
      <c r="AV538" s="40"/>
      <c r="AW538" s="40"/>
      <c r="AX538" s="40"/>
      <c r="AY538" s="40"/>
      <c r="AZ538" s="40"/>
      <c r="BA538" s="40"/>
      <c r="BB538" s="40"/>
      <c r="BC538" s="40"/>
      <c r="BD538" s="40"/>
      <c r="BE538" s="40"/>
      <c r="BF538" s="40"/>
      <c r="BG538" s="40"/>
      <c r="BH538" s="40"/>
      <c r="BI538" s="40"/>
      <c r="BJ538" s="40"/>
      <c r="BK538" s="40"/>
      <c r="BL538" s="40"/>
      <c r="BM538" s="40"/>
      <c r="BN538" s="40"/>
      <c r="BO538" s="40"/>
      <c r="BP538" s="40"/>
      <c r="BQ538" s="40"/>
      <c r="BR538" s="40"/>
      <c r="BS538" s="40"/>
      <c r="BT538" s="40"/>
      <c r="CX538" s="40"/>
      <c r="CY538" s="40"/>
      <c r="CZ538" s="40"/>
      <c r="DA538" s="40"/>
      <c r="DB538" s="40"/>
    </row>
    <row r="539" spans="1:106" ht="18.75" customHeight="1">
      <c r="A539" s="70">
        <v>533</v>
      </c>
      <c r="B539" s="56">
        <v>865</v>
      </c>
      <c r="C539" s="5" t="s">
        <v>3279</v>
      </c>
      <c r="D539" s="9" t="s">
        <v>1641</v>
      </c>
      <c r="E539" s="8" t="s">
        <v>958</v>
      </c>
      <c r="F539" s="8">
        <v>11</v>
      </c>
      <c r="G539" s="8">
        <v>1398</v>
      </c>
      <c r="H539" s="8">
        <v>332</v>
      </c>
      <c r="I539" s="10" t="s">
        <v>8</v>
      </c>
      <c r="J539" s="10" t="s">
        <v>738</v>
      </c>
      <c r="K539" s="11">
        <v>43000</v>
      </c>
      <c r="L539" s="59">
        <f>IFERROR(VLOOKUP(B539,Sheet1!A:B,2,0),0)</f>
        <v>0</v>
      </c>
    </row>
    <row r="540" spans="1:106" ht="18.75" customHeight="1">
      <c r="A540" s="70">
        <v>534</v>
      </c>
      <c r="B540" s="58">
        <v>1777</v>
      </c>
      <c r="C540" s="6" t="s">
        <v>679</v>
      </c>
      <c r="D540" s="9" t="s">
        <v>1798</v>
      </c>
      <c r="E540" s="8" t="s">
        <v>624</v>
      </c>
      <c r="F540" s="8">
        <v>2</v>
      </c>
      <c r="G540" s="8">
        <v>1389</v>
      </c>
      <c r="H540" s="8">
        <v>240</v>
      </c>
      <c r="I540" s="10" t="s">
        <v>8</v>
      </c>
      <c r="J540" s="10" t="s">
        <v>738</v>
      </c>
      <c r="K540" s="11">
        <v>35000</v>
      </c>
      <c r="L540" s="59">
        <f>IFERROR(VLOOKUP(B540,Sheet1!A:B,2,0),0)</f>
        <v>358</v>
      </c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F540" s="40"/>
      <c r="AG540" s="40"/>
      <c r="AH540" s="40"/>
      <c r="AI540" s="40"/>
      <c r="AJ540" s="40"/>
      <c r="AK540" s="40"/>
      <c r="AL540" s="40"/>
      <c r="AM540" s="40"/>
      <c r="AN540" s="40"/>
      <c r="AO540" s="40"/>
      <c r="AP540" s="40"/>
      <c r="AQ540" s="40"/>
      <c r="AR540" s="40"/>
      <c r="AS540" s="40"/>
      <c r="AT540" s="40"/>
      <c r="AU540" s="40"/>
      <c r="AV540" s="40"/>
      <c r="AW540" s="40"/>
      <c r="AX540" s="40"/>
      <c r="AY540" s="40"/>
      <c r="AZ540" s="40"/>
      <c r="BA540" s="40"/>
      <c r="BB540" s="40"/>
      <c r="BC540" s="40"/>
      <c r="BD540" s="40"/>
      <c r="BE540" s="40"/>
      <c r="BF540" s="40"/>
      <c r="BG540" s="40"/>
      <c r="BH540" s="40"/>
      <c r="BI540" s="40"/>
      <c r="BJ540" s="40"/>
      <c r="BK540" s="40"/>
      <c r="BL540" s="40"/>
      <c r="BM540" s="40"/>
      <c r="BN540" s="40"/>
      <c r="BO540" s="40"/>
      <c r="BP540" s="40"/>
      <c r="BQ540" s="40"/>
      <c r="BR540" s="40"/>
      <c r="BS540" s="40"/>
      <c r="BT540" s="40"/>
      <c r="BU540" s="40"/>
      <c r="BV540" s="40"/>
      <c r="BW540" s="40"/>
      <c r="BX540" s="40"/>
      <c r="BY540" s="40"/>
      <c r="BZ540" s="40"/>
      <c r="CA540" s="40"/>
      <c r="CB540" s="40"/>
      <c r="CC540" s="40"/>
      <c r="CD540" s="40"/>
      <c r="CE540" s="40"/>
      <c r="CF540" s="40"/>
      <c r="CG540" s="40"/>
      <c r="CH540" s="40"/>
      <c r="CI540" s="40"/>
      <c r="CJ540" s="40"/>
      <c r="CK540" s="40"/>
      <c r="CL540" s="40"/>
      <c r="CM540" s="40"/>
      <c r="CN540" s="40"/>
      <c r="CO540" s="40"/>
      <c r="CP540" s="40"/>
      <c r="CQ540" s="40"/>
      <c r="CR540" s="40"/>
      <c r="CS540" s="40"/>
      <c r="CT540" s="40"/>
      <c r="CU540" s="40"/>
      <c r="CV540" s="40"/>
      <c r="CW540" s="40"/>
      <c r="CX540" s="40"/>
      <c r="CY540" s="40"/>
      <c r="CZ540" s="40"/>
      <c r="DA540" s="40"/>
      <c r="DB540" s="40"/>
    </row>
    <row r="541" spans="1:106" ht="18.75" customHeight="1">
      <c r="A541" s="70">
        <v>535</v>
      </c>
      <c r="B541" s="58">
        <v>1863</v>
      </c>
      <c r="C541" s="6" t="s">
        <v>518</v>
      </c>
      <c r="D541" s="9" t="s">
        <v>1799</v>
      </c>
      <c r="E541" s="8" t="s">
        <v>624</v>
      </c>
      <c r="F541" s="8">
        <v>2</v>
      </c>
      <c r="G541" s="8">
        <v>1389</v>
      </c>
      <c r="H541" s="8">
        <v>224</v>
      </c>
      <c r="I541" s="10" t="s">
        <v>689</v>
      </c>
      <c r="J541" s="10" t="s">
        <v>738</v>
      </c>
      <c r="K541" s="11">
        <v>45000</v>
      </c>
      <c r="L541" s="59">
        <f>IFERROR(VLOOKUP(B541,Sheet1!A:B,2,0),0)</f>
        <v>701</v>
      </c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F541" s="40"/>
      <c r="AG541" s="40"/>
      <c r="AH541" s="40"/>
      <c r="AI541" s="40"/>
      <c r="AJ541" s="40"/>
      <c r="AK541" s="40"/>
      <c r="AL541" s="40"/>
      <c r="AM541" s="40"/>
      <c r="AN541" s="40"/>
      <c r="AO541" s="40"/>
      <c r="AP541" s="40"/>
      <c r="AQ541" s="40"/>
      <c r="AR541" s="40"/>
      <c r="AS541" s="40"/>
      <c r="AT541" s="40"/>
      <c r="AU541" s="40"/>
      <c r="AV541" s="40"/>
      <c r="AW541" s="40"/>
      <c r="AX541" s="40"/>
      <c r="AY541" s="40"/>
      <c r="AZ541" s="40"/>
      <c r="BA541" s="40"/>
      <c r="BB541" s="40"/>
      <c r="BC541" s="40"/>
      <c r="BD541" s="40"/>
      <c r="BE541" s="40"/>
      <c r="BF541" s="40"/>
      <c r="BG541" s="40"/>
      <c r="BH541" s="40"/>
      <c r="BI541" s="40"/>
      <c r="BJ541" s="40"/>
      <c r="BK541" s="40"/>
      <c r="BL541" s="40"/>
      <c r="BM541" s="40"/>
      <c r="BN541" s="40"/>
      <c r="BO541" s="40"/>
      <c r="BP541" s="40"/>
      <c r="BQ541" s="40"/>
      <c r="BR541" s="40"/>
      <c r="BS541" s="40"/>
      <c r="BT541" s="40"/>
      <c r="BU541" s="40"/>
      <c r="BV541" s="40"/>
      <c r="BW541" s="40"/>
      <c r="BX541" s="40"/>
      <c r="BY541" s="40"/>
      <c r="BZ541" s="40"/>
      <c r="CA541" s="40"/>
      <c r="CB541" s="40"/>
      <c r="CC541" s="40"/>
      <c r="CD541" s="40"/>
      <c r="CE541" s="40"/>
      <c r="CF541" s="40"/>
      <c r="CG541" s="40"/>
      <c r="CH541" s="40"/>
      <c r="CI541" s="40"/>
      <c r="CJ541" s="40"/>
      <c r="CK541" s="40"/>
      <c r="CL541" s="40"/>
      <c r="CM541" s="40"/>
      <c r="CN541" s="40"/>
      <c r="CO541" s="40"/>
      <c r="CP541" s="40"/>
      <c r="CQ541" s="40"/>
      <c r="CR541" s="40"/>
      <c r="CS541" s="40"/>
      <c r="CT541" s="40"/>
      <c r="CU541" s="40"/>
      <c r="CV541" s="40"/>
      <c r="CW541" s="40"/>
      <c r="CX541" s="40"/>
      <c r="CY541" s="40"/>
      <c r="CZ541" s="40"/>
      <c r="DA541" s="40"/>
      <c r="DB541" s="40"/>
    </row>
    <row r="542" spans="1:106" ht="18.75" customHeight="1">
      <c r="A542" s="70">
        <v>536</v>
      </c>
      <c r="B542" s="58">
        <v>2346</v>
      </c>
      <c r="C542" s="6" t="s">
        <v>1391</v>
      </c>
      <c r="D542" s="9" t="s">
        <v>1593</v>
      </c>
      <c r="E542" s="8" t="s">
        <v>657</v>
      </c>
      <c r="F542" s="8">
        <v>1</v>
      </c>
      <c r="G542" s="8">
        <v>1393</v>
      </c>
      <c r="H542" s="8">
        <v>488</v>
      </c>
      <c r="I542" s="10" t="s">
        <v>8</v>
      </c>
      <c r="J542" s="10" t="s">
        <v>738</v>
      </c>
      <c r="K542" s="11">
        <v>14000</v>
      </c>
      <c r="L542" s="59">
        <f>IFERROR(VLOOKUP(B542,Sheet1!A:B,2,0),0)</f>
        <v>0</v>
      </c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F542" s="40"/>
      <c r="AG542" s="40"/>
      <c r="AH542" s="40"/>
      <c r="AI542" s="40"/>
      <c r="AJ542" s="40"/>
      <c r="AK542" s="40"/>
      <c r="AL542" s="40"/>
      <c r="AM542" s="40"/>
      <c r="AN542" s="40"/>
      <c r="AO542" s="40"/>
      <c r="AP542" s="40"/>
      <c r="AQ542" s="40"/>
      <c r="AR542" s="40"/>
      <c r="AS542" s="40"/>
      <c r="AT542" s="40"/>
      <c r="AU542" s="40"/>
      <c r="AV542" s="40"/>
      <c r="AW542" s="40"/>
      <c r="AX542" s="40"/>
      <c r="AY542" s="40"/>
      <c r="AZ542" s="40"/>
      <c r="BA542" s="40"/>
      <c r="BB542" s="40"/>
      <c r="BC542" s="40"/>
      <c r="BD542" s="40"/>
      <c r="BE542" s="40"/>
      <c r="BF542" s="40"/>
      <c r="BG542" s="40"/>
      <c r="BH542" s="40"/>
      <c r="BI542" s="40"/>
      <c r="BJ542" s="40"/>
      <c r="BK542" s="40"/>
      <c r="BL542" s="40"/>
      <c r="BM542" s="40"/>
      <c r="BN542" s="40"/>
      <c r="BO542" s="40"/>
      <c r="BP542" s="40"/>
      <c r="BQ542" s="40"/>
      <c r="BR542" s="40"/>
      <c r="BS542" s="40"/>
      <c r="BT542" s="40"/>
      <c r="BU542" s="40"/>
      <c r="BV542" s="40"/>
      <c r="BW542" s="40"/>
      <c r="BX542" s="40"/>
      <c r="BY542" s="40"/>
      <c r="BZ542" s="40"/>
      <c r="CA542" s="40"/>
      <c r="CB542" s="40"/>
      <c r="CC542" s="40"/>
      <c r="CD542" s="40"/>
      <c r="CE542" s="40"/>
      <c r="CF542" s="40"/>
      <c r="CG542" s="40"/>
      <c r="CH542" s="40"/>
      <c r="CI542" s="40"/>
      <c r="CJ542" s="40"/>
      <c r="CK542" s="40"/>
      <c r="CL542" s="40"/>
      <c r="CM542" s="40"/>
      <c r="CN542" s="40"/>
      <c r="CO542" s="40"/>
      <c r="CP542" s="40"/>
      <c r="CQ542" s="40"/>
      <c r="CR542" s="40"/>
      <c r="CS542" s="40"/>
      <c r="CT542" s="40"/>
      <c r="CU542" s="40"/>
      <c r="CV542" s="40"/>
      <c r="CW542" s="40"/>
      <c r="CX542" s="40"/>
      <c r="CY542" s="40"/>
      <c r="CZ542" s="40"/>
      <c r="DA542" s="40"/>
      <c r="DB542" s="40"/>
    </row>
    <row r="543" spans="1:106" ht="18.75" customHeight="1">
      <c r="A543" s="70">
        <v>537</v>
      </c>
      <c r="B543" s="56">
        <v>839</v>
      </c>
      <c r="C543" s="6" t="s">
        <v>36</v>
      </c>
      <c r="D543" s="9" t="s">
        <v>1827</v>
      </c>
      <c r="E543" s="8" t="s">
        <v>358</v>
      </c>
      <c r="F543" s="8">
        <v>1</v>
      </c>
      <c r="G543" s="8">
        <v>1379</v>
      </c>
      <c r="H543" s="8">
        <v>232</v>
      </c>
      <c r="I543" s="10" t="s">
        <v>689</v>
      </c>
      <c r="J543" s="10" t="s">
        <v>738</v>
      </c>
      <c r="K543" s="11">
        <v>5200</v>
      </c>
      <c r="L543" s="59">
        <f>IFERROR(VLOOKUP(B543,Sheet1!A:B,2,0),0)</f>
        <v>110</v>
      </c>
    </row>
    <row r="544" spans="1:106" ht="18.75" customHeight="1">
      <c r="A544" s="70">
        <v>538</v>
      </c>
      <c r="B544" s="58">
        <v>2516</v>
      </c>
      <c r="C544" s="6" t="s">
        <v>3991</v>
      </c>
      <c r="D544" s="9" t="s">
        <v>3992</v>
      </c>
      <c r="E544" s="8" t="s">
        <v>929</v>
      </c>
      <c r="F544" s="8">
        <v>1</v>
      </c>
      <c r="G544" s="8">
        <v>1401</v>
      </c>
      <c r="H544" s="8">
        <v>608</v>
      </c>
      <c r="I544" s="10" t="s">
        <v>3451</v>
      </c>
      <c r="J544" s="10" t="s">
        <v>9</v>
      </c>
      <c r="K544" s="11">
        <v>320000</v>
      </c>
      <c r="L544" s="59">
        <f>IFERROR(VLOOKUP(B544,Sheet1!A:B,2,0),0)</f>
        <v>96</v>
      </c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F544" s="40"/>
      <c r="AG544" s="40"/>
      <c r="AH544" s="40"/>
      <c r="AI544" s="40"/>
      <c r="AJ544" s="40"/>
      <c r="AK544" s="40"/>
      <c r="AL544" s="40"/>
      <c r="AM544" s="40"/>
      <c r="AN544" s="40"/>
      <c r="AO544" s="40"/>
      <c r="AP544" s="40"/>
      <c r="AQ544" s="40"/>
      <c r="AR544" s="40"/>
      <c r="AS544" s="40"/>
      <c r="AT544" s="40"/>
      <c r="AU544" s="40"/>
      <c r="AV544" s="40"/>
      <c r="AW544" s="40"/>
      <c r="AX544" s="40"/>
      <c r="AY544" s="40"/>
      <c r="AZ544" s="40"/>
      <c r="BA544" s="40"/>
      <c r="BB544" s="40"/>
      <c r="BC544" s="40"/>
      <c r="BD544" s="40"/>
      <c r="BE544" s="40"/>
      <c r="BF544" s="40"/>
      <c r="BG544" s="40"/>
      <c r="BH544" s="40"/>
      <c r="BI544" s="40"/>
      <c r="BJ544" s="40"/>
      <c r="BK544" s="40"/>
      <c r="BL544" s="40"/>
      <c r="BM544" s="40"/>
      <c r="BN544" s="40"/>
      <c r="BO544" s="40"/>
      <c r="BP544" s="40"/>
      <c r="BQ544" s="40"/>
      <c r="BR544" s="40"/>
      <c r="BS544" s="40"/>
      <c r="BT544" s="40"/>
      <c r="BU544" s="40"/>
      <c r="BV544" s="40"/>
      <c r="BW544" s="40"/>
      <c r="BX544" s="40"/>
      <c r="BY544" s="40"/>
      <c r="BZ544" s="40"/>
      <c r="CA544" s="40"/>
      <c r="CB544" s="40"/>
      <c r="CC544" s="40"/>
      <c r="CD544" s="40"/>
      <c r="CE544" s="40"/>
      <c r="CF544" s="40"/>
      <c r="CG544" s="40"/>
      <c r="CH544" s="40"/>
      <c r="CI544" s="40"/>
      <c r="CJ544" s="40"/>
      <c r="CK544" s="40"/>
      <c r="CL544" s="40"/>
      <c r="CM544" s="40"/>
      <c r="CN544" s="40"/>
      <c r="CO544" s="40"/>
      <c r="CP544" s="40"/>
      <c r="CQ544" s="40"/>
      <c r="CR544" s="40"/>
      <c r="CS544" s="40"/>
      <c r="CT544" s="40"/>
      <c r="CU544" s="40"/>
      <c r="CV544" s="40"/>
      <c r="CW544" s="40"/>
      <c r="CX544" s="40"/>
      <c r="CY544" s="40"/>
      <c r="CZ544" s="40"/>
      <c r="DA544" s="40"/>
      <c r="DB544" s="40"/>
    </row>
    <row r="545" spans="1:106" ht="18.75" customHeight="1">
      <c r="A545" s="70">
        <v>539</v>
      </c>
      <c r="B545" s="58">
        <v>1340</v>
      </c>
      <c r="C545" s="6" t="s">
        <v>511</v>
      </c>
      <c r="D545" s="9" t="s">
        <v>1764</v>
      </c>
      <c r="E545" s="8" t="s">
        <v>594</v>
      </c>
      <c r="F545" s="8">
        <v>1</v>
      </c>
      <c r="G545" s="8">
        <v>1383</v>
      </c>
      <c r="H545" s="8">
        <v>648</v>
      </c>
      <c r="I545" s="10" t="s">
        <v>8</v>
      </c>
      <c r="J545" s="10" t="s">
        <v>9</v>
      </c>
      <c r="K545" s="11">
        <v>4800</v>
      </c>
      <c r="L545" s="59">
        <f>IFERROR(VLOOKUP(B545,Sheet1!A:B,2,0),0)</f>
        <v>0</v>
      </c>
    </row>
    <row r="546" spans="1:106" ht="18.75" customHeight="1">
      <c r="A546" s="70">
        <v>540</v>
      </c>
      <c r="B546" s="56">
        <v>868</v>
      </c>
      <c r="C546" s="6" t="s">
        <v>1107</v>
      </c>
      <c r="D546" s="9" t="s">
        <v>1758</v>
      </c>
      <c r="E546" s="8" t="s">
        <v>594</v>
      </c>
      <c r="F546" s="8">
        <v>1</v>
      </c>
      <c r="G546" s="8">
        <v>1380</v>
      </c>
      <c r="H546" s="8">
        <v>224</v>
      </c>
      <c r="I546" s="10" t="s">
        <v>8</v>
      </c>
      <c r="J546" s="10" t="s">
        <v>738</v>
      </c>
      <c r="K546" s="11">
        <v>1150</v>
      </c>
      <c r="L546" s="59">
        <f>IFERROR(VLOOKUP(B546,Sheet1!A:B,2,0),0)</f>
        <v>0</v>
      </c>
    </row>
    <row r="547" spans="1:106" ht="18.75" customHeight="1">
      <c r="A547" s="70">
        <v>541</v>
      </c>
      <c r="B547" s="58">
        <v>1413</v>
      </c>
      <c r="C547" s="6" t="s">
        <v>646</v>
      </c>
      <c r="D547" s="9" t="s">
        <v>1833</v>
      </c>
      <c r="E547" s="8" t="s">
        <v>358</v>
      </c>
      <c r="F547" s="8">
        <v>1</v>
      </c>
      <c r="G547" s="8">
        <v>1384</v>
      </c>
      <c r="H547" s="8">
        <v>328</v>
      </c>
      <c r="I547" s="10" t="s">
        <v>689</v>
      </c>
      <c r="J547" s="10" t="s">
        <v>738</v>
      </c>
      <c r="K547" s="11">
        <v>15000</v>
      </c>
      <c r="L547" s="59">
        <f>IFERROR(VLOOKUP(B547,Sheet1!A:B,2,0),0)</f>
        <v>0</v>
      </c>
    </row>
    <row r="548" spans="1:106" ht="18.75" customHeight="1">
      <c r="A548" s="70">
        <v>542</v>
      </c>
      <c r="B548" s="58">
        <v>1184</v>
      </c>
      <c r="C548" s="6" t="s">
        <v>3344</v>
      </c>
      <c r="D548" s="9" t="s">
        <v>1767</v>
      </c>
      <c r="E548" s="8" t="s">
        <v>594</v>
      </c>
      <c r="F548" s="8">
        <v>2</v>
      </c>
      <c r="G548" s="8">
        <v>1386</v>
      </c>
      <c r="H548" s="8">
        <v>420</v>
      </c>
      <c r="I548" s="10" t="s">
        <v>8</v>
      </c>
      <c r="J548" s="10" t="s">
        <v>738</v>
      </c>
      <c r="K548" s="11">
        <v>4200</v>
      </c>
      <c r="L548" s="59">
        <f>IFERROR(VLOOKUP(B548,Sheet1!A:B,2,0),0)</f>
        <v>0</v>
      </c>
    </row>
    <row r="549" spans="1:106" ht="18.75" customHeight="1">
      <c r="A549" s="70">
        <v>543</v>
      </c>
      <c r="B549" s="58">
        <v>1381</v>
      </c>
      <c r="C549" s="6" t="s">
        <v>3369</v>
      </c>
      <c r="D549" s="9" t="s">
        <v>1767</v>
      </c>
      <c r="E549" s="8" t="s">
        <v>594</v>
      </c>
      <c r="F549" s="8">
        <v>2</v>
      </c>
      <c r="G549" s="8">
        <v>1388</v>
      </c>
      <c r="H549" s="8">
        <v>252</v>
      </c>
      <c r="I549" s="10" t="s">
        <v>8</v>
      </c>
      <c r="J549" s="10" t="s">
        <v>738</v>
      </c>
      <c r="K549" s="11">
        <v>37000</v>
      </c>
      <c r="L549" s="59">
        <f>IFERROR(VLOOKUP(B549,Sheet1!A:B,2,0),0)</f>
        <v>562</v>
      </c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F549" s="40"/>
      <c r="AG549" s="40"/>
      <c r="AH549" s="40"/>
      <c r="AI549" s="40"/>
      <c r="AJ549" s="40"/>
      <c r="AK549" s="40"/>
      <c r="AL549" s="40"/>
      <c r="AM549" s="40"/>
      <c r="AN549" s="40"/>
      <c r="AO549" s="40"/>
      <c r="AP549" s="40"/>
      <c r="AQ549" s="40"/>
      <c r="AR549" s="40"/>
      <c r="AS549" s="40"/>
      <c r="AT549" s="40"/>
      <c r="AU549" s="40"/>
      <c r="AV549" s="40"/>
      <c r="AW549" s="40"/>
      <c r="AX549" s="40"/>
      <c r="AY549" s="40"/>
      <c r="AZ549" s="40"/>
      <c r="BA549" s="40"/>
      <c r="BB549" s="40"/>
      <c r="BC549" s="40"/>
      <c r="BD549" s="40"/>
      <c r="BE549" s="40"/>
      <c r="BF549" s="40"/>
      <c r="BG549" s="40"/>
      <c r="BH549" s="40"/>
      <c r="BI549" s="40"/>
      <c r="BJ549" s="40"/>
      <c r="BK549" s="40"/>
      <c r="BL549" s="40"/>
      <c r="BM549" s="40"/>
      <c r="BN549" s="40"/>
      <c r="BO549" s="40"/>
      <c r="BP549" s="40"/>
      <c r="BQ549" s="40"/>
      <c r="BR549" s="40"/>
      <c r="BS549" s="40"/>
      <c r="BT549" s="40"/>
      <c r="BU549" s="40"/>
      <c r="BV549" s="40"/>
      <c r="BW549" s="40"/>
      <c r="BX549" s="40"/>
      <c r="BY549" s="40"/>
      <c r="BZ549" s="40"/>
      <c r="CA549" s="40"/>
      <c r="CB549" s="40"/>
      <c r="CC549" s="40"/>
      <c r="CD549" s="40"/>
      <c r="CE549" s="40"/>
      <c r="CF549" s="40"/>
      <c r="CG549" s="40"/>
      <c r="CH549" s="40"/>
      <c r="CI549" s="40"/>
      <c r="CJ549" s="40"/>
      <c r="CK549" s="40"/>
      <c r="CL549" s="40"/>
      <c r="CM549" s="40"/>
      <c r="CN549" s="40"/>
      <c r="CO549" s="40"/>
      <c r="CP549" s="40"/>
      <c r="CQ549" s="40"/>
      <c r="CR549" s="40"/>
      <c r="CS549" s="40"/>
      <c r="CT549" s="40"/>
      <c r="CU549" s="40"/>
      <c r="CV549" s="40"/>
      <c r="CW549" s="40"/>
      <c r="CX549" s="40"/>
      <c r="CY549" s="40"/>
      <c r="CZ549" s="40"/>
      <c r="DA549" s="40"/>
      <c r="DB549" s="40"/>
    </row>
    <row r="550" spans="1:106" ht="18.75" customHeight="1">
      <c r="A550" s="70">
        <v>544</v>
      </c>
      <c r="B550" s="58">
        <v>3166</v>
      </c>
      <c r="C550" s="6" t="s">
        <v>4187</v>
      </c>
      <c r="D550" s="9" t="s">
        <v>4188</v>
      </c>
      <c r="E550" s="8" t="s">
        <v>929</v>
      </c>
      <c r="F550" s="8">
        <v>1</v>
      </c>
      <c r="G550" s="8">
        <v>1402</v>
      </c>
      <c r="H550" s="8">
        <v>744</v>
      </c>
      <c r="I550" s="10" t="s">
        <v>8</v>
      </c>
      <c r="J550" s="10" t="s">
        <v>9</v>
      </c>
      <c r="K550" s="11">
        <v>530000</v>
      </c>
      <c r="L550" s="59">
        <f>IFERROR(VLOOKUP(B550,Sheet1!A:B,2,0),0)</f>
        <v>50</v>
      </c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F550" s="40"/>
      <c r="AG550" s="40"/>
      <c r="AH550" s="40"/>
      <c r="AI550" s="40"/>
      <c r="AJ550" s="40"/>
      <c r="AK550" s="40"/>
      <c r="AL550" s="40"/>
      <c r="AM550" s="40"/>
      <c r="AN550" s="40"/>
      <c r="AO550" s="40"/>
      <c r="AP550" s="40"/>
      <c r="AQ550" s="40"/>
      <c r="AR550" s="40"/>
      <c r="AS550" s="40"/>
      <c r="AT550" s="40"/>
      <c r="AU550" s="40"/>
      <c r="AV550" s="40"/>
      <c r="AW550" s="40"/>
      <c r="AX550" s="40"/>
      <c r="AY550" s="40"/>
      <c r="AZ550" s="40"/>
      <c r="BA550" s="40"/>
      <c r="BB550" s="40"/>
      <c r="BC550" s="40"/>
      <c r="BD550" s="40"/>
      <c r="BE550" s="40"/>
      <c r="BF550" s="40"/>
      <c r="BG550" s="40"/>
      <c r="BH550" s="40"/>
      <c r="BI550" s="40"/>
      <c r="BJ550" s="40"/>
      <c r="BK550" s="40"/>
      <c r="BL550" s="40"/>
      <c r="BM550" s="40"/>
      <c r="BN550" s="40"/>
      <c r="BO550" s="40"/>
      <c r="BP550" s="40"/>
      <c r="BQ550" s="40"/>
      <c r="BR550" s="40"/>
      <c r="BS550" s="40"/>
      <c r="BT550" s="40"/>
      <c r="BU550" s="40"/>
      <c r="BV550" s="40"/>
      <c r="BW550" s="40"/>
      <c r="BX550" s="40"/>
      <c r="BY550" s="40"/>
      <c r="BZ550" s="40"/>
      <c r="CA550" s="40"/>
      <c r="CB550" s="40"/>
      <c r="CC550" s="40"/>
      <c r="CD550" s="40"/>
      <c r="CE550" s="40"/>
      <c r="CF550" s="40"/>
      <c r="CG550" s="40"/>
      <c r="CH550" s="40"/>
      <c r="CI550" s="40"/>
      <c r="CJ550" s="40"/>
      <c r="CK550" s="40"/>
      <c r="CL550" s="40"/>
      <c r="CM550" s="40"/>
      <c r="CN550" s="40"/>
      <c r="CO550" s="40"/>
      <c r="CP550" s="40"/>
      <c r="CQ550" s="40"/>
      <c r="CR550" s="40"/>
      <c r="CS550" s="40"/>
      <c r="CT550" s="40"/>
      <c r="CU550" s="40"/>
      <c r="CV550" s="40"/>
      <c r="CW550" s="40"/>
      <c r="CX550" s="40"/>
      <c r="CY550" s="40"/>
      <c r="CZ550" s="40"/>
      <c r="DA550" s="40"/>
      <c r="DB550" s="40"/>
    </row>
    <row r="551" spans="1:106" ht="18.75" customHeight="1">
      <c r="A551" s="70">
        <v>545</v>
      </c>
      <c r="B551" s="58">
        <v>1078</v>
      </c>
      <c r="C551" s="6" t="s">
        <v>270</v>
      </c>
      <c r="D551" s="9" t="s">
        <v>1765</v>
      </c>
      <c r="E551" s="8" t="s">
        <v>594</v>
      </c>
      <c r="F551" s="8">
        <v>1</v>
      </c>
      <c r="G551" s="8">
        <v>1383</v>
      </c>
      <c r="H551" s="8">
        <v>480</v>
      </c>
      <c r="I551" s="10" t="s">
        <v>8</v>
      </c>
      <c r="J551" s="10" t="s">
        <v>9</v>
      </c>
      <c r="K551" s="11">
        <v>100000</v>
      </c>
      <c r="L551" s="59">
        <f>IFERROR(VLOOKUP(B551,Sheet1!A:B,2,0),0)</f>
        <v>153</v>
      </c>
    </row>
    <row r="552" spans="1:106" ht="18.75" customHeight="1">
      <c r="A552" s="70">
        <v>546</v>
      </c>
      <c r="B552" s="56">
        <v>733</v>
      </c>
      <c r="C552" s="6" t="s">
        <v>242</v>
      </c>
      <c r="D552" s="9" t="s">
        <v>1751</v>
      </c>
      <c r="E552" s="8" t="s">
        <v>594</v>
      </c>
      <c r="F552" s="8">
        <v>1</v>
      </c>
      <c r="G552" s="8">
        <v>1378</v>
      </c>
      <c r="H552" s="8">
        <v>280</v>
      </c>
      <c r="I552" s="10" t="s">
        <v>8</v>
      </c>
      <c r="J552" s="10" t="s">
        <v>738</v>
      </c>
      <c r="K552" s="11">
        <v>80000</v>
      </c>
      <c r="L552" s="59">
        <f>IFERROR(VLOOKUP(B552,Sheet1!A:B,2,0),0)</f>
        <v>114</v>
      </c>
    </row>
    <row r="553" spans="1:106" ht="18.75" customHeight="1">
      <c r="A553" s="70">
        <v>547</v>
      </c>
      <c r="B553" s="58">
        <v>2000</v>
      </c>
      <c r="C553" s="6" t="s">
        <v>1213</v>
      </c>
      <c r="D553" s="9" t="s">
        <v>1846</v>
      </c>
      <c r="E553" s="8" t="s">
        <v>482</v>
      </c>
      <c r="F553" s="8">
        <v>1</v>
      </c>
      <c r="G553" s="8">
        <v>1390</v>
      </c>
      <c r="H553" s="14">
        <v>452</v>
      </c>
      <c r="I553" s="10" t="s">
        <v>8</v>
      </c>
      <c r="J553" s="10" t="s">
        <v>9</v>
      </c>
      <c r="K553" s="11">
        <v>23000</v>
      </c>
      <c r="L553" s="59">
        <f>IFERROR(VLOOKUP(B553,Sheet1!A:B,2,0),0)</f>
        <v>0</v>
      </c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F553" s="40"/>
      <c r="AG553" s="40"/>
      <c r="AH553" s="40"/>
      <c r="AI553" s="40"/>
      <c r="AJ553" s="40"/>
      <c r="AK553" s="40"/>
      <c r="AL553" s="40"/>
      <c r="AM553" s="40"/>
      <c r="AN553" s="40"/>
      <c r="AO553" s="40"/>
      <c r="AP553" s="40"/>
      <c r="AQ553" s="40"/>
      <c r="AR553" s="40"/>
      <c r="AS553" s="40"/>
      <c r="AT553" s="40"/>
      <c r="AU553" s="40"/>
      <c r="AV553" s="40"/>
      <c r="AW553" s="40"/>
      <c r="AX553" s="40"/>
      <c r="AY553" s="40"/>
      <c r="AZ553" s="40"/>
      <c r="BA553" s="40"/>
      <c r="BB553" s="40"/>
      <c r="BC553" s="40"/>
      <c r="BD553" s="40"/>
      <c r="BE553" s="40"/>
      <c r="BF553" s="40"/>
      <c r="BG553" s="40"/>
      <c r="BH553" s="40"/>
      <c r="BI553" s="40"/>
      <c r="BJ553" s="40"/>
      <c r="BK553" s="40"/>
      <c r="BL553" s="40"/>
      <c r="BM553" s="40"/>
      <c r="BN553" s="40"/>
      <c r="BO553" s="40"/>
      <c r="BP553" s="40"/>
      <c r="BQ553" s="40"/>
      <c r="BR553" s="40"/>
      <c r="BS553" s="40"/>
      <c r="BT553" s="40"/>
      <c r="BU553" s="40"/>
      <c r="BV553" s="40"/>
      <c r="BW553" s="40"/>
      <c r="BX553" s="40"/>
      <c r="BY553" s="40"/>
      <c r="BZ553" s="40"/>
      <c r="CA553" s="40"/>
      <c r="CB553" s="40"/>
      <c r="CC553" s="40"/>
      <c r="CD553" s="40"/>
      <c r="CE553" s="40"/>
      <c r="CF553" s="40"/>
      <c r="CG553" s="40"/>
      <c r="CH553" s="40"/>
      <c r="CI553" s="40"/>
      <c r="CJ553" s="40"/>
      <c r="CK553" s="40"/>
      <c r="CL553" s="40"/>
      <c r="CM553" s="40"/>
      <c r="CN553" s="40"/>
      <c r="CO553" s="40"/>
      <c r="CP553" s="40"/>
      <c r="CQ553" s="40"/>
      <c r="CR553" s="40"/>
      <c r="CS553" s="40"/>
      <c r="CT553" s="40"/>
      <c r="CU553" s="40"/>
      <c r="CV553" s="40"/>
      <c r="CW553" s="40"/>
      <c r="CX553" s="40"/>
      <c r="CY553" s="40"/>
      <c r="CZ553" s="40"/>
      <c r="DA553" s="40"/>
      <c r="DB553" s="40"/>
    </row>
    <row r="554" spans="1:106" ht="18.75" customHeight="1">
      <c r="A554" s="70">
        <v>548</v>
      </c>
      <c r="B554" s="58">
        <v>1744</v>
      </c>
      <c r="C554" s="6" t="s">
        <v>860</v>
      </c>
      <c r="D554" s="9" t="s">
        <v>1813</v>
      </c>
      <c r="E554" s="8" t="s">
        <v>13</v>
      </c>
      <c r="F554" s="8">
        <v>2</v>
      </c>
      <c r="G554" s="8">
        <v>1402</v>
      </c>
      <c r="H554" s="8">
        <v>424</v>
      </c>
      <c r="I554" s="10" t="s">
        <v>3451</v>
      </c>
      <c r="J554" s="10" t="s">
        <v>9</v>
      </c>
      <c r="K554" s="11">
        <v>370000</v>
      </c>
      <c r="L554" s="59">
        <f>IFERROR(VLOOKUP(B554,Sheet1!A:B,2,0),0)</f>
        <v>62</v>
      </c>
      <c r="BQ554" s="40"/>
      <c r="BR554" s="40"/>
      <c r="BS554" s="40"/>
      <c r="BT554" s="40"/>
    </row>
    <row r="555" spans="1:106" ht="18.75" customHeight="1">
      <c r="A555" s="70">
        <v>549</v>
      </c>
      <c r="B555" s="56">
        <v>958</v>
      </c>
      <c r="C555" s="6" t="s">
        <v>174</v>
      </c>
      <c r="D555" s="9" t="s">
        <v>1794</v>
      </c>
      <c r="E555" s="8" t="s">
        <v>958</v>
      </c>
      <c r="F555" s="8">
        <v>1</v>
      </c>
      <c r="G555" s="8">
        <v>1382</v>
      </c>
      <c r="H555" s="8">
        <v>304</v>
      </c>
      <c r="I555" s="10" t="s">
        <v>8</v>
      </c>
      <c r="J555" s="10" t="s">
        <v>738</v>
      </c>
      <c r="K555" s="11">
        <v>45000</v>
      </c>
      <c r="L555" s="59">
        <f>IFERROR(VLOOKUP(B555,Sheet1!A:B,2,0),0)</f>
        <v>263</v>
      </c>
    </row>
    <row r="556" spans="1:106" ht="18.75" customHeight="1">
      <c r="A556" s="70">
        <v>550</v>
      </c>
      <c r="B556" s="58">
        <v>3367</v>
      </c>
      <c r="C556" s="6" t="s">
        <v>4124</v>
      </c>
      <c r="D556" s="9" t="s">
        <v>4125</v>
      </c>
      <c r="E556" s="8" t="s">
        <v>929</v>
      </c>
      <c r="F556" s="8">
        <v>1</v>
      </c>
      <c r="G556" s="8">
        <v>1402</v>
      </c>
      <c r="H556" s="8">
        <v>208</v>
      </c>
      <c r="I556" s="10" t="s">
        <v>689</v>
      </c>
      <c r="J556" s="10" t="s">
        <v>738</v>
      </c>
      <c r="K556" s="11">
        <v>150000</v>
      </c>
      <c r="L556" s="59">
        <f>IFERROR(VLOOKUP(B556,Sheet1!A:B,2,0),0)</f>
        <v>2</v>
      </c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  <c r="AG556" s="40"/>
      <c r="AH556" s="40"/>
      <c r="AI556" s="40"/>
      <c r="AJ556" s="40"/>
      <c r="AK556" s="40"/>
      <c r="AL556" s="40"/>
      <c r="AM556" s="40"/>
      <c r="AN556" s="40"/>
      <c r="AO556" s="40"/>
      <c r="AP556" s="40"/>
      <c r="AQ556" s="40"/>
      <c r="AR556" s="40"/>
      <c r="AS556" s="40"/>
      <c r="AT556" s="40"/>
      <c r="AU556" s="40"/>
      <c r="AV556" s="40"/>
      <c r="AW556" s="40"/>
      <c r="AX556" s="40"/>
      <c r="AY556" s="40"/>
      <c r="AZ556" s="40"/>
      <c r="BA556" s="40"/>
      <c r="BB556" s="40"/>
      <c r="BC556" s="40"/>
      <c r="BD556" s="40"/>
      <c r="BE556" s="40"/>
      <c r="BF556" s="40"/>
      <c r="BG556" s="40"/>
      <c r="BH556" s="40"/>
      <c r="BI556" s="40"/>
      <c r="BJ556" s="40"/>
      <c r="BK556" s="40"/>
      <c r="BL556" s="40"/>
      <c r="BM556" s="40"/>
      <c r="BN556" s="40"/>
      <c r="BO556" s="40"/>
      <c r="BP556" s="40"/>
      <c r="BQ556" s="40"/>
      <c r="BR556" s="40"/>
      <c r="BS556" s="40"/>
      <c r="BT556" s="40"/>
      <c r="BU556" s="40"/>
      <c r="BV556" s="40"/>
      <c r="BW556" s="40"/>
      <c r="BX556" s="40"/>
      <c r="BY556" s="40"/>
      <c r="BZ556" s="40"/>
      <c r="CA556" s="40"/>
      <c r="CB556" s="40"/>
      <c r="CC556" s="40"/>
      <c r="CD556" s="40"/>
      <c r="CE556" s="40"/>
      <c r="CF556" s="40"/>
      <c r="CG556" s="40"/>
      <c r="CH556" s="40"/>
      <c r="CI556" s="40"/>
      <c r="CJ556" s="40"/>
      <c r="CK556" s="40"/>
      <c r="CL556" s="40"/>
      <c r="CM556" s="40"/>
      <c r="CN556" s="40"/>
      <c r="CO556" s="40"/>
      <c r="CP556" s="40"/>
      <c r="CQ556" s="40"/>
      <c r="CR556" s="40"/>
      <c r="CS556" s="40"/>
      <c r="CT556" s="40"/>
      <c r="CU556" s="40"/>
      <c r="CV556" s="40"/>
      <c r="CW556" s="40"/>
      <c r="CX556" s="40"/>
      <c r="CY556" s="40"/>
      <c r="CZ556" s="40"/>
      <c r="DA556" s="40"/>
      <c r="DB556" s="40"/>
    </row>
    <row r="557" spans="1:106" ht="18.75" customHeight="1">
      <c r="A557" s="70">
        <v>551</v>
      </c>
      <c r="B557" s="58">
        <v>2206</v>
      </c>
      <c r="C557" s="6" t="s">
        <v>3932</v>
      </c>
      <c r="D557" s="9" t="s">
        <v>1730</v>
      </c>
      <c r="E557" s="8" t="s">
        <v>929</v>
      </c>
      <c r="F557" s="8">
        <v>5</v>
      </c>
      <c r="G557" s="8">
        <v>1396</v>
      </c>
      <c r="H557" s="8">
        <v>160</v>
      </c>
      <c r="I557" s="10" t="s">
        <v>689</v>
      </c>
      <c r="J557" s="10" t="s">
        <v>738</v>
      </c>
      <c r="K557" s="11">
        <v>20000</v>
      </c>
      <c r="L557" s="59">
        <f>IFERROR(VLOOKUP(B557,Sheet1!A:B,2,0),0)</f>
        <v>36</v>
      </c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0"/>
      <c r="AH557" s="40"/>
      <c r="AI557" s="40"/>
      <c r="AJ557" s="40"/>
      <c r="AK557" s="40"/>
      <c r="AL557" s="40"/>
      <c r="AM557" s="40"/>
      <c r="AN557" s="40"/>
      <c r="AO557" s="40"/>
      <c r="AP557" s="40"/>
      <c r="AQ557" s="40"/>
      <c r="AR557" s="40"/>
      <c r="AS557" s="40"/>
      <c r="AT557" s="40"/>
      <c r="AU557" s="40"/>
      <c r="AV557" s="40"/>
      <c r="AW557" s="40"/>
      <c r="AX557" s="40"/>
      <c r="AY557" s="40"/>
      <c r="AZ557" s="40"/>
      <c r="BA557" s="40"/>
      <c r="BB557" s="40"/>
      <c r="BC557" s="40"/>
      <c r="BD557" s="40"/>
      <c r="BE557" s="40"/>
      <c r="BF557" s="40"/>
      <c r="BG557" s="40"/>
      <c r="BH557" s="40"/>
      <c r="BI557" s="40"/>
      <c r="BJ557" s="40"/>
      <c r="BK557" s="40"/>
      <c r="BL557" s="40"/>
      <c r="BM557" s="40"/>
      <c r="BN557" s="40"/>
      <c r="BO557" s="40"/>
      <c r="BP557" s="40"/>
      <c r="BQ557" s="40"/>
      <c r="BR557" s="40"/>
      <c r="BS557" s="40"/>
      <c r="BT557" s="40"/>
      <c r="BU557" s="40"/>
      <c r="BV557" s="40"/>
      <c r="BW557" s="40"/>
      <c r="BX557" s="40"/>
      <c r="BY557" s="40"/>
      <c r="BZ557" s="40"/>
      <c r="CA557" s="40"/>
      <c r="CB557" s="40"/>
      <c r="CC557" s="40"/>
      <c r="CD557" s="40"/>
      <c r="CE557" s="40"/>
      <c r="CF557" s="40"/>
      <c r="CG557" s="40"/>
      <c r="CH557" s="40"/>
      <c r="CI557" s="40"/>
      <c r="CJ557" s="40"/>
      <c r="CK557" s="40"/>
      <c r="CL557" s="40"/>
      <c r="CM557" s="40"/>
      <c r="CN557" s="40"/>
      <c r="CO557" s="40"/>
      <c r="CP557" s="40"/>
      <c r="CQ557" s="40"/>
      <c r="CR557" s="40"/>
      <c r="CS557" s="40"/>
      <c r="CT557" s="40"/>
      <c r="CU557" s="40"/>
      <c r="CV557" s="40"/>
      <c r="CW557" s="40"/>
    </row>
    <row r="558" spans="1:106" ht="18.75" customHeight="1">
      <c r="A558" s="70">
        <v>552</v>
      </c>
      <c r="B558" s="58">
        <v>1455</v>
      </c>
      <c r="C558" s="6" t="s">
        <v>607</v>
      </c>
      <c r="D558" s="9" t="s">
        <v>3321</v>
      </c>
      <c r="E558" s="8" t="s">
        <v>1152</v>
      </c>
      <c r="F558" s="8">
        <v>4</v>
      </c>
      <c r="G558" s="8">
        <v>1393</v>
      </c>
      <c r="H558" s="8">
        <v>360</v>
      </c>
      <c r="I558" s="10" t="s">
        <v>8</v>
      </c>
      <c r="J558" s="10" t="s">
        <v>738</v>
      </c>
      <c r="K558" s="11">
        <v>74000</v>
      </c>
      <c r="L558" s="59">
        <f>IFERROR(VLOOKUP(B558,Sheet1!A:B,2,0),0)</f>
        <v>289</v>
      </c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  <c r="AG558" s="40"/>
      <c r="AH558" s="40"/>
      <c r="AI558" s="40"/>
      <c r="AJ558" s="40"/>
      <c r="AK558" s="40"/>
      <c r="AL558" s="40"/>
      <c r="AM558" s="40"/>
      <c r="AN558" s="40"/>
      <c r="AO558" s="40"/>
      <c r="AP558" s="40"/>
      <c r="AQ558" s="40"/>
      <c r="AR558" s="40"/>
      <c r="AS558" s="40"/>
      <c r="AT558" s="40"/>
      <c r="AU558" s="40"/>
      <c r="AV558" s="40"/>
      <c r="AW558" s="40"/>
      <c r="AX558" s="40"/>
      <c r="AY558" s="40"/>
      <c r="AZ558" s="40"/>
      <c r="BA558" s="40"/>
      <c r="BB558" s="40"/>
      <c r="BC558" s="40"/>
      <c r="BD558" s="40"/>
      <c r="BE558" s="40"/>
      <c r="BF558" s="40"/>
      <c r="BG558" s="40"/>
      <c r="BH558" s="40"/>
      <c r="BI558" s="40"/>
      <c r="BJ558" s="40"/>
      <c r="BK558" s="40"/>
      <c r="BL558" s="40"/>
      <c r="BM558" s="40"/>
      <c r="BN558" s="40"/>
      <c r="BO558" s="40"/>
      <c r="BP558" s="40"/>
      <c r="BQ558" s="40"/>
      <c r="BR558" s="40"/>
      <c r="BS558" s="40"/>
      <c r="BT558" s="40"/>
      <c r="BU558" s="40"/>
      <c r="BV558" s="40"/>
      <c r="BW558" s="40"/>
      <c r="BX558" s="40"/>
      <c r="BY558" s="40"/>
      <c r="BZ558" s="40"/>
      <c r="CA558" s="40"/>
      <c r="CB558" s="40"/>
      <c r="CC558" s="40"/>
      <c r="CD558" s="40"/>
      <c r="CE558" s="40"/>
      <c r="CF558" s="40"/>
      <c r="CG558" s="40"/>
      <c r="CH558" s="40"/>
      <c r="CI558" s="40"/>
      <c r="CJ558" s="40"/>
      <c r="CK558" s="40"/>
      <c r="CL558" s="40"/>
      <c r="CM558" s="40"/>
      <c r="CN558" s="40"/>
      <c r="CO558" s="40"/>
      <c r="CP558" s="40"/>
      <c r="CQ558" s="40"/>
      <c r="CR558" s="40"/>
      <c r="CS558" s="40"/>
      <c r="CT558" s="40"/>
      <c r="CU558" s="40"/>
      <c r="CV558" s="40"/>
      <c r="CW558" s="40"/>
      <c r="CX558" s="40"/>
      <c r="CY558" s="40"/>
      <c r="CZ558" s="40"/>
      <c r="DA558" s="40"/>
      <c r="DB558" s="40"/>
    </row>
    <row r="559" spans="1:106" ht="18.75" customHeight="1">
      <c r="A559" s="70">
        <v>553</v>
      </c>
      <c r="B559" s="58">
        <v>3340</v>
      </c>
      <c r="C559" s="6" t="s">
        <v>4168</v>
      </c>
      <c r="D559" s="9" t="s">
        <v>4169</v>
      </c>
      <c r="E559" s="8" t="s">
        <v>929</v>
      </c>
      <c r="F559" s="8">
        <v>1</v>
      </c>
      <c r="G559" s="8">
        <v>1402</v>
      </c>
      <c r="H559" s="8" t="s">
        <v>4170</v>
      </c>
      <c r="I559" s="10">
        <v>520</v>
      </c>
      <c r="J559" s="10" t="s">
        <v>3451</v>
      </c>
      <c r="K559" s="11">
        <v>420000</v>
      </c>
      <c r="L559" s="59">
        <f>IFERROR(VLOOKUP(B559,Sheet1!A:B,2,0),0)</f>
        <v>65</v>
      </c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  <c r="AG559" s="40"/>
      <c r="AH559" s="40"/>
      <c r="AI559" s="40"/>
      <c r="AJ559" s="40"/>
      <c r="AK559" s="40"/>
      <c r="AL559" s="40"/>
      <c r="AM559" s="40"/>
      <c r="AN559" s="40"/>
      <c r="AO559" s="40"/>
      <c r="AP559" s="40"/>
      <c r="AQ559" s="40"/>
      <c r="AR559" s="40"/>
      <c r="AS559" s="40"/>
      <c r="AT559" s="40"/>
      <c r="AU559" s="40"/>
      <c r="AV559" s="40"/>
      <c r="AW559" s="40"/>
      <c r="AX559" s="40"/>
      <c r="AY559" s="40"/>
      <c r="AZ559" s="40"/>
      <c r="BA559" s="40"/>
      <c r="BB559" s="40"/>
      <c r="BC559" s="40"/>
      <c r="BD559" s="40"/>
      <c r="BE559" s="40"/>
      <c r="BF559" s="40"/>
      <c r="BG559" s="40"/>
      <c r="BH559" s="40"/>
      <c r="BI559" s="40"/>
      <c r="BJ559" s="40"/>
      <c r="BK559" s="40"/>
      <c r="BL559" s="40"/>
      <c r="BM559" s="40"/>
      <c r="BN559" s="40"/>
      <c r="BO559" s="40"/>
      <c r="BP559" s="40"/>
      <c r="BQ559" s="40"/>
      <c r="BR559" s="40"/>
      <c r="BS559" s="40"/>
      <c r="BT559" s="40"/>
      <c r="BU559" s="40"/>
      <c r="BV559" s="40"/>
      <c r="BW559" s="40"/>
      <c r="BX559" s="40"/>
      <c r="BY559" s="40"/>
      <c r="BZ559" s="40"/>
      <c r="CA559" s="40"/>
      <c r="CB559" s="40"/>
      <c r="CC559" s="40"/>
      <c r="CD559" s="40"/>
      <c r="CE559" s="40"/>
      <c r="CF559" s="40"/>
      <c r="CG559" s="40"/>
      <c r="CH559" s="40"/>
      <c r="CI559" s="40"/>
      <c r="CJ559" s="40"/>
      <c r="CK559" s="40"/>
      <c r="CL559" s="40"/>
      <c r="CM559" s="40"/>
      <c r="CN559" s="40"/>
      <c r="CO559" s="40"/>
      <c r="CP559" s="40"/>
      <c r="CQ559" s="40"/>
      <c r="CR559" s="40"/>
      <c r="CS559" s="40"/>
      <c r="CT559" s="40"/>
      <c r="CU559" s="40"/>
      <c r="CV559" s="40"/>
      <c r="CW559" s="40"/>
      <c r="CX559" s="40"/>
      <c r="CY559" s="40"/>
      <c r="CZ559" s="40"/>
      <c r="DA559" s="40"/>
      <c r="DB559" s="40"/>
    </row>
    <row r="560" spans="1:106" ht="18.75" customHeight="1">
      <c r="A560" s="70">
        <v>554</v>
      </c>
      <c r="B560" s="58">
        <v>3074</v>
      </c>
      <c r="C560" s="5" t="s">
        <v>3636</v>
      </c>
      <c r="D560" s="35" t="s">
        <v>3640</v>
      </c>
      <c r="E560" s="37" t="s">
        <v>624</v>
      </c>
      <c r="F560" s="37">
        <v>3</v>
      </c>
      <c r="G560" s="37">
        <v>1402</v>
      </c>
      <c r="H560" s="38">
        <v>150000</v>
      </c>
      <c r="I560" s="18" t="s">
        <v>689</v>
      </c>
      <c r="J560" s="18" t="s">
        <v>738</v>
      </c>
      <c r="K560" s="16">
        <v>100000</v>
      </c>
      <c r="L560" s="59">
        <f>IFERROR(VLOOKUP(B560,Sheet1!A:B,2,0),0)</f>
        <v>185</v>
      </c>
    </row>
    <row r="561" spans="1:106" ht="18.75" customHeight="1">
      <c r="A561" s="70">
        <v>555</v>
      </c>
      <c r="B561" s="58">
        <v>1693</v>
      </c>
      <c r="C561" s="6" t="s">
        <v>722</v>
      </c>
      <c r="D561" s="9" t="s">
        <v>1532</v>
      </c>
      <c r="E561" s="8" t="s">
        <v>594</v>
      </c>
      <c r="F561" s="8">
        <v>2</v>
      </c>
      <c r="G561" s="8">
        <v>1389</v>
      </c>
      <c r="H561" s="8">
        <v>456</v>
      </c>
      <c r="I561" s="10" t="s">
        <v>8</v>
      </c>
      <c r="J561" s="10" t="s">
        <v>9</v>
      </c>
      <c r="K561" s="11">
        <v>23000</v>
      </c>
      <c r="L561" s="59">
        <f>IFERROR(VLOOKUP(B561,Sheet1!A:B,2,0),0)</f>
        <v>127</v>
      </c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0"/>
      <c r="AH561" s="40"/>
      <c r="AI561" s="40"/>
      <c r="AJ561" s="40"/>
      <c r="AK561" s="40"/>
      <c r="AL561" s="40"/>
      <c r="AM561" s="40"/>
      <c r="AN561" s="40"/>
      <c r="AO561" s="40"/>
      <c r="AP561" s="40"/>
      <c r="AQ561" s="40"/>
      <c r="AR561" s="40"/>
      <c r="AS561" s="40"/>
      <c r="AT561" s="40"/>
      <c r="AU561" s="40"/>
      <c r="AV561" s="40"/>
      <c r="AW561" s="40"/>
      <c r="AX561" s="40"/>
      <c r="AY561" s="40"/>
      <c r="AZ561" s="40"/>
      <c r="BA561" s="40"/>
      <c r="BB561" s="40"/>
      <c r="BC561" s="40"/>
      <c r="BD561" s="40"/>
      <c r="BE561" s="40"/>
      <c r="BF561" s="40"/>
      <c r="BG561" s="40"/>
      <c r="BH561" s="40"/>
      <c r="BI561" s="40"/>
      <c r="BJ561" s="40"/>
      <c r="BK561" s="40"/>
      <c r="BL561" s="40"/>
      <c r="BM561" s="40"/>
      <c r="BN561" s="40"/>
      <c r="BO561" s="40"/>
      <c r="BP561" s="40"/>
      <c r="BQ561" s="40"/>
      <c r="BR561" s="40"/>
      <c r="BS561" s="40"/>
      <c r="BT561" s="40"/>
      <c r="BU561" s="40"/>
      <c r="BV561" s="40"/>
      <c r="BW561" s="40"/>
      <c r="BX561" s="40"/>
      <c r="BY561" s="40"/>
      <c r="BZ561" s="40"/>
      <c r="CA561" s="40"/>
      <c r="CB561" s="40"/>
      <c r="CC561" s="40"/>
      <c r="CD561" s="40"/>
      <c r="CE561" s="40"/>
      <c r="CF561" s="40"/>
      <c r="CG561" s="40"/>
      <c r="CH561" s="40"/>
      <c r="CI561" s="40"/>
      <c r="CJ561" s="40"/>
      <c r="CK561" s="40"/>
      <c r="CL561" s="40"/>
      <c r="CM561" s="40"/>
      <c r="CN561" s="40"/>
      <c r="CO561" s="40"/>
      <c r="CP561" s="40"/>
      <c r="CQ561" s="40"/>
      <c r="CR561" s="40"/>
      <c r="CS561" s="40"/>
      <c r="CT561" s="40"/>
      <c r="CU561" s="40"/>
      <c r="CV561" s="40"/>
      <c r="CW561" s="40"/>
      <c r="CX561" s="40"/>
      <c r="CY561" s="40"/>
      <c r="CZ561" s="40"/>
      <c r="DA561" s="40"/>
      <c r="DB561" s="40"/>
    </row>
    <row r="562" spans="1:106" ht="18.75" customHeight="1">
      <c r="A562" s="70">
        <v>556</v>
      </c>
      <c r="B562" s="56">
        <v>193</v>
      </c>
      <c r="C562" s="6" t="s">
        <v>980</v>
      </c>
      <c r="D562" s="9" t="s">
        <v>3217</v>
      </c>
      <c r="E562" s="8" t="s">
        <v>594</v>
      </c>
      <c r="F562" s="8">
        <v>3</v>
      </c>
      <c r="G562" s="8">
        <v>1388</v>
      </c>
      <c r="H562" s="8">
        <v>148</v>
      </c>
      <c r="I562" s="10" t="s">
        <v>8</v>
      </c>
      <c r="J562" s="10" t="s">
        <v>738</v>
      </c>
      <c r="K562" s="11">
        <v>20000</v>
      </c>
      <c r="L562" s="59">
        <f>IFERROR(VLOOKUP(B562,Sheet1!A:B,2,0),0)</f>
        <v>318</v>
      </c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  <c r="AG562" s="40"/>
      <c r="AH562" s="40"/>
      <c r="AI562" s="40"/>
      <c r="AJ562" s="40"/>
      <c r="AK562" s="40"/>
      <c r="AL562" s="40"/>
      <c r="AM562" s="40"/>
      <c r="AN562" s="40"/>
      <c r="AO562" s="40"/>
      <c r="AP562" s="40"/>
      <c r="AQ562" s="40"/>
      <c r="AR562" s="40"/>
      <c r="AS562" s="40"/>
      <c r="AT562" s="40"/>
      <c r="AU562" s="40"/>
      <c r="AV562" s="40"/>
      <c r="AW562" s="40"/>
      <c r="AX562" s="40"/>
      <c r="AY562" s="40"/>
      <c r="AZ562" s="40"/>
      <c r="BA562" s="40"/>
      <c r="BB562" s="40"/>
      <c r="BC562" s="40"/>
      <c r="BD562" s="40"/>
      <c r="BE562" s="40"/>
      <c r="BF562" s="40"/>
      <c r="BG562" s="40"/>
      <c r="BH562" s="40"/>
      <c r="BI562" s="40"/>
      <c r="BJ562" s="40"/>
      <c r="BK562" s="40"/>
      <c r="BL562" s="40"/>
      <c r="BM562" s="40"/>
      <c r="BN562" s="40"/>
      <c r="BO562" s="40"/>
      <c r="BP562" s="40"/>
      <c r="BQ562" s="40"/>
      <c r="BR562" s="40"/>
      <c r="BS562" s="40"/>
      <c r="BT562" s="40"/>
      <c r="BU562" s="40"/>
      <c r="BV562" s="40"/>
      <c r="BW562" s="40"/>
      <c r="BX562" s="40"/>
      <c r="BY562" s="40"/>
      <c r="BZ562" s="40"/>
      <c r="CA562" s="40"/>
      <c r="CB562" s="40"/>
      <c r="CC562" s="40"/>
      <c r="CD562" s="40"/>
      <c r="CE562" s="40"/>
      <c r="CF562" s="40"/>
      <c r="CG562" s="40"/>
      <c r="CH562" s="40"/>
      <c r="CI562" s="40"/>
      <c r="CJ562" s="40"/>
      <c r="CK562" s="40"/>
      <c r="CL562" s="40"/>
      <c r="CM562" s="40"/>
      <c r="CN562" s="40"/>
      <c r="CO562" s="40"/>
      <c r="CP562" s="40"/>
      <c r="CQ562" s="40"/>
      <c r="CR562" s="40"/>
      <c r="CS562" s="40"/>
      <c r="CT562" s="40"/>
      <c r="CU562" s="40"/>
      <c r="CV562" s="40"/>
      <c r="CW562" s="40"/>
      <c r="CX562" s="40"/>
      <c r="CY562" s="40"/>
      <c r="CZ562" s="40"/>
      <c r="DA562" s="40"/>
      <c r="DB562" s="40"/>
    </row>
    <row r="563" spans="1:106" ht="18.75" customHeight="1">
      <c r="A563" s="70">
        <v>557</v>
      </c>
      <c r="B563" s="58">
        <v>1972</v>
      </c>
      <c r="C563" s="5" t="s">
        <v>731</v>
      </c>
      <c r="D563" s="9" t="s">
        <v>1783</v>
      </c>
      <c r="E563" s="8" t="s">
        <v>1185</v>
      </c>
      <c r="F563" s="14">
        <v>2</v>
      </c>
      <c r="G563" s="8">
        <v>1398</v>
      </c>
      <c r="H563" s="14">
        <v>316</v>
      </c>
      <c r="I563" s="10" t="s">
        <v>8</v>
      </c>
      <c r="J563" s="10" t="s">
        <v>738</v>
      </c>
      <c r="K563" s="14">
        <v>42000</v>
      </c>
      <c r="L563" s="59">
        <f>IFERROR(VLOOKUP(B563,Sheet1!A:B,2,0),0)</f>
        <v>119</v>
      </c>
    </row>
    <row r="564" spans="1:106" ht="18.75" customHeight="1">
      <c r="A564" s="70">
        <v>558</v>
      </c>
      <c r="B564" s="58">
        <v>1174</v>
      </c>
      <c r="C564" s="6" t="s">
        <v>3323</v>
      </c>
      <c r="D564" s="9" t="s">
        <v>1806</v>
      </c>
      <c r="E564" s="8" t="s">
        <v>13</v>
      </c>
      <c r="F564" s="8">
        <v>2</v>
      </c>
      <c r="G564" s="8">
        <v>1394</v>
      </c>
      <c r="H564" s="8">
        <v>704</v>
      </c>
      <c r="I564" s="10" t="s">
        <v>8</v>
      </c>
      <c r="J564" s="10" t="s">
        <v>9</v>
      </c>
      <c r="K564" s="11">
        <v>100000</v>
      </c>
      <c r="L564" s="59">
        <f>IFERROR(VLOOKUP(B564,Sheet1!A:B,2,0),0)</f>
        <v>435</v>
      </c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  <c r="AG564" s="40"/>
      <c r="AH564" s="40"/>
      <c r="AI564" s="40"/>
      <c r="AJ564" s="40"/>
      <c r="AK564" s="40"/>
      <c r="AL564" s="40"/>
      <c r="AM564" s="40"/>
      <c r="AN564" s="40"/>
      <c r="AO564" s="40"/>
      <c r="AP564" s="40"/>
      <c r="AQ564" s="40"/>
      <c r="AR564" s="40"/>
      <c r="AS564" s="40"/>
      <c r="AT564" s="40"/>
      <c r="AU564" s="40"/>
      <c r="AV564" s="40"/>
      <c r="AW564" s="40"/>
      <c r="AX564" s="40"/>
      <c r="AY564" s="40"/>
      <c r="AZ564" s="40"/>
      <c r="BA564" s="40"/>
      <c r="BB564" s="40"/>
      <c r="BC564" s="40"/>
      <c r="BD564" s="40"/>
      <c r="BE564" s="40"/>
      <c r="BF564" s="40"/>
      <c r="BG564" s="40"/>
      <c r="BH564" s="40"/>
      <c r="BI564" s="40"/>
      <c r="BJ564" s="40"/>
      <c r="BK564" s="40"/>
      <c r="BL564" s="40"/>
      <c r="BM564" s="40"/>
      <c r="BN564" s="40"/>
      <c r="BO564" s="40"/>
      <c r="BP564" s="40"/>
      <c r="BQ564" s="40"/>
      <c r="BR564" s="40"/>
      <c r="BS564" s="40"/>
      <c r="BT564" s="40"/>
      <c r="BU564" s="40"/>
      <c r="BV564" s="40"/>
      <c r="BW564" s="40"/>
      <c r="BX564" s="40"/>
      <c r="BY564" s="40"/>
      <c r="BZ564" s="40"/>
      <c r="CA564" s="40"/>
      <c r="CB564" s="40"/>
      <c r="CC564" s="40"/>
      <c r="CD564" s="40"/>
      <c r="CE564" s="40"/>
      <c r="CF564" s="40"/>
      <c r="CG564" s="40"/>
      <c r="CH564" s="40"/>
      <c r="CI564" s="40"/>
      <c r="CJ564" s="40"/>
      <c r="CK564" s="40"/>
      <c r="CL564" s="40"/>
      <c r="CM564" s="40"/>
      <c r="CN564" s="40"/>
      <c r="CO564" s="40"/>
      <c r="CP564" s="40"/>
      <c r="CQ564" s="40"/>
      <c r="CR564" s="40"/>
      <c r="CS564" s="40"/>
      <c r="CT564" s="40"/>
      <c r="CU564" s="40"/>
      <c r="CV564" s="40"/>
      <c r="CW564" s="40"/>
      <c r="CX564" s="40"/>
      <c r="CY564" s="40"/>
      <c r="CZ564" s="40"/>
      <c r="DA564" s="40"/>
      <c r="DB564" s="40"/>
    </row>
    <row r="565" spans="1:106" ht="18.75" customHeight="1">
      <c r="A565" s="70">
        <v>559</v>
      </c>
      <c r="B565" s="58">
        <v>2055</v>
      </c>
      <c r="C565" s="6" t="s">
        <v>3164</v>
      </c>
      <c r="D565" s="9" t="s">
        <v>1800</v>
      </c>
      <c r="E565" s="8" t="s">
        <v>624</v>
      </c>
      <c r="F565" s="8">
        <v>4</v>
      </c>
      <c r="G565" s="8">
        <v>1394</v>
      </c>
      <c r="H565" s="14">
        <v>548</v>
      </c>
      <c r="I565" s="10" t="s">
        <v>8</v>
      </c>
      <c r="J565" s="10" t="s">
        <v>9</v>
      </c>
      <c r="K565" s="11">
        <v>30000</v>
      </c>
      <c r="L565" s="59">
        <f>IFERROR(VLOOKUP(B565,Sheet1!A:B,2,0),0)</f>
        <v>0</v>
      </c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0"/>
      <c r="AH565" s="40"/>
      <c r="AI565" s="40"/>
      <c r="AJ565" s="40"/>
      <c r="AK565" s="40"/>
      <c r="AL565" s="40"/>
      <c r="AM565" s="40"/>
      <c r="AN565" s="40"/>
      <c r="AO565" s="40"/>
      <c r="AP565" s="40"/>
      <c r="AQ565" s="40"/>
      <c r="AR565" s="40"/>
      <c r="AS565" s="40"/>
      <c r="AT565" s="40"/>
      <c r="AU565" s="40"/>
      <c r="AV565" s="40"/>
      <c r="AW565" s="40"/>
      <c r="AX565" s="40"/>
      <c r="AY565" s="40"/>
      <c r="AZ565" s="40"/>
      <c r="BA565" s="40"/>
      <c r="BB565" s="40"/>
      <c r="BC565" s="40"/>
      <c r="BD565" s="40"/>
      <c r="BE565" s="40"/>
      <c r="BF565" s="40"/>
      <c r="BG565" s="40"/>
      <c r="BH565" s="40"/>
      <c r="BI565" s="40"/>
      <c r="BJ565" s="40"/>
      <c r="BK565" s="40"/>
      <c r="BL565" s="40"/>
      <c r="BM565" s="40"/>
      <c r="BN565" s="40"/>
      <c r="BO565" s="40"/>
      <c r="BP565" s="40"/>
      <c r="BQ565" s="40"/>
      <c r="BR565" s="40"/>
      <c r="BS565" s="40"/>
      <c r="BT565" s="40"/>
      <c r="BU565" s="40"/>
      <c r="BV565" s="40"/>
      <c r="BW565" s="40"/>
      <c r="BX565" s="40"/>
      <c r="BY565" s="40"/>
      <c r="BZ565" s="40"/>
      <c r="CA565" s="40"/>
      <c r="CB565" s="40"/>
      <c r="CC565" s="40"/>
      <c r="CD565" s="40"/>
      <c r="CE565" s="40"/>
      <c r="CF565" s="40"/>
      <c r="CG565" s="40"/>
      <c r="CH565" s="40"/>
      <c r="CI565" s="40"/>
      <c r="CJ565" s="40"/>
      <c r="CK565" s="40"/>
      <c r="CL565" s="40"/>
      <c r="CM565" s="40"/>
      <c r="CN565" s="40"/>
      <c r="CO565" s="40"/>
      <c r="CP565" s="40"/>
      <c r="CQ565" s="40"/>
      <c r="CR565" s="40"/>
      <c r="CS565" s="40"/>
      <c r="CT565" s="40"/>
      <c r="CU565" s="40"/>
      <c r="CV565" s="40"/>
      <c r="CW565" s="40"/>
      <c r="CX565" s="40"/>
      <c r="CY565" s="40"/>
      <c r="CZ565" s="40"/>
      <c r="DA565" s="40"/>
      <c r="DB565" s="40"/>
    </row>
    <row r="566" spans="1:106" ht="18.75" customHeight="1">
      <c r="A566" s="70">
        <v>560</v>
      </c>
      <c r="B566" s="58">
        <v>2604</v>
      </c>
      <c r="C566" s="5" t="s">
        <v>2730</v>
      </c>
      <c r="D566" s="9" t="s">
        <v>2734</v>
      </c>
      <c r="E566" s="8" t="s">
        <v>1185</v>
      </c>
      <c r="F566" s="8">
        <v>1</v>
      </c>
      <c r="G566" s="8">
        <v>1397</v>
      </c>
      <c r="H566" s="8">
        <v>176</v>
      </c>
      <c r="I566" s="10" t="s">
        <v>689</v>
      </c>
      <c r="J566" s="10" t="s">
        <v>738</v>
      </c>
      <c r="K566" s="11">
        <v>35000</v>
      </c>
      <c r="L566" s="59">
        <f>IFERROR(VLOOKUP(B566,Sheet1!A:B,2,0),0)</f>
        <v>318</v>
      </c>
    </row>
    <row r="567" spans="1:106" ht="18.75" customHeight="1">
      <c r="A567" s="70">
        <v>561</v>
      </c>
      <c r="B567" s="56">
        <v>883</v>
      </c>
      <c r="C567" s="6" t="s">
        <v>3281</v>
      </c>
      <c r="D567" s="9" t="s">
        <v>1734</v>
      </c>
      <c r="E567" s="8" t="s">
        <v>958</v>
      </c>
      <c r="F567" s="8">
        <v>3</v>
      </c>
      <c r="G567" s="8">
        <v>1394</v>
      </c>
      <c r="H567" s="8">
        <v>168</v>
      </c>
      <c r="I567" s="10" t="s">
        <v>8</v>
      </c>
      <c r="J567" s="10" t="s">
        <v>738</v>
      </c>
      <c r="K567" s="11">
        <v>35000</v>
      </c>
      <c r="L567" s="59">
        <f>IFERROR(VLOOKUP(B567,Sheet1!A:B,2,0),0)</f>
        <v>702</v>
      </c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  <c r="AG567" s="40"/>
      <c r="AH567" s="40"/>
      <c r="AI567" s="40"/>
      <c r="AJ567" s="40"/>
      <c r="AK567" s="40"/>
      <c r="AL567" s="40"/>
      <c r="AM567" s="40"/>
      <c r="AN567" s="40"/>
      <c r="AO567" s="40"/>
      <c r="AP567" s="40"/>
      <c r="AQ567" s="40"/>
      <c r="AR567" s="40"/>
      <c r="AS567" s="40"/>
      <c r="AT567" s="40"/>
      <c r="AU567" s="40"/>
      <c r="AV567" s="40"/>
      <c r="AW567" s="40"/>
      <c r="AX567" s="40"/>
      <c r="AY567" s="40"/>
      <c r="AZ567" s="40"/>
      <c r="BA567" s="40"/>
      <c r="BB567" s="40"/>
      <c r="BC567" s="40"/>
      <c r="BD567" s="40"/>
      <c r="BE567" s="40"/>
      <c r="BF567" s="40"/>
      <c r="BG567" s="40"/>
      <c r="BH567" s="40"/>
      <c r="BI567" s="40"/>
      <c r="BJ567" s="40"/>
      <c r="BK567" s="40"/>
      <c r="BL567" s="40"/>
      <c r="BM567" s="40"/>
      <c r="BN567" s="40"/>
      <c r="BO567" s="40"/>
      <c r="BP567" s="40"/>
      <c r="BQ567" s="40"/>
      <c r="BR567" s="40"/>
      <c r="BS567" s="40"/>
      <c r="BT567" s="40"/>
      <c r="BU567" s="40"/>
      <c r="BV567" s="40"/>
      <c r="BW567" s="40"/>
      <c r="BX567" s="40"/>
      <c r="BY567" s="40"/>
      <c r="BZ567" s="40"/>
      <c r="CA567" s="40"/>
      <c r="CB567" s="40"/>
      <c r="CC567" s="40"/>
      <c r="CD567" s="40"/>
      <c r="CE567" s="40"/>
      <c r="CF567" s="40"/>
      <c r="CG567" s="40"/>
      <c r="CH567" s="40"/>
      <c r="CI567" s="40"/>
      <c r="CJ567" s="40"/>
      <c r="CK567" s="40"/>
      <c r="CL567" s="40"/>
      <c r="CM567" s="40"/>
      <c r="CN567" s="40"/>
      <c r="CO567" s="40"/>
      <c r="CP567" s="40"/>
      <c r="CQ567" s="40"/>
      <c r="CR567" s="40"/>
      <c r="CS567" s="40"/>
      <c r="CT567" s="40"/>
      <c r="CU567" s="40"/>
      <c r="CV567" s="40"/>
      <c r="CW567" s="40"/>
      <c r="CX567" s="40"/>
      <c r="CY567" s="40"/>
      <c r="CZ567" s="40"/>
      <c r="DA567" s="40"/>
      <c r="DB567" s="40"/>
    </row>
    <row r="568" spans="1:106" ht="18.75" customHeight="1">
      <c r="A568" s="70">
        <v>562</v>
      </c>
      <c r="B568" s="58">
        <v>1925</v>
      </c>
      <c r="C568" s="5" t="s">
        <v>940</v>
      </c>
      <c r="D568" s="9" t="s">
        <v>1784</v>
      </c>
      <c r="E568" s="8" t="s">
        <v>1185</v>
      </c>
      <c r="F568" s="8">
        <v>2</v>
      </c>
      <c r="G568" s="8">
        <v>1398</v>
      </c>
      <c r="H568" s="8">
        <v>244</v>
      </c>
      <c r="I568" s="10" t="s">
        <v>8</v>
      </c>
      <c r="J568" s="10" t="s">
        <v>738</v>
      </c>
      <c r="K568" s="11">
        <v>35000</v>
      </c>
      <c r="L568" s="59">
        <f>IFERROR(VLOOKUP(B568,Sheet1!A:B,2,0),0)</f>
        <v>91</v>
      </c>
    </row>
    <row r="569" spans="1:106" ht="18.75" customHeight="1">
      <c r="A569" s="70">
        <v>563</v>
      </c>
      <c r="B569" s="58">
        <v>2208</v>
      </c>
      <c r="C569" s="6" t="s">
        <v>1275</v>
      </c>
      <c r="D569" s="9" t="s">
        <v>1730</v>
      </c>
      <c r="E569" s="8" t="s">
        <v>929</v>
      </c>
      <c r="F569" s="8">
        <v>2</v>
      </c>
      <c r="G569" s="8">
        <v>1394</v>
      </c>
      <c r="H569" s="8">
        <v>180</v>
      </c>
      <c r="I569" s="10" t="s">
        <v>689</v>
      </c>
      <c r="J569" s="10" t="s">
        <v>738</v>
      </c>
      <c r="K569" s="11">
        <v>35000</v>
      </c>
      <c r="L569" s="59">
        <f>IFERROR(VLOOKUP(B569,Sheet1!A:B,2,0),0)</f>
        <v>416</v>
      </c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  <c r="AG569" s="40"/>
      <c r="AH569" s="40"/>
      <c r="AI569" s="40"/>
      <c r="AJ569" s="40"/>
      <c r="AK569" s="40"/>
      <c r="AL569" s="40"/>
      <c r="AM569" s="40"/>
      <c r="AN569" s="40"/>
      <c r="AO569" s="40"/>
      <c r="AP569" s="40"/>
      <c r="AQ569" s="40"/>
      <c r="AR569" s="40"/>
      <c r="AS569" s="40"/>
      <c r="AT569" s="40"/>
      <c r="AU569" s="40"/>
      <c r="AV569" s="40"/>
      <c r="AW569" s="40"/>
      <c r="AX569" s="40"/>
      <c r="AY569" s="40"/>
      <c r="AZ569" s="40"/>
      <c r="BA569" s="40"/>
      <c r="BB569" s="40"/>
      <c r="BC569" s="40"/>
      <c r="BD569" s="40"/>
      <c r="BE569" s="40"/>
      <c r="BF569" s="40"/>
      <c r="BG569" s="40"/>
      <c r="BH569" s="40"/>
      <c r="BI569" s="40"/>
      <c r="BJ569" s="40"/>
      <c r="BK569" s="40"/>
      <c r="BL569" s="40"/>
      <c r="BM569" s="40"/>
      <c r="BN569" s="40"/>
      <c r="BO569" s="40"/>
      <c r="BP569" s="40"/>
      <c r="BQ569" s="40"/>
      <c r="BR569" s="40"/>
      <c r="BS569" s="40"/>
      <c r="BT569" s="40"/>
      <c r="BU569" s="40"/>
      <c r="BV569" s="40"/>
      <c r="BW569" s="40"/>
      <c r="BX569" s="40"/>
      <c r="BY569" s="40"/>
      <c r="BZ569" s="40"/>
      <c r="CA569" s="40"/>
      <c r="CB569" s="40"/>
      <c r="CC569" s="40"/>
      <c r="CD569" s="40"/>
      <c r="CE569" s="40"/>
      <c r="CF569" s="40"/>
      <c r="CG569" s="40"/>
      <c r="CH569" s="40"/>
      <c r="CI569" s="40"/>
      <c r="CJ569" s="40"/>
      <c r="CK569" s="40"/>
      <c r="CL569" s="40"/>
      <c r="CM569" s="40"/>
      <c r="CN569" s="40"/>
      <c r="CO569" s="40"/>
      <c r="CP569" s="40"/>
      <c r="CQ569" s="40"/>
      <c r="CR569" s="40"/>
      <c r="CS569" s="40"/>
      <c r="CT569" s="40"/>
      <c r="CU569" s="40"/>
      <c r="CV569" s="40"/>
      <c r="CW569" s="40"/>
      <c r="CX569" s="40"/>
      <c r="CY569" s="40"/>
      <c r="CZ569" s="40"/>
      <c r="DA569" s="40"/>
      <c r="DB569" s="40"/>
    </row>
    <row r="570" spans="1:106" ht="18.75" customHeight="1">
      <c r="A570" s="70">
        <v>564</v>
      </c>
      <c r="B570" s="58">
        <v>2200</v>
      </c>
      <c r="C570" s="6" t="s">
        <v>1308</v>
      </c>
      <c r="D570" s="9" t="s">
        <v>1731</v>
      </c>
      <c r="E570" s="8" t="s">
        <v>929</v>
      </c>
      <c r="F570" s="8">
        <v>2</v>
      </c>
      <c r="G570" s="8">
        <v>1401</v>
      </c>
      <c r="H570" s="8">
        <v>428</v>
      </c>
      <c r="I570" s="10" t="s">
        <v>689</v>
      </c>
      <c r="J570" s="10" t="s">
        <v>738</v>
      </c>
      <c r="K570" s="11">
        <v>220000</v>
      </c>
      <c r="L570" s="59">
        <f>IFERROR(VLOOKUP(B570,Sheet1!A:B,2,0),0)</f>
        <v>77</v>
      </c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  <c r="AG570" s="40"/>
      <c r="AH570" s="40"/>
      <c r="AI570" s="40"/>
      <c r="AJ570" s="40"/>
      <c r="AK570" s="40"/>
      <c r="AL570" s="40"/>
      <c r="AM570" s="40"/>
      <c r="AN570" s="40"/>
      <c r="AO570" s="40"/>
      <c r="AP570" s="40"/>
      <c r="AQ570" s="40"/>
      <c r="AR570" s="40"/>
      <c r="AS570" s="40"/>
      <c r="AT570" s="40"/>
      <c r="AU570" s="40"/>
      <c r="AV570" s="40"/>
      <c r="AW570" s="40"/>
      <c r="AX570" s="40"/>
      <c r="AY570" s="40"/>
      <c r="AZ570" s="40"/>
      <c r="BA570" s="40"/>
      <c r="BB570" s="40"/>
      <c r="BC570" s="40"/>
      <c r="BD570" s="40"/>
      <c r="BE570" s="40"/>
      <c r="BF570" s="40"/>
      <c r="BG570" s="40"/>
      <c r="BH570" s="40"/>
      <c r="BI570" s="40"/>
      <c r="BJ570" s="40"/>
      <c r="BK570" s="40"/>
      <c r="BL570" s="40"/>
      <c r="BM570" s="40"/>
      <c r="BN570" s="40"/>
      <c r="BO570" s="40"/>
      <c r="BP570" s="40"/>
      <c r="BQ570" s="40"/>
      <c r="BR570" s="40"/>
      <c r="BS570" s="40"/>
      <c r="BT570" s="40"/>
      <c r="BU570" s="40"/>
      <c r="BV570" s="40"/>
      <c r="BW570" s="40"/>
      <c r="BX570" s="40"/>
      <c r="BY570" s="40"/>
      <c r="BZ570" s="40"/>
      <c r="CA570" s="40"/>
      <c r="CB570" s="40"/>
      <c r="CC570" s="40"/>
      <c r="CD570" s="40"/>
      <c r="CE570" s="40"/>
      <c r="CF570" s="40"/>
      <c r="CG570" s="40"/>
      <c r="CH570" s="40"/>
      <c r="CI570" s="40"/>
      <c r="CJ570" s="40"/>
      <c r="CK570" s="40"/>
      <c r="CL570" s="40"/>
      <c r="CM570" s="40"/>
      <c r="CN570" s="40"/>
      <c r="CO570" s="40"/>
      <c r="CP570" s="40"/>
      <c r="CQ570" s="40"/>
      <c r="CR570" s="40"/>
      <c r="CS570" s="40"/>
      <c r="CT570" s="40"/>
      <c r="CU570" s="40"/>
      <c r="CV570" s="40"/>
      <c r="CW570" s="40"/>
      <c r="CX570" s="40"/>
      <c r="CY570" s="40"/>
      <c r="CZ570" s="40"/>
      <c r="DA570" s="40"/>
      <c r="DB570" s="40"/>
    </row>
    <row r="571" spans="1:106" ht="18.75" customHeight="1">
      <c r="A571" s="70">
        <v>565</v>
      </c>
      <c r="B571" s="58">
        <v>2009</v>
      </c>
      <c r="C571" s="5" t="s">
        <v>3522</v>
      </c>
      <c r="D571" s="9" t="s">
        <v>1745</v>
      </c>
      <c r="E571" s="8" t="s">
        <v>60</v>
      </c>
      <c r="F571" s="14">
        <v>5</v>
      </c>
      <c r="G571" s="8">
        <v>1399</v>
      </c>
      <c r="H571" s="14">
        <v>172</v>
      </c>
      <c r="I571" s="10" t="s">
        <v>689</v>
      </c>
      <c r="J571" s="10" t="s">
        <v>738</v>
      </c>
      <c r="K571" s="14">
        <v>30000</v>
      </c>
      <c r="L571" s="59">
        <f>IFERROR(VLOOKUP(B571,Sheet1!A:B,2,0),0)</f>
        <v>407</v>
      </c>
    </row>
    <row r="572" spans="1:106" ht="18.75" customHeight="1">
      <c r="A572" s="70">
        <v>566</v>
      </c>
      <c r="B572" s="58">
        <v>1106</v>
      </c>
      <c r="C572" s="6" t="s">
        <v>794</v>
      </c>
      <c r="D572" s="9" t="s">
        <v>1635</v>
      </c>
      <c r="E572" s="8" t="s">
        <v>60</v>
      </c>
      <c r="F572" s="8">
        <v>7</v>
      </c>
      <c r="G572" s="8">
        <v>1393</v>
      </c>
      <c r="H572" s="8">
        <v>116</v>
      </c>
      <c r="I572" s="10" t="s">
        <v>689</v>
      </c>
      <c r="J572" s="10" t="s">
        <v>738</v>
      </c>
      <c r="K572" s="11">
        <v>5500</v>
      </c>
      <c r="L572" s="59">
        <f>IFERROR(VLOOKUP(B572,Sheet1!A:B,2,0),0)</f>
        <v>6</v>
      </c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  <c r="AG572" s="40"/>
      <c r="AH572" s="40"/>
      <c r="AI572" s="40"/>
      <c r="AJ572" s="40"/>
      <c r="AK572" s="40"/>
      <c r="AL572" s="40"/>
      <c r="AM572" s="40"/>
      <c r="AN572" s="40"/>
      <c r="AO572" s="40"/>
      <c r="AP572" s="40"/>
      <c r="AQ572" s="40"/>
      <c r="AR572" s="40"/>
      <c r="AS572" s="40"/>
      <c r="AT572" s="40"/>
      <c r="AU572" s="40"/>
      <c r="AV572" s="40"/>
      <c r="AW572" s="40"/>
      <c r="AX572" s="40"/>
      <c r="AY572" s="40"/>
      <c r="AZ572" s="40"/>
      <c r="BA572" s="40"/>
      <c r="BB572" s="40"/>
      <c r="BC572" s="40"/>
      <c r="BD572" s="40"/>
      <c r="BE572" s="40"/>
      <c r="BF572" s="40"/>
      <c r="BG572" s="40"/>
      <c r="BH572" s="40"/>
      <c r="BI572" s="40"/>
      <c r="BJ572" s="40"/>
      <c r="BK572" s="40"/>
      <c r="BL572" s="40"/>
      <c r="BM572" s="40"/>
      <c r="BN572" s="40"/>
      <c r="BO572" s="40"/>
      <c r="BP572" s="40"/>
      <c r="BQ572" s="40"/>
      <c r="BR572" s="40"/>
      <c r="BS572" s="40"/>
      <c r="BT572" s="40"/>
      <c r="BU572" s="40"/>
      <c r="BV572" s="40"/>
      <c r="BW572" s="40"/>
      <c r="BX572" s="40"/>
      <c r="BY572" s="40"/>
      <c r="BZ572" s="40"/>
      <c r="CA572" s="40"/>
      <c r="CB572" s="40"/>
      <c r="CC572" s="40"/>
      <c r="CD572" s="40"/>
      <c r="CE572" s="40"/>
      <c r="CF572" s="40"/>
      <c r="CG572" s="40"/>
      <c r="CH572" s="40"/>
      <c r="CI572" s="40"/>
      <c r="CJ572" s="40"/>
      <c r="CK572" s="40"/>
      <c r="CL572" s="40"/>
      <c r="CM572" s="40"/>
      <c r="CN572" s="40"/>
      <c r="CO572" s="40"/>
      <c r="CP572" s="40"/>
      <c r="CQ572" s="40"/>
      <c r="CR572" s="40"/>
      <c r="CS572" s="40"/>
      <c r="CT572" s="40"/>
      <c r="CU572" s="40"/>
      <c r="CV572" s="40"/>
      <c r="CW572" s="40"/>
      <c r="CX572" s="40"/>
      <c r="CY572" s="40"/>
      <c r="CZ572" s="40"/>
      <c r="DA572" s="40"/>
      <c r="DB572" s="40"/>
    </row>
    <row r="573" spans="1:106" ht="18.75" customHeight="1">
      <c r="A573" s="70">
        <v>567</v>
      </c>
      <c r="B573" s="58">
        <v>2868</v>
      </c>
      <c r="C573" s="6" t="s">
        <v>4207</v>
      </c>
      <c r="D573" s="9" t="s">
        <v>4208</v>
      </c>
      <c r="E573" s="8" t="s">
        <v>929</v>
      </c>
      <c r="F573" s="8">
        <v>1</v>
      </c>
      <c r="G573" s="8">
        <v>1402</v>
      </c>
      <c r="H573" s="8">
        <v>496</v>
      </c>
      <c r="I573" s="10" t="s">
        <v>689</v>
      </c>
      <c r="J573" s="10" t="s">
        <v>9</v>
      </c>
      <c r="K573" s="11">
        <v>380000</v>
      </c>
      <c r="L573" s="59">
        <f>IFERROR(VLOOKUP(B573,Sheet1!A:B,2,0),0)</f>
        <v>165</v>
      </c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0"/>
      <c r="AH573" s="40"/>
      <c r="AI573" s="40"/>
      <c r="AJ573" s="40"/>
      <c r="AK573" s="40"/>
      <c r="AL573" s="40"/>
      <c r="AM573" s="40"/>
      <c r="AN573" s="40"/>
      <c r="AO573" s="40"/>
      <c r="AP573" s="40"/>
      <c r="AQ573" s="40"/>
      <c r="AR573" s="40"/>
      <c r="AS573" s="40"/>
      <c r="AT573" s="40"/>
      <c r="AU573" s="40"/>
      <c r="AV573" s="40"/>
      <c r="AW573" s="40"/>
      <c r="AX573" s="40"/>
      <c r="AY573" s="40"/>
      <c r="AZ573" s="40"/>
      <c r="BA573" s="40"/>
      <c r="BB573" s="40"/>
      <c r="BC573" s="40"/>
      <c r="BD573" s="40"/>
      <c r="BE573" s="40"/>
      <c r="BF573" s="40"/>
      <c r="BG573" s="40"/>
      <c r="BH573" s="40"/>
      <c r="BI573" s="40"/>
      <c r="BJ573" s="40"/>
      <c r="BK573" s="40"/>
      <c r="BL573" s="40"/>
      <c r="BM573" s="40"/>
      <c r="BN573" s="40"/>
      <c r="BO573" s="40"/>
      <c r="BP573" s="40"/>
      <c r="BQ573" s="40"/>
      <c r="BR573" s="40"/>
      <c r="BS573" s="40"/>
      <c r="BT573" s="40"/>
      <c r="BU573" s="40"/>
      <c r="BV573" s="40"/>
      <c r="BW573" s="40"/>
      <c r="BX573" s="40"/>
      <c r="BY573" s="40"/>
      <c r="BZ573" s="40"/>
      <c r="CA573" s="40"/>
      <c r="CB573" s="40"/>
      <c r="CC573" s="40"/>
      <c r="CD573" s="40"/>
      <c r="CE573" s="40"/>
      <c r="CF573" s="40"/>
      <c r="CG573" s="40"/>
      <c r="CH573" s="40"/>
      <c r="CI573" s="40"/>
      <c r="CJ573" s="40"/>
      <c r="CK573" s="40"/>
      <c r="CL573" s="40"/>
      <c r="CM573" s="40"/>
      <c r="CN573" s="40"/>
      <c r="CO573" s="40"/>
      <c r="CP573" s="40"/>
      <c r="CQ573" s="40"/>
      <c r="CR573" s="40"/>
      <c r="CS573" s="40"/>
      <c r="CT573" s="40"/>
      <c r="CU573" s="40"/>
      <c r="CV573" s="40"/>
      <c r="CW573" s="40"/>
      <c r="CX573" s="40"/>
      <c r="CY573" s="40"/>
      <c r="CZ573" s="40"/>
      <c r="DA573" s="40"/>
      <c r="DB573" s="40"/>
    </row>
    <row r="574" spans="1:106" ht="18.75" customHeight="1">
      <c r="A574" s="70">
        <v>568</v>
      </c>
      <c r="B574" s="56">
        <v>3025</v>
      </c>
      <c r="C574" s="5" t="s">
        <v>3892</v>
      </c>
      <c r="D574" s="9" t="s">
        <v>3675</v>
      </c>
      <c r="E574" s="8" t="s">
        <v>916</v>
      </c>
      <c r="F574" s="8">
        <v>2</v>
      </c>
      <c r="G574" s="8">
        <v>1401</v>
      </c>
      <c r="H574" s="8">
        <v>208</v>
      </c>
      <c r="I574" s="10" t="s">
        <v>3449</v>
      </c>
      <c r="J574" s="10" t="s">
        <v>3450</v>
      </c>
      <c r="K574" s="11">
        <v>65000</v>
      </c>
      <c r="L574" s="59">
        <f>IFERROR(VLOOKUP(B574,Sheet1!A:B,2,0),0)</f>
        <v>189</v>
      </c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  <c r="AO574" s="44"/>
      <c r="AP574" s="44"/>
      <c r="AQ574" s="44"/>
      <c r="AR574" s="44"/>
      <c r="AS574" s="44"/>
      <c r="AT574" s="44"/>
      <c r="AU574" s="44"/>
      <c r="AV574" s="44"/>
      <c r="AW574" s="44"/>
      <c r="AX574" s="44"/>
      <c r="AY574" s="44"/>
      <c r="AZ574" s="44"/>
      <c r="BA574" s="44"/>
      <c r="BB574" s="44"/>
      <c r="BC574" s="44"/>
      <c r="BD574" s="44"/>
      <c r="BE574" s="44"/>
      <c r="BF574" s="44"/>
      <c r="BG574" s="44"/>
      <c r="BH574" s="44"/>
      <c r="BI574" s="44"/>
      <c r="BJ574" s="44"/>
      <c r="BK574" s="44"/>
      <c r="BL574" s="44"/>
      <c r="BM574" s="44"/>
      <c r="BN574" s="44"/>
      <c r="BO574" s="44"/>
      <c r="BP574" s="44"/>
      <c r="BQ574" s="44"/>
      <c r="BR574" s="44"/>
      <c r="BS574" s="44"/>
      <c r="BT574" s="44"/>
      <c r="BU574" s="44"/>
      <c r="BV574" s="44"/>
      <c r="BW574" s="44"/>
      <c r="BX574" s="44"/>
      <c r="BY574" s="44"/>
      <c r="BZ574" s="44"/>
      <c r="CA574" s="44"/>
      <c r="CB574" s="44"/>
      <c r="CC574" s="44"/>
      <c r="CD574" s="44"/>
      <c r="CE574" s="44"/>
      <c r="CF574" s="44"/>
      <c r="CG574" s="44"/>
      <c r="CH574" s="44"/>
      <c r="CI574" s="44"/>
      <c r="CJ574" s="44"/>
      <c r="CK574" s="44"/>
      <c r="CL574" s="44"/>
      <c r="CM574" s="44"/>
      <c r="CN574" s="44"/>
      <c r="CO574" s="44"/>
      <c r="CP574" s="44"/>
      <c r="CQ574" s="44"/>
      <c r="CR574" s="44"/>
      <c r="CS574" s="44"/>
      <c r="CT574" s="44"/>
      <c r="CU574" s="44"/>
      <c r="CV574" s="44"/>
      <c r="CW574" s="44"/>
      <c r="CX574" s="44"/>
      <c r="CY574" s="44"/>
      <c r="CZ574" s="44"/>
      <c r="DA574" s="44"/>
      <c r="DB574" s="44"/>
    </row>
    <row r="575" spans="1:106" ht="18.75" customHeight="1">
      <c r="A575" s="70">
        <v>569</v>
      </c>
      <c r="B575" s="58">
        <v>1619</v>
      </c>
      <c r="C575" s="5" t="s">
        <v>187</v>
      </c>
      <c r="D575" s="9" t="s">
        <v>1843</v>
      </c>
      <c r="E575" s="8" t="s">
        <v>188</v>
      </c>
      <c r="F575" s="8">
        <v>3</v>
      </c>
      <c r="G575" s="8">
        <v>1400</v>
      </c>
      <c r="H575" s="8">
        <v>220</v>
      </c>
      <c r="I575" s="10" t="s">
        <v>689</v>
      </c>
      <c r="J575" s="10" t="s">
        <v>738</v>
      </c>
      <c r="K575" s="11">
        <v>42000</v>
      </c>
      <c r="L575" s="59">
        <f>IFERROR(VLOOKUP(B575,Sheet1!A:B,2,0),0)</f>
        <v>244</v>
      </c>
    </row>
    <row r="576" spans="1:106" ht="18.75" customHeight="1">
      <c r="A576" s="70">
        <v>570</v>
      </c>
      <c r="B576" s="58">
        <v>1220</v>
      </c>
      <c r="C576" s="6" t="s">
        <v>3332</v>
      </c>
      <c r="D576" s="9" t="s">
        <v>1832</v>
      </c>
      <c r="E576" s="8" t="s">
        <v>358</v>
      </c>
      <c r="F576" s="8">
        <v>1</v>
      </c>
      <c r="G576" s="8">
        <v>1382</v>
      </c>
      <c r="H576" s="8">
        <v>320</v>
      </c>
      <c r="I576" s="10" t="s">
        <v>8</v>
      </c>
      <c r="J576" s="10" t="s">
        <v>738</v>
      </c>
      <c r="K576" s="11">
        <v>9000</v>
      </c>
      <c r="L576" s="59">
        <f>IFERROR(VLOOKUP(B576,Sheet1!A:B,2,0),0)</f>
        <v>387</v>
      </c>
    </row>
    <row r="577" spans="1:106" ht="18.75" customHeight="1">
      <c r="A577" s="70">
        <v>571</v>
      </c>
      <c r="B577" s="58">
        <v>1784</v>
      </c>
      <c r="C577" s="6" t="s">
        <v>494</v>
      </c>
      <c r="D577" s="9" t="s">
        <v>1782</v>
      </c>
      <c r="E577" s="8" t="s">
        <v>1185</v>
      </c>
      <c r="F577" s="8">
        <v>2</v>
      </c>
      <c r="G577" s="8">
        <v>1389</v>
      </c>
      <c r="H577" s="8">
        <v>328</v>
      </c>
      <c r="I577" s="10" t="s">
        <v>8</v>
      </c>
      <c r="J577" s="10" t="s">
        <v>738</v>
      </c>
      <c r="K577" s="11">
        <v>46000</v>
      </c>
      <c r="L577" s="59">
        <f>IFERROR(VLOOKUP(B577,Sheet1!A:B,2,0),0)</f>
        <v>299</v>
      </c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  <c r="AG577" s="40"/>
      <c r="AH577" s="40"/>
      <c r="AI577" s="40"/>
      <c r="AJ577" s="40"/>
      <c r="AK577" s="40"/>
      <c r="AL577" s="40"/>
      <c r="AM577" s="40"/>
      <c r="AN577" s="40"/>
      <c r="AO577" s="40"/>
      <c r="AP577" s="40"/>
      <c r="AQ577" s="40"/>
      <c r="AR577" s="40"/>
      <c r="AS577" s="40"/>
      <c r="AT577" s="40"/>
      <c r="AU577" s="40"/>
      <c r="AV577" s="40"/>
      <c r="AW577" s="40"/>
      <c r="AX577" s="40"/>
      <c r="AY577" s="40"/>
      <c r="AZ577" s="40"/>
      <c r="BA577" s="40"/>
      <c r="BB577" s="40"/>
      <c r="BC577" s="40"/>
      <c r="BD577" s="40"/>
      <c r="BE577" s="40"/>
      <c r="BF577" s="40"/>
      <c r="BG577" s="40"/>
      <c r="BH577" s="40"/>
      <c r="BI577" s="40"/>
      <c r="BJ577" s="40"/>
      <c r="BK577" s="40"/>
      <c r="BL577" s="40"/>
      <c r="BM577" s="40"/>
      <c r="BN577" s="40"/>
      <c r="BO577" s="40"/>
      <c r="BP577" s="40"/>
      <c r="BQ577" s="40"/>
      <c r="BR577" s="40"/>
      <c r="BS577" s="40"/>
      <c r="BT577" s="40"/>
      <c r="BU577" s="40"/>
      <c r="BV577" s="40"/>
      <c r="BW577" s="40"/>
      <c r="BX577" s="40"/>
      <c r="BY577" s="40"/>
      <c r="BZ577" s="40"/>
      <c r="CA577" s="40"/>
      <c r="CB577" s="40"/>
      <c r="CC577" s="40"/>
      <c r="CD577" s="40"/>
      <c r="CE577" s="40"/>
      <c r="CF577" s="40"/>
      <c r="CG577" s="40"/>
      <c r="CH577" s="40"/>
      <c r="CI577" s="40"/>
      <c r="CJ577" s="40"/>
      <c r="CK577" s="40"/>
      <c r="CL577" s="40"/>
      <c r="CM577" s="40"/>
      <c r="CN577" s="40"/>
      <c r="CO577" s="40"/>
      <c r="CP577" s="40"/>
      <c r="CQ577" s="40"/>
      <c r="CR577" s="40"/>
      <c r="CS577" s="40"/>
      <c r="CT577" s="40"/>
      <c r="CU577" s="40"/>
      <c r="CV577" s="40"/>
      <c r="CW577" s="40"/>
      <c r="CX577" s="40"/>
      <c r="CY577" s="40"/>
      <c r="CZ577" s="40"/>
      <c r="DA577" s="40"/>
      <c r="DB577" s="40"/>
    </row>
    <row r="578" spans="1:106" ht="18.75" customHeight="1">
      <c r="A578" s="70">
        <v>572</v>
      </c>
      <c r="B578" s="58">
        <v>1171</v>
      </c>
      <c r="C578" s="5" t="s">
        <v>1135</v>
      </c>
      <c r="D578" s="9" t="s">
        <v>1635</v>
      </c>
      <c r="E578" s="8" t="s">
        <v>958</v>
      </c>
      <c r="F578" s="8">
        <v>17</v>
      </c>
      <c r="G578" s="8">
        <v>1398</v>
      </c>
      <c r="H578" s="8">
        <v>64</v>
      </c>
      <c r="I578" s="10" t="s">
        <v>509</v>
      </c>
      <c r="J578" s="10" t="s">
        <v>738</v>
      </c>
      <c r="K578" s="11">
        <v>9000</v>
      </c>
      <c r="L578" s="59">
        <f>IFERROR(VLOOKUP(B578,Sheet1!A:B,2,0),0)</f>
        <v>192</v>
      </c>
    </row>
    <row r="579" spans="1:106" ht="18.75" customHeight="1">
      <c r="A579" s="70">
        <v>573</v>
      </c>
      <c r="B579" s="56">
        <v>828</v>
      </c>
      <c r="C579" s="6" t="s">
        <v>190</v>
      </c>
      <c r="D579" s="9" t="s">
        <v>1790</v>
      </c>
      <c r="E579" s="8" t="s">
        <v>958</v>
      </c>
      <c r="F579" s="8">
        <v>1</v>
      </c>
      <c r="G579" s="8">
        <v>1378</v>
      </c>
      <c r="H579" s="8">
        <v>224</v>
      </c>
      <c r="I579" s="10" t="s">
        <v>8</v>
      </c>
      <c r="J579" s="10" t="s">
        <v>738</v>
      </c>
      <c r="K579" s="11">
        <v>950</v>
      </c>
      <c r="L579" s="59">
        <f>IFERROR(VLOOKUP(B579,Sheet1!A:B,2,0),0)</f>
        <v>0</v>
      </c>
    </row>
    <row r="580" spans="1:106" ht="18.75" customHeight="1">
      <c r="A580" s="70">
        <v>574</v>
      </c>
      <c r="B580" s="56"/>
      <c r="C580" s="27" t="s">
        <v>785</v>
      </c>
      <c r="D580" s="9"/>
      <c r="E580" s="8"/>
      <c r="F580" s="8"/>
      <c r="G580" s="8"/>
      <c r="H580" s="8"/>
      <c r="I580" s="10"/>
      <c r="J580" s="10"/>
      <c r="K580" s="11"/>
      <c r="L580" s="59">
        <f>IFERROR(VLOOKUP(B580,Sheet1!A:B,2,0),0)</f>
        <v>0</v>
      </c>
    </row>
    <row r="581" spans="1:106" ht="18.75" customHeight="1">
      <c r="A581" s="70">
        <v>575</v>
      </c>
      <c r="B581" s="58">
        <v>2288</v>
      </c>
      <c r="C581" s="6" t="s">
        <v>2386</v>
      </c>
      <c r="D581" s="9" t="s">
        <v>2629</v>
      </c>
      <c r="E581" s="8" t="s">
        <v>477</v>
      </c>
      <c r="F581" s="8">
        <v>1</v>
      </c>
      <c r="G581" s="8">
        <v>1393</v>
      </c>
      <c r="H581" s="8">
        <v>496</v>
      </c>
      <c r="I581" s="10" t="s">
        <v>8</v>
      </c>
      <c r="J581" s="10" t="s">
        <v>9</v>
      </c>
      <c r="K581" s="11">
        <v>100000</v>
      </c>
      <c r="L581" s="59">
        <f>IFERROR(VLOOKUP(B581,Sheet1!A:B,2,0),0)</f>
        <v>687</v>
      </c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0"/>
      <c r="AH581" s="40"/>
      <c r="AI581" s="40"/>
      <c r="AJ581" s="40"/>
      <c r="AK581" s="40"/>
      <c r="AL581" s="40"/>
      <c r="AM581" s="40"/>
      <c r="AN581" s="40"/>
      <c r="AO581" s="40"/>
      <c r="AP581" s="40"/>
      <c r="AQ581" s="40"/>
      <c r="AR581" s="40"/>
      <c r="AS581" s="40"/>
      <c r="AT581" s="40"/>
      <c r="AU581" s="40"/>
      <c r="AV581" s="40"/>
      <c r="AW581" s="40"/>
      <c r="AX581" s="40"/>
      <c r="AY581" s="40"/>
      <c r="AZ581" s="40"/>
      <c r="BA581" s="40"/>
      <c r="BB581" s="40"/>
      <c r="BC581" s="40"/>
      <c r="BD581" s="40"/>
      <c r="BE581" s="40"/>
      <c r="BF581" s="40"/>
      <c r="BG581" s="40"/>
      <c r="BH581" s="40"/>
      <c r="BI581" s="40"/>
      <c r="BJ581" s="40"/>
      <c r="BK581" s="40"/>
      <c r="BL581" s="40"/>
      <c r="BM581" s="40"/>
      <c r="BN581" s="40"/>
      <c r="BO581" s="40"/>
      <c r="BP581" s="40"/>
      <c r="BQ581" s="40"/>
      <c r="BR581" s="40"/>
      <c r="BS581" s="40"/>
      <c r="BT581" s="40"/>
      <c r="BU581" s="40"/>
      <c r="BV581" s="40"/>
      <c r="BW581" s="40"/>
      <c r="BX581" s="40"/>
      <c r="BY581" s="40"/>
      <c r="BZ581" s="40"/>
      <c r="CA581" s="40"/>
      <c r="CB581" s="40"/>
      <c r="CC581" s="40"/>
      <c r="CD581" s="40"/>
      <c r="CE581" s="40"/>
      <c r="CF581" s="40"/>
      <c r="CG581" s="40"/>
      <c r="CH581" s="40"/>
      <c r="CI581" s="40"/>
      <c r="CJ581" s="40"/>
      <c r="CK581" s="40"/>
      <c r="CL581" s="40"/>
      <c r="CM581" s="40"/>
      <c r="CN581" s="40"/>
      <c r="CO581" s="40"/>
      <c r="CP581" s="40"/>
      <c r="CQ581" s="40"/>
      <c r="CR581" s="40"/>
      <c r="CS581" s="40"/>
      <c r="CT581" s="40"/>
      <c r="CU581" s="40"/>
      <c r="CV581" s="40"/>
      <c r="CW581" s="40"/>
      <c r="CX581" s="40"/>
      <c r="CY581" s="40"/>
      <c r="CZ581" s="40"/>
      <c r="DA581" s="40"/>
      <c r="DB581" s="40"/>
    </row>
    <row r="582" spans="1:106" ht="18.75" customHeight="1">
      <c r="A582" s="70">
        <v>576</v>
      </c>
      <c r="B582" s="58">
        <v>2914</v>
      </c>
      <c r="C582" s="5" t="s">
        <v>3505</v>
      </c>
      <c r="D582" s="12" t="s">
        <v>3508</v>
      </c>
      <c r="E582" s="8" t="s">
        <v>929</v>
      </c>
      <c r="F582" s="8">
        <v>1</v>
      </c>
      <c r="G582" s="8">
        <v>1399</v>
      </c>
      <c r="H582" s="8">
        <v>216</v>
      </c>
      <c r="I582" s="10" t="s">
        <v>689</v>
      </c>
      <c r="J582" s="10" t="s">
        <v>738</v>
      </c>
      <c r="K582" s="11">
        <v>35000</v>
      </c>
      <c r="L582" s="59">
        <f>IFERROR(VLOOKUP(B582,Sheet1!A:B,2,0),0)</f>
        <v>149</v>
      </c>
    </row>
    <row r="583" spans="1:106" ht="18.75" customHeight="1">
      <c r="A583" s="70">
        <v>577</v>
      </c>
      <c r="B583" s="58">
        <v>3099</v>
      </c>
      <c r="C583" s="6" t="s">
        <v>3958</v>
      </c>
      <c r="D583" s="9" t="s">
        <v>3508</v>
      </c>
      <c r="E583" s="8" t="s">
        <v>929</v>
      </c>
      <c r="F583" s="8">
        <v>1</v>
      </c>
      <c r="G583" s="8">
        <v>1401</v>
      </c>
      <c r="H583" s="8">
        <v>352</v>
      </c>
      <c r="I583" s="10" t="s">
        <v>689</v>
      </c>
      <c r="J583" s="10" t="s">
        <v>3450</v>
      </c>
      <c r="K583" s="11">
        <v>150000</v>
      </c>
      <c r="L583" s="59">
        <f>IFERROR(VLOOKUP(B583,Sheet1!A:B,2,0),0)</f>
        <v>152</v>
      </c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0"/>
      <c r="AH583" s="40"/>
      <c r="AI583" s="40"/>
      <c r="AJ583" s="40"/>
      <c r="AK583" s="40"/>
      <c r="AL583" s="40"/>
      <c r="AM583" s="40"/>
      <c r="AN583" s="40"/>
      <c r="AO583" s="40"/>
      <c r="AP583" s="40"/>
      <c r="AQ583" s="40"/>
      <c r="AR583" s="40"/>
      <c r="AS583" s="40"/>
      <c r="AT583" s="40"/>
      <c r="AU583" s="40"/>
      <c r="AV583" s="40"/>
      <c r="AW583" s="40"/>
      <c r="AX583" s="40"/>
      <c r="AY583" s="40"/>
      <c r="AZ583" s="40"/>
      <c r="BA583" s="40"/>
      <c r="BB583" s="40"/>
      <c r="BC583" s="40"/>
      <c r="BD583" s="40"/>
      <c r="BE583" s="40"/>
      <c r="BF583" s="40"/>
      <c r="BG583" s="40"/>
      <c r="BH583" s="40"/>
      <c r="BI583" s="40"/>
      <c r="BJ583" s="40"/>
      <c r="BK583" s="40"/>
      <c r="BL583" s="40"/>
      <c r="BM583" s="40"/>
      <c r="BN583" s="40"/>
      <c r="BO583" s="40"/>
      <c r="BP583" s="40"/>
      <c r="BQ583" s="40"/>
      <c r="BR583" s="40"/>
      <c r="BS583" s="40"/>
      <c r="BT583" s="40"/>
      <c r="BU583" s="40"/>
      <c r="BV583" s="40"/>
      <c r="BW583" s="40"/>
      <c r="BX583" s="40"/>
      <c r="BY583" s="40"/>
      <c r="BZ583" s="40"/>
      <c r="CA583" s="40"/>
      <c r="CB583" s="40"/>
      <c r="CC583" s="40"/>
      <c r="CD583" s="40"/>
      <c r="CE583" s="40"/>
      <c r="CF583" s="40"/>
      <c r="CG583" s="40"/>
      <c r="CH583" s="40"/>
      <c r="CI583" s="40"/>
      <c r="CJ583" s="40"/>
      <c r="CK583" s="40"/>
      <c r="CL583" s="40"/>
      <c r="CM583" s="40"/>
      <c r="CN583" s="40"/>
      <c r="CO583" s="40"/>
      <c r="CP583" s="40"/>
      <c r="CQ583" s="40"/>
      <c r="CR583" s="40"/>
      <c r="CS583" s="40"/>
      <c r="CT583" s="40"/>
      <c r="CU583" s="40"/>
      <c r="CV583" s="40"/>
      <c r="CW583" s="40"/>
      <c r="CX583" s="40"/>
      <c r="CY583" s="40"/>
      <c r="CZ583" s="40"/>
      <c r="DA583" s="40"/>
      <c r="DB583" s="40"/>
    </row>
    <row r="584" spans="1:106" ht="18.75" customHeight="1">
      <c r="A584" s="70">
        <v>578</v>
      </c>
      <c r="B584" s="56">
        <v>590</v>
      </c>
      <c r="C584" s="6" t="s">
        <v>1441</v>
      </c>
      <c r="D584" s="9" t="s">
        <v>3031</v>
      </c>
      <c r="E584" s="8" t="s">
        <v>594</v>
      </c>
      <c r="F584" s="8">
        <v>1</v>
      </c>
      <c r="G584" s="8">
        <v>1377</v>
      </c>
      <c r="H584" s="8">
        <v>568</v>
      </c>
      <c r="I584" s="10" t="s">
        <v>8</v>
      </c>
      <c r="J584" s="10" t="s">
        <v>816</v>
      </c>
      <c r="K584" s="11">
        <v>21000</v>
      </c>
      <c r="L584" s="59">
        <f>IFERROR(VLOOKUP(B584,Sheet1!A:B,2,0),0)</f>
        <v>682</v>
      </c>
    </row>
    <row r="585" spans="1:106" ht="18.75" customHeight="1">
      <c r="A585" s="70">
        <v>579</v>
      </c>
      <c r="B585" s="56">
        <v>666</v>
      </c>
      <c r="C585" s="6" t="s">
        <v>1446</v>
      </c>
      <c r="D585" s="9" t="s">
        <v>1508</v>
      </c>
      <c r="E585" s="8" t="s">
        <v>594</v>
      </c>
      <c r="F585" s="8">
        <v>1</v>
      </c>
      <c r="G585" s="8">
        <v>1378</v>
      </c>
      <c r="H585" s="8">
        <v>416</v>
      </c>
      <c r="I585" s="10" t="s">
        <v>8</v>
      </c>
      <c r="J585" s="10" t="s">
        <v>738</v>
      </c>
      <c r="K585" s="11">
        <v>1800</v>
      </c>
      <c r="L585" s="59">
        <f>IFERROR(VLOOKUP(B585,Sheet1!A:B,2,0),0)</f>
        <v>0</v>
      </c>
    </row>
    <row r="586" spans="1:106" ht="18.75" customHeight="1">
      <c r="A586" s="70">
        <v>580</v>
      </c>
      <c r="B586" s="56">
        <v>946</v>
      </c>
      <c r="C586" s="6" t="s">
        <v>3043</v>
      </c>
      <c r="D586" s="9" t="s">
        <v>3263</v>
      </c>
      <c r="E586" s="8" t="s">
        <v>13</v>
      </c>
      <c r="F586" s="8">
        <v>2</v>
      </c>
      <c r="G586" s="8">
        <v>1387</v>
      </c>
      <c r="H586" s="8">
        <v>532</v>
      </c>
      <c r="I586" s="10" t="s">
        <v>8</v>
      </c>
      <c r="J586" s="10" t="s">
        <v>9</v>
      </c>
      <c r="K586" s="13">
        <v>25000</v>
      </c>
      <c r="L586" s="59">
        <f>IFERROR(VLOOKUP(B586,Sheet1!A:B,2,0),0)</f>
        <v>1</v>
      </c>
    </row>
    <row r="587" spans="1:106" ht="18.75" customHeight="1">
      <c r="A587" s="70">
        <v>581</v>
      </c>
      <c r="B587" s="56">
        <v>3200</v>
      </c>
      <c r="C587" s="5" t="s">
        <v>3870</v>
      </c>
      <c r="D587" s="9" t="s">
        <v>3831</v>
      </c>
      <c r="E587" s="8" t="s">
        <v>929</v>
      </c>
      <c r="F587" s="17">
        <v>2</v>
      </c>
      <c r="G587" s="17">
        <v>1401</v>
      </c>
      <c r="H587" s="17">
        <v>2244</v>
      </c>
      <c r="I587" s="18" t="s">
        <v>8</v>
      </c>
      <c r="J587" s="18" t="s">
        <v>816</v>
      </c>
      <c r="K587" s="16" t="s">
        <v>3973</v>
      </c>
      <c r="L587" s="59">
        <f>IFERROR(VLOOKUP(B587,Sheet1!A:B,2,0),0)</f>
        <v>34</v>
      </c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  <c r="AO587" s="44"/>
      <c r="AP587" s="44"/>
      <c r="AQ587" s="44"/>
      <c r="AR587" s="44"/>
      <c r="AS587" s="44"/>
      <c r="AT587" s="44"/>
      <c r="AU587" s="44"/>
      <c r="AV587" s="44"/>
      <c r="AW587" s="44"/>
      <c r="AX587" s="44"/>
      <c r="AY587" s="44"/>
      <c r="AZ587" s="44"/>
      <c r="BA587" s="44"/>
      <c r="BB587" s="44"/>
      <c r="BC587" s="44"/>
      <c r="BD587" s="44"/>
      <c r="BE587" s="44"/>
      <c r="BF587" s="44"/>
      <c r="BG587" s="44"/>
      <c r="BH587" s="44"/>
      <c r="BI587" s="44"/>
      <c r="BJ587" s="44"/>
      <c r="BK587" s="44"/>
      <c r="BL587" s="44"/>
      <c r="BM587" s="44"/>
      <c r="BN587" s="44"/>
      <c r="BO587" s="44"/>
      <c r="BP587" s="44"/>
      <c r="BQ587" s="44"/>
      <c r="BR587" s="44"/>
      <c r="BS587" s="44"/>
      <c r="BT587" s="44"/>
      <c r="BU587" s="44"/>
      <c r="BV587" s="44"/>
      <c r="BW587" s="44"/>
      <c r="BX587" s="44"/>
      <c r="BY587" s="44"/>
      <c r="BZ587" s="44"/>
      <c r="CA587" s="44"/>
      <c r="CB587" s="44"/>
      <c r="CC587" s="44"/>
      <c r="CD587" s="44"/>
      <c r="CE587" s="44"/>
      <c r="CF587" s="44"/>
      <c r="CG587" s="44"/>
      <c r="CH587" s="44"/>
      <c r="CI587" s="44"/>
      <c r="CJ587" s="44"/>
      <c r="CK587" s="44"/>
      <c r="CL587" s="44"/>
      <c r="CM587" s="44"/>
      <c r="CN587" s="44"/>
      <c r="CO587" s="44"/>
      <c r="CP587" s="44"/>
      <c r="CQ587" s="44"/>
      <c r="CR587" s="44"/>
      <c r="CS587" s="44"/>
      <c r="CT587" s="44"/>
      <c r="CU587" s="44"/>
      <c r="CV587" s="44"/>
      <c r="CW587" s="44"/>
      <c r="CX587" s="44"/>
      <c r="CY587" s="44"/>
      <c r="CZ587" s="44"/>
      <c r="DA587" s="44"/>
      <c r="DB587" s="44"/>
    </row>
    <row r="588" spans="1:106" ht="18.75" customHeight="1">
      <c r="A588" s="70">
        <v>582</v>
      </c>
      <c r="B588" s="58">
        <v>2605</v>
      </c>
      <c r="C588" s="6" t="s">
        <v>3170</v>
      </c>
      <c r="D588" s="9" t="s">
        <v>2603</v>
      </c>
      <c r="E588" s="8" t="s">
        <v>25</v>
      </c>
      <c r="F588" s="8">
        <v>1</v>
      </c>
      <c r="G588" s="8">
        <v>1396</v>
      </c>
      <c r="H588" s="8">
        <v>784</v>
      </c>
      <c r="I588" s="10" t="s">
        <v>8</v>
      </c>
      <c r="J588" s="10" t="s">
        <v>816</v>
      </c>
      <c r="K588" s="11">
        <v>47000</v>
      </c>
      <c r="L588" s="59">
        <f>IFERROR(VLOOKUP(B588,Sheet1!A:B,2,0),0)</f>
        <v>0</v>
      </c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  <c r="AG588" s="40"/>
      <c r="AH588" s="40"/>
      <c r="AI588" s="40"/>
      <c r="AJ588" s="40"/>
      <c r="AK588" s="40"/>
      <c r="AL588" s="40"/>
      <c r="AM588" s="40"/>
      <c r="AN588" s="40"/>
      <c r="AO588" s="40"/>
      <c r="AP588" s="40"/>
      <c r="AQ588" s="40"/>
      <c r="AR588" s="40"/>
      <c r="AS588" s="40"/>
      <c r="AT588" s="40"/>
      <c r="AU588" s="40"/>
      <c r="AV588" s="40"/>
      <c r="AW588" s="40"/>
      <c r="AX588" s="40"/>
      <c r="AY588" s="40"/>
      <c r="AZ588" s="40"/>
      <c r="BA588" s="40"/>
      <c r="BB588" s="40"/>
      <c r="BC588" s="40"/>
      <c r="BD588" s="40"/>
      <c r="BE588" s="40"/>
      <c r="BF588" s="40"/>
      <c r="BG588" s="40"/>
      <c r="BH588" s="40"/>
      <c r="BI588" s="40"/>
      <c r="BJ588" s="40"/>
      <c r="BK588" s="40"/>
      <c r="BL588" s="40"/>
      <c r="BM588" s="40"/>
      <c r="BN588" s="40"/>
      <c r="BO588" s="40"/>
      <c r="BP588" s="40"/>
      <c r="BQ588" s="40"/>
      <c r="BR588" s="40"/>
      <c r="BS588" s="40"/>
      <c r="BT588" s="40"/>
      <c r="BU588" s="40"/>
      <c r="BV588" s="40"/>
      <c r="BW588" s="40"/>
      <c r="BX588" s="40"/>
      <c r="BY588" s="40"/>
      <c r="BZ588" s="40"/>
      <c r="CA588" s="40"/>
      <c r="CB588" s="40"/>
      <c r="CC588" s="40"/>
      <c r="CD588" s="40"/>
      <c r="CE588" s="40"/>
      <c r="CF588" s="40"/>
      <c r="CG588" s="40"/>
      <c r="CH588" s="40"/>
      <c r="CI588" s="40"/>
      <c r="CJ588" s="40"/>
      <c r="CK588" s="40"/>
      <c r="CL588" s="40"/>
      <c r="CM588" s="40"/>
      <c r="CN588" s="40"/>
      <c r="CO588" s="40"/>
      <c r="CP588" s="40"/>
      <c r="CQ588" s="40"/>
      <c r="CR588" s="40"/>
      <c r="CS588" s="40"/>
      <c r="CT588" s="40"/>
      <c r="CU588" s="40"/>
      <c r="CV588" s="40"/>
      <c r="CW588" s="40"/>
      <c r="CX588" s="40"/>
      <c r="CY588" s="40"/>
      <c r="CZ588" s="40"/>
      <c r="DA588" s="40"/>
      <c r="DB588" s="40"/>
    </row>
    <row r="589" spans="1:106" ht="18.75" customHeight="1">
      <c r="A589" s="70">
        <v>583</v>
      </c>
      <c r="B589" s="56">
        <v>740</v>
      </c>
      <c r="C589" s="6" t="s">
        <v>1448</v>
      </c>
      <c r="D589" s="9" t="s">
        <v>3044</v>
      </c>
      <c r="E589" s="8" t="s">
        <v>594</v>
      </c>
      <c r="F589" s="8">
        <v>1</v>
      </c>
      <c r="G589" s="8">
        <v>1379</v>
      </c>
      <c r="H589" s="8">
        <v>246</v>
      </c>
      <c r="I589" s="10" t="s">
        <v>8</v>
      </c>
      <c r="J589" s="10" t="s">
        <v>738</v>
      </c>
      <c r="K589" s="11">
        <v>1350</v>
      </c>
      <c r="L589" s="59">
        <f>IFERROR(VLOOKUP(B589,Sheet1!A:B,2,0),0)</f>
        <v>675</v>
      </c>
    </row>
    <row r="590" spans="1:106" ht="18.75" customHeight="1">
      <c r="A590" s="70">
        <v>584</v>
      </c>
      <c r="B590" s="56">
        <v>976</v>
      </c>
      <c r="C590" s="6" t="s">
        <v>1113</v>
      </c>
      <c r="D590" s="9" t="s">
        <v>3067</v>
      </c>
      <c r="E590" s="8" t="s">
        <v>594</v>
      </c>
      <c r="F590" s="8">
        <v>1</v>
      </c>
      <c r="G590" s="8">
        <v>1381</v>
      </c>
      <c r="H590" s="8">
        <v>264</v>
      </c>
      <c r="I590" s="10" t="s">
        <v>8</v>
      </c>
      <c r="J590" s="10" t="s">
        <v>816</v>
      </c>
      <c r="K590" s="11">
        <v>6500</v>
      </c>
      <c r="L590" s="59">
        <f>IFERROR(VLOOKUP(B590,Sheet1!A:B,2,0),0)</f>
        <v>0</v>
      </c>
    </row>
    <row r="591" spans="1:106" ht="18.75" customHeight="1">
      <c r="A591" s="70">
        <v>585</v>
      </c>
      <c r="B591" s="56">
        <v>793</v>
      </c>
      <c r="C591" s="6" t="s">
        <v>276</v>
      </c>
      <c r="D591" s="9" t="s">
        <v>3045</v>
      </c>
      <c r="E591" s="8" t="s">
        <v>594</v>
      </c>
      <c r="F591" s="8">
        <v>2</v>
      </c>
      <c r="G591" s="8">
        <v>1393</v>
      </c>
      <c r="H591" s="8">
        <v>448</v>
      </c>
      <c r="I591" s="10" t="s">
        <v>8</v>
      </c>
      <c r="J591" s="10" t="s">
        <v>816</v>
      </c>
      <c r="K591" s="11">
        <v>16000</v>
      </c>
      <c r="L591" s="59">
        <f>IFERROR(VLOOKUP(B591,Sheet1!A:B,2,0),0)</f>
        <v>0</v>
      </c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  <c r="AG591" s="40"/>
      <c r="AH591" s="40"/>
      <c r="AI591" s="40"/>
      <c r="AJ591" s="40"/>
      <c r="AK591" s="40"/>
      <c r="AL591" s="40"/>
      <c r="AM591" s="40"/>
      <c r="AN591" s="40"/>
      <c r="AO591" s="40"/>
      <c r="AP591" s="40"/>
      <c r="AQ591" s="40"/>
      <c r="AR591" s="40"/>
      <c r="AS591" s="40"/>
      <c r="AT591" s="40"/>
      <c r="AU591" s="40"/>
      <c r="AV591" s="40"/>
      <c r="AW591" s="40"/>
      <c r="AX591" s="40"/>
      <c r="AY591" s="40"/>
      <c r="AZ591" s="40"/>
      <c r="BA591" s="40"/>
      <c r="BB591" s="40"/>
      <c r="BC591" s="40"/>
      <c r="BD591" s="40"/>
      <c r="BE591" s="40"/>
      <c r="BF591" s="40"/>
      <c r="BG591" s="40"/>
      <c r="BH591" s="40"/>
      <c r="BI591" s="40"/>
      <c r="BJ591" s="40"/>
      <c r="BK591" s="40"/>
      <c r="BL591" s="40"/>
      <c r="BM591" s="40"/>
      <c r="BN591" s="40"/>
      <c r="BO591" s="40"/>
      <c r="BP591" s="40"/>
      <c r="BQ591" s="40"/>
      <c r="BR591" s="40"/>
      <c r="BS591" s="40"/>
      <c r="BT591" s="40"/>
      <c r="BU591" s="40"/>
      <c r="BV591" s="40"/>
      <c r="BW591" s="40"/>
      <c r="BX591" s="40"/>
      <c r="BY591" s="40"/>
      <c r="BZ591" s="40"/>
      <c r="CA591" s="40"/>
      <c r="CB591" s="40"/>
      <c r="CC591" s="40"/>
      <c r="CD591" s="40"/>
      <c r="CE591" s="40"/>
      <c r="CF591" s="40"/>
      <c r="CG591" s="40"/>
      <c r="CH591" s="40"/>
      <c r="CI591" s="40"/>
      <c r="CJ591" s="40"/>
      <c r="CK591" s="40"/>
      <c r="CL591" s="40"/>
      <c r="CM591" s="40"/>
      <c r="CN591" s="40"/>
      <c r="CO591" s="40"/>
      <c r="CP591" s="40"/>
      <c r="CQ591" s="40"/>
      <c r="CR591" s="40"/>
      <c r="CS591" s="40"/>
      <c r="CT591" s="40"/>
      <c r="CU591" s="40"/>
      <c r="CV591" s="40"/>
      <c r="CW591" s="40"/>
      <c r="CX591" s="40"/>
      <c r="CY591" s="40"/>
      <c r="CZ591" s="40"/>
      <c r="DA591" s="40"/>
      <c r="DB591" s="40"/>
    </row>
    <row r="592" spans="1:106" ht="18.75" customHeight="1">
      <c r="A592" s="70">
        <v>586</v>
      </c>
      <c r="B592" s="56">
        <v>613</v>
      </c>
      <c r="C592" s="6" t="s">
        <v>1442</v>
      </c>
      <c r="D592" s="9" t="s">
        <v>1748</v>
      </c>
      <c r="E592" s="8" t="s">
        <v>594</v>
      </c>
      <c r="F592" s="8">
        <v>3</v>
      </c>
      <c r="G592" s="8">
        <v>1388</v>
      </c>
      <c r="H592" s="8">
        <v>1004</v>
      </c>
      <c r="I592" s="10" t="s">
        <v>8</v>
      </c>
      <c r="J592" s="10" t="s">
        <v>9</v>
      </c>
      <c r="K592" s="11">
        <v>21000</v>
      </c>
      <c r="L592" s="59">
        <f>IFERROR(VLOOKUP(B592,Sheet1!A:B,2,0),0)</f>
        <v>0</v>
      </c>
      <c r="BQ592" s="40"/>
      <c r="BR592" s="40"/>
      <c r="BS592" s="40"/>
      <c r="BT592" s="40"/>
      <c r="BU592" s="40"/>
      <c r="BV592" s="40"/>
      <c r="BW592" s="40"/>
      <c r="BX592" s="40"/>
      <c r="BY592" s="40"/>
      <c r="BZ592" s="40"/>
      <c r="CA592" s="40"/>
      <c r="CB592" s="40"/>
      <c r="CC592" s="40"/>
      <c r="CD592" s="40"/>
      <c r="CE592" s="40"/>
      <c r="CF592" s="40"/>
      <c r="CG592" s="40"/>
      <c r="CH592" s="40"/>
      <c r="CI592" s="40"/>
      <c r="CJ592" s="40"/>
      <c r="CK592" s="40"/>
      <c r="CL592" s="40"/>
      <c r="CM592" s="40"/>
      <c r="CN592" s="40"/>
      <c r="CO592" s="40"/>
      <c r="CP592" s="40"/>
      <c r="CQ592" s="40"/>
      <c r="CR592" s="40"/>
      <c r="CS592" s="40"/>
      <c r="CT592" s="40"/>
      <c r="CU592" s="40"/>
      <c r="CV592" s="40"/>
      <c r="CW592" s="40"/>
      <c r="CX592" s="45"/>
      <c r="CY592" s="45"/>
      <c r="CZ592" s="45"/>
      <c r="DA592" s="45"/>
      <c r="DB592" s="45"/>
    </row>
    <row r="593" spans="1:106" ht="18.75" customHeight="1">
      <c r="A593" s="70">
        <v>587</v>
      </c>
      <c r="B593" s="58">
        <v>1581</v>
      </c>
      <c r="C593" s="6" t="s">
        <v>1465</v>
      </c>
      <c r="D593" s="9" t="s">
        <v>3098</v>
      </c>
      <c r="E593" s="8" t="s">
        <v>1185</v>
      </c>
      <c r="F593" s="8">
        <v>1</v>
      </c>
      <c r="G593" s="8">
        <v>1386</v>
      </c>
      <c r="H593" s="8">
        <v>462</v>
      </c>
      <c r="I593" s="10" t="s">
        <v>8</v>
      </c>
      <c r="J593" s="10" t="s">
        <v>9</v>
      </c>
      <c r="K593" s="14">
        <v>14000</v>
      </c>
      <c r="L593" s="59">
        <f>IFERROR(VLOOKUP(B593,Sheet1!A:B,2,0),0)</f>
        <v>0</v>
      </c>
    </row>
    <row r="594" spans="1:106" ht="18.75" customHeight="1">
      <c r="A594" s="70">
        <v>588</v>
      </c>
      <c r="B594" s="58">
        <v>1928</v>
      </c>
      <c r="C594" s="6" t="s">
        <v>1465</v>
      </c>
      <c r="D594" s="9" t="s">
        <v>3125</v>
      </c>
      <c r="E594" s="8" t="s">
        <v>1185</v>
      </c>
      <c r="F594" s="8">
        <v>1</v>
      </c>
      <c r="G594" s="8">
        <v>1391</v>
      </c>
      <c r="H594" s="8">
        <v>212</v>
      </c>
      <c r="I594" s="10" t="s">
        <v>8</v>
      </c>
      <c r="J594" s="10" t="s">
        <v>738</v>
      </c>
      <c r="K594" s="11">
        <v>4000</v>
      </c>
      <c r="L594" s="59">
        <f>IFERROR(VLOOKUP(B594,Sheet1!A:B,2,0),0)</f>
        <v>525</v>
      </c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  <c r="AG594" s="40"/>
      <c r="AH594" s="40"/>
      <c r="AI594" s="40"/>
      <c r="AJ594" s="40"/>
      <c r="AK594" s="40"/>
      <c r="AL594" s="40"/>
      <c r="AM594" s="40"/>
      <c r="AN594" s="40"/>
      <c r="AO594" s="40"/>
      <c r="AP594" s="40"/>
      <c r="AQ594" s="40"/>
      <c r="AR594" s="40"/>
      <c r="AS594" s="40"/>
      <c r="AT594" s="40"/>
      <c r="AU594" s="40"/>
      <c r="AV594" s="40"/>
      <c r="AW594" s="40"/>
      <c r="AX594" s="40"/>
      <c r="AY594" s="40"/>
      <c r="AZ594" s="40"/>
      <c r="BA594" s="40"/>
      <c r="BB594" s="40"/>
      <c r="BC594" s="40"/>
      <c r="BD594" s="40"/>
      <c r="BE594" s="40"/>
      <c r="BF594" s="40"/>
      <c r="BG594" s="40"/>
      <c r="BH594" s="40"/>
      <c r="BI594" s="40"/>
      <c r="BJ594" s="40"/>
      <c r="BK594" s="40"/>
      <c r="BL594" s="40"/>
      <c r="BM594" s="40"/>
      <c r="BN594" s="40"/>
      <c r="BO594" s="40"/>
      <c r="BP594" s="40"/>
      <c r="BQ594" s="40"/>
      <c r="BR594" s="40"/>
      <c r="BS594" s="40"/>
      <c r="BT594" s="40"/>
      <c r="BU594" s="40"/>
      <c r="BV594" s="40"/>
      <c r="BW594" s="40"/>
      <c r="BX594" s="40"/>
      <c r="BY594" s="40"/>
      <c r="BZ594" s="40"/>
      <c r="CA594" s="40"/>
      <c r="CB594" s="40"/>
      <c r="CC594" s="40"/>
      <c r="CD594" s="40"/>
      <c r="CE594" s="40"/>
      <c r="CF594" s="40"/>
      <c r="CG594" s="40"/>
      <c r="CH594" s="40"/>
      <c r="CI594" s="40"/>
      <c r="CJ594" s="40"/>
      <c r="CK594" s="40"/>
      <c r="CL594" s="40"/>
      <c r="CM594" s="40"/>
      <c r="CN594" s="40"/>
      <c r="CO594" s="40"/>
      <c r="CP594" s="40"/>
      <c r="CQ594" s="40"/>
      <c r="CR594" s="40"/>
      <c r="CS594" s="40"/>
      <c r="CT594" s="40"/>
      <c r="CU594" s="40"/>
      <c r="CV594" s="40"/>
      <c r="CW594" s="40"/>
      <c r="CX594" s="40"/>
      <c r="CY594" s="40"/>
      <c r="CZ594" s="40"/>
      <c r="DA594" s="40"/>
      <c r="DB594" s="40"/>
    </row>
    <row r="595" spans="1:106" ht="18.75" customHeight="1">
      <c r="A595" s="70">
        <v>589</v>
      </c>
      <c r="B595" s="58">
        <v>2331</v>
      </c>
      <c r="C595" s="6" t="s">
        <v>1465</v>
      </c>
      <c r="D595" s="9" t="s">
        <v>3145</v>
      </c>
      <c r="E595" s="8" t="s">
        <v>1185</v>
      </c>
      <c r="F595" s="8">
        <v>1</v>
      </c>
      <c r="G595" s="8">
        <v>1393</v>
      </c>
      <c r="H595" s="8">
        <v>520</v>
      </c>
      <c r="I595" s="10" t="s">
        <v>8</v>
      </c>
      <c r="J595" s="10" t="s">
        <v>816</v>
      </c>
      <c r="K595" s="11">
        <v>16000</v>
      </c>
      <c r="L595" s="59">
        <f>IFERROR(VLOOKUP(B595,Sheet1!A:B,2,0),0)</f>
        <v>0</v>
      </c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0"/>
      <c r="AH595" s="40"/>
      <c r="AI595" s="40"/>
      <c r="AJ595" s="40"/>
      <c r="AK595" s="40"/>
      <c r="AL595" s="40"/>
      <c r="AM595" s="40"/>
      <c r="AN595" s="40"/>
      <c r="AO595" s="40"/>
      <c r="AP595" s="40"/>
      <c r="AQ595" s="40"/>
      <c r="AR595" s="40"/>
      <c r="AS595" s="40"/>
      <c r="AT595" s="40"/>
      <c r="AU595" s="40"/>
      <c r="AV595" s="40"/>
      <c r="AW595" s="40"/>
      <c r="AX595" s="40"/>
      <c r="AY595" s="40"/>
      <c r="AZ595" s="40"/>
      <c r="BA595" s="40"/>
      <c r="BB595" s="40"/>
      <c r="BC595" s="40"/>
      <c r="BD595" s="40"/>
      <c r="BE595" s="40"/>
      <c r="BF595" s="40"/>
      <c r="BG595" s="40"/>
      <c r="BH595" s="40"/>
      <c r="BI595" s="40"/>
      <c r="BJ595" s="40"/>
      <c r="BK595" s="40"/>
      <c r="BL595" s="40"/>
      <c r="BM595" s="40"/>
      <c r="BN595" s="40"/>
      <c r="BO595" s="40"/>
      <c r="BP595" s="40"/>
      <c r="BQ595" s="40"/>
      <c r="BR595" s="40"/>
      <c r="BS595" s="40"/>
      <c r="BT595" s="40"/>
      <c r="BU595" s="40"/>
      <c r="BV595" s="40"/>
      <c r="BW595" s="40"/>
      <c r="BX595" s="40"/>
      <c r="BY595" s="40"/>
      <c r="BZ595" s="40"/>
      <c r="CA595" s="40"/>
      <c r="CB595" s="40"/>
      <c r="CC595" s="40"/>
      <c r="CD595" s="40"/>
      <c r="CE595" s="40"/>
      <c r="CF595" s="40"/>
      <c r="CG595" s="40"/>
      <c r="CH595" s="40"/>
      <c r="CI595" s="40"/>
      <c r="CJ595" s="40"/>
      <c r="CK595" s="40"/>
      <c r="CL595" s="40"/>
      <c r="CM595" s="40"/>
      <c r="CN595" s="40"/>
      <c r="CO595" s="40"/>
      <c r="CP595" s="40"/>
      <c r="CQ595" s="40"/>
      <c r="CR595" s="40"/>
      <c r="CS595" s="40"/>
      <c r="CT595" s="40"/>
      <c r="CU595" s="40"/>
      <c r="CV595" s="40"/>
      <c r="CW595" s="40"/>
      <c r="CX595" s="40"/>
      <c r="CY595" s="40"/>
      <c r="CZ595" s="40"/>
      <c r="DA595" s="40"/>
      <c r="DB595" s="40"/>
    </row>
    <row r="596" spans="1:106" ht="18.75" customHeight="1">
      <c r="A596" s="70">
        <v>590</v>
      </c>
      <c r="B596" s="58">
        <v>1498</v>
      </c>
      <c r="C596" s="6" t="s">
        <v>1473</v>
      </c>
      <c r="D596" s="9" t="s">
        <v>3060</v>
      </c>
      <c r="E596" s="8" t="s">
        <v>594</v>
      </c>
      <c r="F596" s="8">
        <v>13</v>
      </c>
      <c r="G596" s="8">
        <v>1385</v>
      </c>
      <c r="H596" s="8">
        <v>896</v>
      </c>
      <c r="I596" s="10" t="s">
        <v>8</v>
      </c>
      <c r="J596" s="10" t="s">
        <v>816</v>
      </c>
      <c r="K596" s="11">
        <v>34000</v>
      </c>
      <c r="L596" s="59">
        <f>IFERROR(VLOOKUP(B596,Sheet1!A:B,2,0),0)</f>
        <v>0</v>
      </c>
    </row>
    <row r="597" spans="1:106" ht="18.75" customHeight="1">
      <c r="A597" s="70">
        <v>591</v>
      </c>
      <c r="B597" s="58">
        <v>1493</v>
      </c>
      <c r="C597" s="6" t="s">
        <v>3090</v>
      </c>
      <c r="D597" s="9" t="s">
        <v>3060</v>
      </c>
      <c r="E597" s="8" t="s">
        <v>594</v>
      </c>
      <c r="F597" s="8">
        <v>12</v>
      </c>
      <c r="G597" s="8">
        <v>1385</v>
      </c>
      <c r="H597" s="8">
        <v>904</v>
      </c>
      <c r="I597" s="10" t="s">
        <v>8</v>
      </c>
      <c r="J597" s="10" t="s">
        <v>816</v>
      </c>
      <c r="K597" s="11">
        <v>7000</v>
      </c>
      <c r="L597" s="59">
        <f>IFERROR(VLOOKUP(B597,Sheet1!A:B,2,0),0)</f>
        <v>9</v>
      </c>
    </row>
    <row r="598" spans="1:106" ht="18.75" customHeight="1">
      <c r="A598" s="70">
        <v>592</v>
      </c>
      <c r="B598" s="58">
        <v>1203</v>
      </c>
      <c r="C598" s="6" t="s">
        <v>3082</v>
      </c>
      <c r="D598" s="9" t="s">
        <v>1736</v>
      </c>
      <c r="E598" s="8" t="s">
        <v>25</v>
      </c>
      <c r="F598" s="8">
        <v>1</v>
      </c>
      <c r="G598" s="8">
        <v>1383</v>
      </c>
      <c r="H598" s="8">
        <v>152</v>
      </c>
      <c r="I598" s="10" t="s">
        <v>689</v>
      </c>
      <c r="J598" s="10" t="s">
        <v>738</v>
      </c>
      <c r="K598" s="11">
        <v>1300</v>
      </c>
      <c r="L598" s="59">
        <f>IFERROR(VLOOKUP(B598,Sheet1!A:B,2,0),0)</f>
        <v>398</v>
      </c>
    </row>
    <row r="599" spans="1:106" ht="18.75" customHeight="1">
      <c r="A599" s="70">
        <v>593</v>
      </c>
      <c r="B599" s="58">
        <v>1853</v>
      </c>
      <c r="C599" s="5" t="s">
        <v>3122</v>
      </c>
      <c r="D599" s="9" t="s">
        <v>3123</v>
      </c>
      <c r="E599" s="8" t="s">
        <v>13</v>
      </c>
      <c r="F599" s="8">
        <v>2</v>
      </c>
      <c r="G599" s="8">
        <v>1399</v>
      </c>
      <c r="H599" s="8">
        <v>820</v>
      </c>
      <c r="I599" s="10" t="s">
        <v>8</v>
      </c>
      <c r="J599" s="10" t="s">
        <v>9</v>
      </c>
      <c r="K599" s="11">
        <v>400000</v>
      </c>
      <c r="L599" s="59">
        <f>IFERROR(VLOOKUP(B599,Sheet1!A:B,2,0),0)</f>
        <v>0</v>
      </c>
    </row>
    <row r="600" spans="1:106" ht="18.75" customHeight="1">
      <c r="A600" s="70">
        <v>594</v>
      </c>
      <c r="B600" s="56">
        <v>899</v>
      </c>
      <c r="C600" s="6" t="s">
        <v>2327</v>
      </c>
      <c r="D600" s="9" t="s">
        <v>3078</v>
      </c>
      <c r="E600" s="8" t="s">
        <v>594</v>
      </c>
      <c r="F600" s="8">
        <v>1</v>
      </c>
      <c r="G600" s="8">
        <v>1382</v>
      </c>
      <c r="H600" s="8">
        <v>472</v>
      </c>
      <c r="I600" s="10" t="s">
        <v>8</v>
      </c>
      <c r="J600" s="10" t="s">
        <v>816</v>
      </c>
      <c r="K600" s="11">
        <v>12000</v>
      </c>
      <c r="L600" s="59">
        <f>IFERROR(VLOOKUP(B600,Sheet1!A:B,2,0),0)</f>
        <v>0</v>
      </c>
    </row>
    <row r="601" spans="1:106" ht="18.75" customHeight="1">
      <c r="A601" s="70">
        <v>595</v>
      </c>
      <c r="B601" s="58">
        <v>1202</v>
      </c>
      <c r="C601" s="6" t="s">
        <v>2328</v>
      </c>
      <c r="D601" s="9" t="s">
        <v>3078</v>
      </c>
      <c r="E601" s="8" t="s">
        <v>594</v>
      </c>
      <c r="F601" s="8">
        <v>1</v>
      </c>
      <c r="G601" s="8">
        <v>1384</v>
      </c>
      <c r="H601" s="8">
        <v>280</v>
      </c>
      <c r="I601" s="10" t="s">
        <v>335</v>
      </c>
      <c r="J601" s="10" t="s">
        <v>9</v>
      </c>
      <c r="K601" s="11">
        <v>7000</v>
      </c>
      <c r="L601" s="59">
        <f>IFERROR(VLOOKUP(B601,Sheet1!A:B,2,0),0)</f>
        <v>293</v>
      </c>
    </row>
    <row r="602" spans="1:106" ht="18.75" customHeight="1">
      <c r="A602" s="70">
        <v>596</v>
      </c>
      <c r="B602" s="58">
        <v>3342</v>
      </c>
      <c r="C602" s="6" t="s">
        <v>4157</v>
      </c>
      <c r="D602" s="9" t="s">
        <v>4158</v>
      </c>
      <c r="E602" s="8" t="s">
        <v>929</v>
      </c>
      <c r="F602" s="8">
        <v>1</v>
      </c>
      <c r="G602" s="8">
        <v>1402</v>
      </c>
      <c r="H602" s="8" t="s">
        <v>4154</v>
      </c>
      <c r="I602" s="10">
        <v>352</v>
      </c>
      <c r="J602" s="10" t="s">
        <v>689</v>
      </c>
      <c r="K602" s="11">
        <v>250000</v>
      </c>
      <c r="L602" s="59">
        <f>IFERROR(VLOOKUP(B602,Sheet1!A:B,2,0),0)</f>
        <v>0</v>
      </c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  <c r="AG602" s="40"/>
      <c r="AH602" s="40"/>
      <c r="AI602" s="40"/>
      <c r="AJ602" s="40"/>
      <c r="AK602" s="40"/>
      <c r="AL602" s="40"/>
      <c r="AM602" s="40"/>
      <c r="AN602" s="40"/>
      <c r="AO602" s="40"/>
      <c r="AP602" s="40"/>
      <c r="AQ602" s="40"/>
      <c r="AR602" s="40"/>
      <c r="AS602" s="40"/>
      <c r="AT602" s="40"/>
      <c r="AU602" s="40"/>
      <c r="AV602" s="40"/>
      <c r="AW602" s="40"/>
      <c r="AX602" s="40"/>
      <c r="AY602" s="40"/>
      <c r="AZ602" s="40"/>
      <c r="BA602" s="40"/>
      <c r="BB602" s="40"/>
      <c r="BC602" s="40"/>
      <c r="BD602" s="40"/>
      <c r="BE602" s="40"/>
      <c r="BF602" s="40"/>
      <c r="BG602" s="40"/>
      <c r="BH602" s="40"/>
      <c r="BI602" s="40"/>
      <c r="BJ602" s="40"/>
      <c r="BK602" s="40"/>
      <c r="BL602" s="40"/>
      <c r="BM602" s="40"/>
      <c r="BN602" s="40"/>
      <c r="BO602" s="40"/>
      <c r="BP602" s="40"/>
      <c r="BQ602" s="40"/>
      <c r="BR602" s="40"/>
      <c r="BS602" s="40"/>
      <c r="BT602" s="40"/>
      <c r="BU602" s="40"/>
      <c r="BV602" s="40"/>
      <c r="BW602" s="40"/>
      <c r="BX602" s="40"/>
      <c r="BY602" s="40"/>
      <c r="BZ602" s="40"/>
      <c r="CA602" s="40"/>
      <c r="CB602" s="40"/>
      <c r="CC602" s="40"/>
      <c r="CD602" s="40"/>
      <c r="CE602" s="40"/>
      <c r="CF602" s="40"/>
      <c r="CG602" s="40"/>
      <c r="CH602" s="40"/>
      <c r="CI602" s="40"/>
      <c r="CJ602" s="40"/>
      <c r="CK602" s="40"/>
      <c r="CL602" s="40"/>
      <c r="CM602" s="40"/>
      <c r="CN602" s="40"/>
      <c r="CO602" s="40"/>
      <c r="CP602" s="40"/>
      <c r="CQ602" s="40"/>
      <c r="CR602" s="40"/>
      <c r="CS602" s="40"/>
      <c r="CT602" s="40"/>
      <c r="CU602" s="40"/>
      <c r="CV602" s="40"/>
      <c r="CW602" s="40"/>
      <c r="CX602" s="40"/>
      <c r="CY602" s="40"/>
      <c r="CZ602" s="40"/>
      <c r="DA602" s="40"/>
      <c r="DB602" s="40"/>
    </row>
    <row r="603" spans="1:106" ht="18.75" customHeight="1">
      <c r="A603" s="70">
        <v>597</v>
      </c>
      <c r="B603" s="56">
        <v>650</v>
      </c>
      <c r="C603" s="6" t="s">
        <v>1445</v>
      </c>
      <c r="D603" s="9" t="s">
        <v>3035</v>
      </c>
      <c r="E603" s="8" t="s">
        <v>594</v>
      </c>
      <c r="F603" s="8">
        <v>1</v>
      </c>
      <c r="G603" s="8">
        <v>1378</v>
      </c>
      <c r="H603" s="8">
        <v>464</v>
      </c>
      <c r="I603" s="10" t="s">
        <v>8</v>
      </c>
      <c r="J603" s="10" t="s">
        <v>816</v>
      </c>
      <c r="K603" s="11">
        <v>1800</v>
      </c>
      <c r="L603" s="59">
        <f>IFERROR(VLOOKUP(B603,Sheet1!A:B,2,0),0)</f>
        <v>0</v>
      </c>
    </row>
    <row r="604" spans="1:106" ht="18.75" customHeight="1">
      <c r="A604" s="70">
        <v>598</v>
      </c>
      <c r="B604" s="58">
        <v>2467</v>
      </c>
      <c r="C604" s="6" t="s">
        <v>2430</v>
      </c>
      <c r="D604" s="9" t="s">
        <v>2444</v>
      </c>
      <c r="E604" s="8" t="s">
        <v>929</v>
      </c>
      <c r="F604" s="8">
        <v>1</v>
      </c>
      <c r="G604" s="8">
        <v>1394</v>
      </c>
      <c r="H604" s="8"/>
      <c r="I604" s="10" t="s">
        <v>8</v>
      </c>
      <c r="J604" s="10" t="s">
        <v>816</v>
      </c>
      <c r="K604" s="11">
        <v>30000</v>
      </c>
      <c r="L604" s="59">
        <f>IFERROR(VLOOKUP(B604,Sheet1!A:B,2,0),0)</f>
        <v>0</v>
      </c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  <c r="AG604" s="40"/>
      <c r="AH604" s="40"/>
      <c r="AI604" s="40"/>
      <c r="AJ604" s="40"/>
      <c r="AK604" s="40"/>
      <c r="AL604" s="40"/>
      <c r="AM604" s="40"/>
      <c r="AN604" s="40"/>
      <c r="AO604" s="40"/>
      <c r="AP604" s="40"/>
      <c r="AQ604" s="40"/>
      <c r="AR604" s="40"/>
      <c r="AS604" s="40"/>
      <c r="AT604" s="40"/>
      <c r="AU604" s="40"/>
      <c r="AV604" s="40"/>
      <c r="AW604" s="40"/>
      <c r="AX604" s="40"/>
      <c r="AY604" s="40"/>
      <c r="AZ604" s="40"/>
      <c r="BA604" s="40"/>
      <c r="BB604" s="40"/>
      <c r="BC604" s="40"/>
      <c r="BD604" s="40"/>
      <c r="BE604" s="40"/>
      <c r="BF604" s="40"/>
      <c r="BG604" s="40"/>
      <c r="BH604" s="40"/>
      <c r="BI604" s="40"/>
      <c r="BJ604" s="40"/>
      <c r="BK604" s="40"/>
      <c r="BL604" s="40"/>
      <c r="BM604" s="40"/>
      <c r="BN604" s="40"/>
      <c r="BO604" s="40"/>
      <c r="BP604" s="40"/>
      <c r="BQ604" s="40"/>
      <c r="BR604" s="40"/>
      <c r="BS604" s="40"/>
      <c r="BT604" s="40"/>
      <c r="BU604" s="40"/>
      <c r="BV604" s="40"/>
      <c r="BW604" s="40"/>
      <c r="BX604" s="40"/>
      <c r="BY604" s="40"/>
      <c r="BZ604" s="40"/>
      <c r="CA604" s="40"/>
      <c r="CB604" s="40"/>
      <c r="CC604" s="40"/>
      <c r="CD604" s="40"/>
      <c r="CE604" s="40"/>
      <c r="CF604" s="40"/>
      <c r="CG604" s="40"/>
      <c r="CH604" s="40"/>
      <c r="CI604" s="40"/>
      <c r="CJ604" s="40"/>
      <c r="CK604" s="40"/>
      <c r="CL604" s="40"/>
      <c r="CM604" s="40"/>
      <c r="CN604" s="40"/>
      <c r="CO604" s="40"/>
      <c r="CP604" s="40"/>
      <c r="CQ604" s="40"/>
      <c r="CR604" s="40"/>
      <c r="CS604" s="40"/>
      <c r="CT604" s="40"/>
      <c r="CU604" s="40"/>
      <c r="CV604" s="40"/>
      <c r="CW604" s="40"/>
      <c r="CX604" s="40"/>
      <c r="CY604" s="40"/>
      <c r="CZ604" s="40"/>
      <c r="DA604" s="40"/>
      <c r="DB604" s="40"/>
    </row>
    <row r="605" spans="1:106" ht="18.75" customHeight="1">
      <c r="A605" s="70">
        <v>599</v>
      </c>
      <c r="B605" s="58">
        <v>2482</v>
      </c>
      <c r="C605" s="6" t="s">
        <v>2431</v>
      </c>
      <c r="D605" s="9" t="s">
        <v>2444</v>
      </c>
      <c r="E605" s="8" t="s">
        <v>929</v>
      </c>
      <c r="F605" s="8">
        <v>1</v>
      </c>
      <c r="G605" s="8">
        <v>1394</v>
      </c>
      <c r="H605" s="8"/>
      <c r="I605" s="10" t="s">
        <v>8</v>
      </c>
      <c r="J605" s="10" t="s">
        <v>816</v>
      </c>
      <c r="K605" s="11">
        <v>30000</v>
      </c>
      <c r="L605" s="59">
        <f>IFERROR(VLOOKUP(B605,Sheet1!A:B,2,0),0)</f>
        <v>0</v>
      </c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0"/>
      <c r="AH605" s="40"/>
      <c r="AI605" s="40"/>
      <c r="AJ605" s="40"/>
      <c r="AK605" s="40"/>
      <c r="AL605" s="40"/>
      <c r="AM605" s="40"/>
      <c r="AN605" s="40"/>
      <c r="AO605" s="40"/>
      <c r="AP605" s="40"/>
      <c r="AQ605" s="40"/>
      <c r="AR605" s="40"/>
      <c r="AS605" s="40"/>
      <c r="AT605" s="40"/>
      <c r="AU605" s="40"/>
      <c r="AV605" s="40"/>
      <c r="AW605" s="40"/>
      <c r="AX605" s="40"/>
      <c r="AY605" s="40"/>
      <c r="AZ605" s="40"/>
      <c r="BA605" s="40"/>
      <c r="BB605" s="40"/>
      <c r="BC605" s="40"/>
      <c r="BD605" s="40"/>
      <c r="BE605" s="40"/>
      <c r="BF605" s="40"/>
      <c r="BG605" s="40"/>
      <c r="BH605" s="40"/>
      <c r="BI605" s="40"/>
      <c r="BJ605" s="40"/>
      <c r="BK605" s="40"/>
      <c r="BL605" s="40"/>
      <c r="BM605" s="40"/>
      <c r="BN605" s="40"/>
      <c r="BO605" s="40"/>
      <c r="BP605" s="40"/>
      <c r="BQ605" s="40"/>
      <c r="BR605" s="40"/>
      <c r="BS605" s="40"/>
      <c r="BT605" s="40"/>
      <c r="BU605" s="40"/>
      <c r="BV605" s="40"/>
      <c r="BW605" s="40"/>
      <c r="BX605" s="40"/>
      <c r="BY605" s="40"/>
      <c r="BZ605" s="40"/>
      <c r="CA605" s="40"/>
      <c r="CB605" s="40"/>
      <c r="CC605" s="40"/>
      <c r="CD605" s="40"/>
      <c r="CE605" s="40"/>
      <c r="CF605" s="40"/>
      <c r="CG605" s="40"/>
      <c r="CH605" s="40"/>
      <c r="CI605" s="40"/>
      <c r="CJ605" s="40"/>
      <c r="CK605" s="40"/>
      <c r="CL605" s="40"/>
      <c r="CM605" s="40"/>
      <c r="CN605" s="40"/>
      <c r="CO605" s="40"/>
      <c r="CP605" s="40"/>
      <c r="CQ605" s="40"/>
      <c r="CR605" s="40"/>
      <c r="CS605" s="40"/>
      <c r="CT605" s="40"/>
      <c r="CU605" s="40"/>
      <c r="CV605" s="40"/>
      <c r="CW605" s="40"/>
      <c r="CX605" s="40"/>
      <c r="CY605" s="40"/>
      <c r="CZ605" s="40"/>
      <c r="DA605" s="40"/>
      <c r="DB605" s="40"/>
    </row>
    <row r="606" spans="1:106" ht="18.75" customHeight="1">
      <c r="A606" s="70">
        <v>600</v>
      </c>
      <c r="B606" s="58">
        <v>1465</v>
      </c>
      <c r="C606" s="6" t="s">
        <v>3371</v>
      </c>
      <c r="D606" s="9" t="s">
        <v>2518</v>
      </c>
      <c r="E606" s="8" t="s">
        <v>477</v>
      </c>
      <c r="F606" s="8">
        <v>2</v>
      </c>
      <c r="G606" s="14">
        <v>1392</v>
      </c>
      <c r="H606" s="8">
        <v>496</v>
      </c>
      <c r="I606" s="10" t="s">
        <v>8</v>
      </c>
      <c r="J606" s="10" t="s">
        <v>9</v>
      </c>
      <c r="K606" s="11">
        <v>73000</v>
      </c>
      <c r="L606" s="59">
        <f>IFERROR(VLOOKUP(B606,Sheet1!A:B,2,0),0)</f>
        <v>861</v>
      </c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0"/>
      <c r="AH606" s="40"/>
      <c r="AI606" s="40"/>
      <c r="AJ606" s="40"/>
      <c r="AK606" s="40"/>
      <c r="AL606" s="40"/>
      <c r="AM606" s="40"/>
      <c r="AN606" s="40"/>
      <c r="AO606" s="40"/>
      <c r="AP606" s="40"/>
      <c r="AQ606" s="40"/>
      <c r="AR606" s="40"/>
      <c r="AS606" s="40"/>
      <c r="AT606" s="40"/>
      <c r="AU606" s="40"/>
      <c r="AV606" s="40"/>
      <c r="AW606" s="40"/>
      <c r="AX606" s="40"/>
      <c r="AY606" s="40"/>
      <c r="AZ606" s="40"/>
      <c r="BA606" s="40"/>
      <c r="BB606" s="40"/>
      <c r="BC606" s="40"/>
      <c r="BD606" s="40"/>
      <c r="BE606" s="40"/>
      <c r="BF606" s="40"/>
      <c r="BG606" s="40"/>
      <c r="BH606" s="40"/>
      <c r="BI606" s="40"/>
      <c r="BJ606" s="40"/>
      <c r="BK606" s="40"/>
      <c r="BL606" s="40"/>
      <c r="BM606" s="40"/>
      <c r="BN606" s="40"/>
      <c r="BO606" s="40"/>
      <c r="BP606" s="40"/>
      <c r="BQ606" s="40"/>
      <c r="BR606" s="40"/>
      <c r="BS606" s="40"/>
      <c r="BT606" s="40"/>
      <c r="BU606" s="40"/>
      <c r="BV606" s="40"/>
      <c r="BW606" s="40"/>
      <c r="BX606" s="40"/>
      <c r="BY606" s="40"/>
      <c r="BZ606" s="40"/>
      <c r="CA606" s="40"/>
      <c r="CB606" s="40"/>
      <c r="CC606" s="40"/>
      <c r="CD606" s="40"/>
      <c r="CE606" s="40"/>
      <c r="CF606" s="40"/>
      <c r="CG606" s="40"/>
      <c r="CH606" s="40"/>
      <c r="CI606" s="40"/>
      <c r="CJ606" s="40"/>
      <c r="CK606" s="40"/>
      <c r="CL606" s="40"/>
      <c r="CM606" s="40"/>
      <c r="CN606" s="40"/>
      <c r="CO606" s="40"/>
      <c r="CP606" s="40"/>
      <c r="CQ606" s="40"/>
      <c r="CR606" s="40"/>
      <c r="CS606" s="40"/>
      <c r="CT606" s="40"/>
      <c r="CU606" s="40"/>
      <c r="CV606" s="40"/>
      <c r="CW606" s="40"/>
      <c r="CX606" s="40"/>
      <c r="CY606" s="40"/>
      <c r="CZ606" s="40"/>
      <c r="DA606" s="40"/>
      <c r="DB606" s="40"/>
    </row>
    <row r="607" spans="1:106" ht="18.75" customHeight="1">
      <c r="A607" s="70">
        <v>601</v>
      </c>
      <c r="B607" s="58">
        <v>1680</v>
      </c>
      <c r="C607" s="6" t="s">
        <v>3113</v>
      </c>
      <c r="D607" s="9" t="s">
        <v>1773</v>
      </c>
      <c r="E607" s="8" t="s">
        <v>477</v>
      </c>
      <c r="F607" s="8">
        <v>1</v>
      </c>
      <c r="G607" s="8">
        <v>1388</v>
      </c>
      <c r="H607" s="8">
        <v>420</v>
      </c>
      <c r="I607" s="10" t="s">
        <v>8</v>
      </c>
      <c r="J607" s="10" t="s">
        <v>9</v>
      </c>
      <c r="K607" s="11">
        <v>90000</v>
      </c>
      <c r="L607" s="59">
        <f>IFERROR(VLOOKUP(B607,Sheet1!A:B,2,0),0)</f>
        <v>336</v>
      </c>
      <c r="BQ607" s="40"/>
      <c r="BR607" s="40"/>
      <c r="BS607" s="40"/>
      <c r="BT607" s="40"/>
      <c r="CS607" s="40"/>
      <c r="CT607" s="40"/>
      <c r="CU607" s="40"/>
      <c r="CV607" s="40"/>
      <c r="CX607" s="40"/>
      <c r="CY607" s="40"/>
      <c r="CZ607" s="40"/>
      <c r="DA607" s="40"/>
      <c r="DB607" s="40"/>
    </row>
    <row r="608" spans="1:106" ht="18.75" customHeight="1">
      <c r="A608" s="70">
        <v>602</v>
      </c>
      <c r="B608" s="56">
        <v>908</v>
      </c>
      <c r="C608" s="6" t="s">
        <v>3069</v>
      </c>
      <c r="D608" s="9" t="s">
        <v>3031</v>
      </c>
      <c r="E608" s="8" t="s">
        <v>13</v>
      </c>
      <c r="F608" s="8">
        <v>1</v>
      </c>
      <c r="G608" s="8">
        <v>1381</v>
      </c>
      <c r="H608" s="8">
        <v>380</v>
      </c>
      <c r="I608" s="10" t="s">
        <v>8</v>
      </c>
      <c r="J608" s="10" t="s">
        <v>816</v>
      </c>
      <c r="K608" s="13">
        <v>10000</v>
      </c>
      <c r="L608" s="59">
        <f>IFERROR(VLOOKUP(B608,Sheet1!A:B,2,0),0)</f>
        <v>625</v>
      </c>
    </row>
    <row r="609" spans="1:106" ht="18.75" customHeight="1">
      <c r="A609" s="70">
        <v>603</v>
      </c>
      <c r="B609" s="58">
        <v>1204</v>
      </c>
      <c r="C609" s="6" t="s">
        <v>2329</v>
      </c>
      <c r="D609" s="9" t="s">
        <v>3031</v>
      </c>
      <c r="E609" s="8" t="s">
        <v>13</v>
      </c>
      <c r="F609" s="8">
        <v>1</v>
      </c>
      <c r="G609" s="8">
        <v>1383</v>
      </c>
      <c r="H609" s="8">
        <v>240</v>
      </c>
      <c r="I609" s="10" t="s">
        <v>8</v>
      </c>
      <c r="J609" s="10" t="s">
        <v>816</v>
      </c>
      <c r="K609" s="11">
        <v>40000</v>
      </c>
      <c r="L609" s="59">
        <f>IFERROR(VLOOKUP(B609,Sheet1!A:B,2,0),0)</f>
        <v>1116</v>
      </c>
    </row>
    <row r="610" spans="1:106" ht="18.75" customHeight="1">
      <c r="A610" s="70">
        <v>604</v>
      </c>
      <c r="B610" s="58">
        <v>1535</v>
      </c>
      <c r="C610" s="6" t="s">
        <v>3102</v>
      </c>
      <c r="D610" s="9" t="s">
        <v>3031</v>
      </c>
      <c r="E610" s="8" t="s">
        <v>13</v>
      </c>
      <c r="F610" s="8">
        <v>1</v>
      </c>
      <c r="G610" s="8">
        <v>1386</v>
      </c>
      <c r="H610" s="8">
        <v>708</v>
      </c>
      <c r="I610" s="10" t="s">
        <v>8</v>
      </c>
      <c r="J610" s="10" t="s">
        <v>9</v>
      </c>
      <c r="K610" s="11">
        <v>150000</v>
      </c>
      <c r="L610" s="59">
        <f>IFERROR(VLOOKUP(B610,Sheet1!A:B,2,0),0)</f>
        <v>495</v>
      </c>
    </row>
    <row r="611" spans="1:106" ht="18.75" customHeight="1">
      <c r="A611" s="70">
        <v>605</v>
      </c>
      <c r="B611" s="58">
        <v>2164</v>
      </c>
      <c r="C611" s="6" t="s">
        <v>1269</v>
      </c>
      <c r="D611" s="9" t="s">
        <v>1728</v>
      </c>
      <c r="E611" s="8" t="s">
        <v>486</v>
      </c>
      <c r="F611" s="8">
        <v>2</v>
      </c>
      <c r="G611" s="14">
        <v>1392</v>
      </c>
      <c r="H611" s="8">
        <v>540</v>
      </c>
      <c r="I611" s="10" t="s">
        <v>8</v>
      </c>
      <c r="J611" s="10" t="s">
        <v>9</v>
      </c>
      <c r="K611" s="11">
        <v>800000</v>
      </c>
      <c r="L611" s="59">
        <f>IFERROR(VLOOKUP(B611,Sheet1!A:B,2,0),0)</f>
        <v>165</v>
      </c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  <c r="AG611" s="40"/>
      <c r="AH611" s="40"/>
      <c r="AI611" s="40"/>
      <c r="AJ611" s="40"/>
      <c r="AK611" s="40"/>
      <c r="AL611" s="40"/>
      <c r="AM611" s="40"/>
      <c r="AN611" s="40"/>
      <c r="AO611" s="40"/>
      <c r="AP611" s="40"/>
      <c r="AQ611" s="40"/>
      <c r="AR611" s="40"/>
      <c r="AS611" s="40"/>
      <c r="AT611" s="40"/>
      <c r="AU611" s="40"/>
      <c r="AV611" s="40"/>
      <c r="AW611" s="40"/>
      <c r="AX611" s="40"/>
      <c r="AY611" s="40"/>
      <c r="AZ611" s="40"/>
      <c r="BA611" s="40"/>
      <c r="BB611" s="40"/>
      <c r="BC611" s="40"/>
      <c r="BD611" s="40"/>
      <c r="BE611" s="40"/>
      <c r="BF611" s="40"/>
      <c r="BG611" s="40"/>
      <c r="BH611" s="40"/>
      <c r="BI611" s="40"/>
      <c r="BJ611" s="40"/>
      <c r="BK611" s="40"/>
      <c r="BL611" s="40"/>
      <c r="BM611" s="40"/>
      <c r="BN611" s="40"/>
      <c r="BO611" s="40"/>
      <c r="BP611" s="40"/>
      <c r="BQ611" s="40"/>
      <c r="BR611" s="40"/>
      <c r="BS611" s="40"/>
      <c r="BT611" s="40"/>
      <c r="BU611" s="40"/>
      <c r="BV611" s="40"/>
      <c r="BW611" s="40"/>
      <c r="BX611" s="40"/>
      <c r="BY611" s="40"/>
      <c r="BZ611" s="40"/>
      <c r="CA611" s="40"/>
      <c r="CB611" s="40"/>
      <c r="CC611" s="40"/>
      <c r="CD611" s="40"/>
      <c r="CE611" s="40"/>
      <c r="CF611" s="40"/>
      <c r="CG611" s="40"/>
      <c r="CH611" s="40"/>
      <c r="CI611" s="40"/>
      <c r="CJ611" s="40"/>
      <c r="CK611" s="40"/>
      <c r="CL611" s="40"/>
      <c r="CM611" s="40"/>
      <c r="CN611" s="40"/>
      <c r="CO611" s="40"/>
      <c r="CP611" s="40"/>
      <c r="CQ611" s="40"/>
      <c r="CR611" s="40"/>
      <c r="CS611" s="40"/>
      <c r="CT611" s="40"/>
      <c r="CU611" s="40"/>
      <c r="CV611" s="40"/>
      <c r="CW611" s="40"/>
      <c r="CX611" s="40"/>
      <c r="CY611" s="40"/>
      <c r="CZ611" s="40"/>
      <c r="DA611" s="40"/>
      <c r="DB611" s="40"/>
    </row>
    <row r="612" spans="1:106" ht="18.75" customHeight="1">
      <c r="A612" s="70">
        <v>606</v>
      </c>
      <c r="B612" s="58">
        <v>2723</v>
      </c>
      <c r="C612" s="5" t="s">
        <v>3515</v>
      </c>
      <c r="D612" s="12" t="s">
        <v>3516</v>
      </c>
      <c r="E612" s="10" t="s">
        <v>3514</v>
      </c>
      <c r="F612" s="8">
        <v>1</v>
      </c>
      <c r="G612" s="8">
        <v>1399</v>
      </c>
      <c r="H612" s="8">
        <v>248</v>
      </c>
      <c r="I612" s="10" t="s">
        <v>8</v>
      </c>
      <c r="J612" s="10" t="s">
        <v>816</v>
      </c>
      <c r="K612" s="11">
        <v>40000</v>
      </c>
      <c r="L612" s="59">
        <f>IFERROR(VLOOKUP(B612,Sheet1!A:B,2,0),0)</f>
        <v>1</v>
      </c>
    </row>
    <row r="613" spans="1:106" ht="18.75" customHeight="1">
      <c r="A613" s="70">
        <v>607</v>
      </c>
      <c r="B613" s="56">
        <v>636</v>
      </c>
      <c r="C613" s="6" t="s">
        <v>292</v>
      </c>
      <c r="D613" s="9" t="s">
        <v>3036</v>
      </c>
      <c r="E613" s="8" t="s">
        <v>594</v>
      </c>
      <c r="F613" s="8">
        <v>1</v>
      </c>
      <c r="G613" s="8">
        <v>1378</v>
      </c>
      <c r="H613" s="8">
        <v>800</v>
      </c>
      <c r="I613" s="10" t="s">
        <v>8</v>
      </c>
      <c r="J613" s="10" t="s">
        <v>816</v>
      </c>
      <c r="K613" s="11">
        <v>3200</v>
      </c>
      <c r="L613" s="59">
        <f>IFERROR(VLOOKUP(B613,Sheet1!A:B,2,0),0)</f>
        <v>0</v>
      </c>
    </row>
    <row r="614" spans="1:106" ht="18.75" customHeight="1">
      <c r="A614" s="70">
        <v>608</v>
      </c>
      <c r="B614" s="58">
        <v>3178</v>
      </c>
      <c r="C614" s="6" t="s">
        <v>4004</v>
      </c>
      <c r="D614" s="9" t="s">
        <v>4005</v>
      </c>
      <c r="E614" s="8" t="s">
        <v>3670</v>
      </c>
      <c r="F614" s="8">
        <v>1</v>
      </c>
      <c r="G614" s="8">
        <v>1401</v>
      </c>
      <c r="H614" s="8">
        <v>132</v>
      </c>
      <c r="I614" s="10" t="s">
        <v>3449</v>
      </c>
      <c r="J614" s="10" t="s">
        <v>3450</v>
      </c>
      <c r="K614" s="11">
        <v>65000</v>
      </c>
      <c r="L614" s="59">
        <f>IFERROR(VLOOKUP(B614,Sheet1!A:B,2,0),0)</f>
        <v>1</v>
      </c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0"/>
      <c r="AH614" s="40"/>
      <c r="AI614" s="40"/>
      <c r="AJ614" s="40"/>
      <c r="AK614" s="40"/>
      <c r="AL614" s="40"/>
      <c r="AM614" s="40"/>
      <c r="AN614" s="40"/>
      <c r="AO614" s="40"/>
      <c r="AP614" s="40"/>
      <c r="AQ614" s="40"/>
      <c r="AR614" s="40"/>
      <c r="AS614" s="40"/>
      <c r="AT614" s="40"/>
      <c r="AU614" s="40"/>
      <c r="AV614" s="40"/>
      <c r="AW614" s="40"/>
      <c r="AX614" s="40"/>
      <c r="AY614" s="40"/>
      <c r="AZ614" s="40"/>
      <c r="BA614" s="40"/>
      <c r="BB614" s="40"/>
      <c r="BC614" s="40"/>
      <c r="BD614" s="40"/>
      <c r="BE614" s="40"/>
      <c r="BF614" s="40"/>
      <c r="BG614" s="40"/>
      <c r="BH614" s="40"/>
      <c r="BI614" s="40"/>
      <c r="BJ614" s="40"/>
      <c r="BK614" s="40"/>
      <c r="BL614" s="40"/>
      <c r="BM614" s="40"/>
      <c r="BN614" s="40"/>
      <c r="BO614" s="40"/>
      <c r="BP614" s="40"/>
      <c r="BQ614" s="40"/>
      <c r="BR614" s="40"/>
      <c r="BS614" s="40"/>
      <c r="BT614" s="40"/>
      <c r="BU614" s="40"/>
      <c r="BV614" s="40"/>
      <c r="BW614" s="40"/>
      <c r="BX614" s="40"/>
      <c r="BY614" s="40"/>
      <c r="BZ614" s="40"/>
      <c r="CA614" s="40"/>
      <c r="CB614" s="40"/>
      <c r="CC614" s="40"/>
      <c r="CD614" s="40"/>
      <c r="CE614" s="40"/>
      <c r="CF614" s="40"/>
      <c r="CG614" s="40"/>
      <c r="CH614" s="40"/>
      <c r="CI614" s="40"/>
      <c r="CJ614" s="40"/>
      <c r="CK614" s="40"/>
      <c r="CL614" s="40"/>
      <c r="CM614" s="40"/>
      <c r="CN614" s="40"/>
      <c r="CO614" s="40"/>
      <c r="CP614" s="40"/>
      <c r="CQ614" s="40"/>
      <c r="CR614" s="40"/>
      <c r="CS614" s="40"/>
      <c r="CT614" s="40"/>
      <c r="CU614" s="40"/>
      <c r="CV614" s="40"/>
      <c r="CW614" s="40"/>
      <c r="CX614" s="40"/>
      <c r="CY614" s="40"/>
      <c r="CZ614" s="40"/>
      <c r="DA614" s="40"/>
      <c r="DB614" s="40"/>
    </row>
    <row r="615" spans="1:106" ht="18.75" customHeight="1">
      <c r="A615" s="70">
        <v>609</v>
      </c>
      <c r="B615" s="56">
        <v>634</v>
      </c>
      <c r="C615" s="6" t="s">
        <v>1443</v>
      </c>
      <c r="D615" s="9" t="s">
        <v>1509</v>
      </c>
      <c r="E615" s="8" t="s">
        <v>594</v>
      </c>
      <c r="F615" s="8">
        <v>1</v>
      </c>
      <c r="G615" s="8">
        <v>1381</v>
      </c>
      <c r="H615" s="8">
        <v>264</v>
      </c>
      <c r="I615" s="10" t="s">
        <v>8</v>
      </c>
      <c r="J615" s="10" t="s">
        <v>738</v>
      </c>
      <c r="K615" s="11">
        <v>6500</v>
      </c>
      <c r="L615" s="59">
        <f>IFERROR(VLOOKUP(B615,Sheet1!A:B,2,0),0)</f>
        <v>34</v>
      </c>
    </row>
    <row r="616" spans="1:106" ht="18.75" customHeight="1">
      <c r="A616" s="70">
        <v>610</v>
      </c>
      <c r="B616" s="58">
        <v>978</v>
      </c>
      <c r="C616" s="5" t="s">
        <v>1451</v>
      </c>
      <c r="D616" s="9" t="s">
        <v>4138</v>
      </c>
      <c r="E616" s="8" t="s">
        <v>13</v>
      </c>
      <c r="F616" s="8">
        <v>24</v>
      </c>
      <c r="G616" s="8">
        <v>1402</v>
      </c>
      <c r="H616" s="8">
        <v>688</v>
      </c>
      <c r="I616" s="10" t="s">
        <v>3451</v>
      </c>
      <c r="J616" s="10" t="s">
        <v>9</v>
      </c>
      <c r="K616" s="11">
        <v>400000</v>
      </c>
      <c r="L616" s="59">
        <f>IFERROR(VLOOKUP(B616,Sheet1!A:B,2,0),0)</f>
        <v>130</v>
      </c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  <c r="AL616" s="44"/>
      <c r="AM616" s="44"/>
      <c r="AN616" s="44"/>
      <c r="AO616" s="44"/>
      <c r="AP616" s="44"/>
      <c r="AQ616" s="44"/>
      <c r="AR616" s="44"/>
      <c r="AS616" s="44"/>
      <c r="AT616" s="44"/>
      <c r="AU616" s="44"/>
      <c r="AV616" s="44"/>
      <c r="AW616" s="44"/>
      <c r="AX616" s="44"/>
      <c r="AY616" s="44"/>
      <c r="AZ616" s="44"/>
      <c r="BA616" s="44"/>
      <c r="BB616" s="44"/>
      <c r="BC616" s="44"/>
      <c r="BD616" s="44"/>
      <c r="BE616" s="44"/>
      <c r="BF616" s="44"/>
      <c r="BG616" s="44"/>
      <c r="BH616" s="44"/>
      <c r="BI616" s="44"/>
      <c r="BJ616" s="44"/>
      <c r="BK616" s="44"/>
      <c r="BL616" s="44"/>
      <c r="BM616" s="44"/>
      <c r="BN616" s="44"/>
      <c r="BO616" s="44"/>
      <c r="BP616" s="44"/>
      <c r="BQ616" s="44"/>
      <c r="BR616" s="44"/>
      <c r="BS616" s="44"/>
      <c r="BT616" s="44"/>
      <c r="BU616" s="44"/>
      <c r="BV616" s="44"/>
      <c r="BW616" s="44"/>
      <c r="BX616" s="44"/>
      <c r="BY616" s="44"/>
      <c r="BZ616" s="44"/>
      <c r="CA616" s="44"/>
      <c r="CB616" s="44"/>
      <c r="CC616" s="44"/>
      <c r="CD616" s="44"/>
      <c r="CE616" s="44"/>
      <c r="CF616" s="44"/>
      <c r="CG616" s="44"/>
      <c r="CH616" s="44"/>
      <c r="CI616" s="44"/>
      <c r="CJ616" s="44"/>
      <c r="CK616" s="44"/>
      <c r="CL616" s="44"/>
      <c r="CM616" s="44"/>
      <c r="CN616" s="44"/>
      <c r="CO616" s="44"/>
      <c r="CP616" s="44"/>
      <c r="CQ616" s="44"/>
      <c r="CR616" s="44"/>
      <c r="CS616" s="44"/>
      <c r="CT616" s="44"/>
      <c r="CU616" s="44"/>
      <c r="CV616" s="44"/>
      <c r="CW616" s="44"/>
      <c r="CX616" s="44"/>
      <c r="CY616" s="44"/>
      <c r="CZ616" s="44"/>
      <c r="DA616" s="44"/>
      <c r="DB616" s="44"/>
    </row>
    <row r="617" spans="1:106" ht="18.75" customHeight="1">
      <c r="A617" s="70">
        <v>611</v>
      </c>
      <c r="B617" s="58">
        <v>1729</v>
      </c>
      <c r="C617" s="6" t="s">
        <v>3115</v>
      </c>
      <c r="D617" s="9" t="s">
        <v>3116</v>
      </c>
      <c r="E617" s="8" t="s">
        <v>13</v>
      </c>
      <c r="F617" s="8">
        <v>2</v>
      </c>
      <c r="G617" s="8">
        <v>1390</v>
      </c>
      <c r="H617" s="8">
        <v>588</v>
      </c>
      <c r="I617" s="10" t="s">
        <v>8</v>
      </c>
      <c r="J617" s="10" t="s">
        <v>9</v>
      </c>
      <c r="K617" s="11">
        <v>12000</v>
      </c>
      <c r="L617" s="59">
        <f>IFERROR(VLOOKUP(B617,Sheet1!A:B,2,0),0)</f>
        <v>0</v>
      </c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  <c r="AG617" s="40"/>
      <c r="AH617" s="40"/>
      <c r="AI617" s="40"/>
      <c r="AJ617" s="40"/>
      <c r="AK617" s="40"/>
      <c r="AL617" s="40"/>
      <c r="AM617" s="40"/>
      <c r="AN617" s="40"/>
      <c r="AO617" s="40"/>
      <c r="AP617" s="40"/>
      <c r="AQ617" s="40"/>
      <c r="AR617" s="40"/>
      <c r="AS617" s="40"/>
      <c r="AT617" s="40"/>
      <c r="AU617" s="40"/>
      <c r="AV617" s="40"/>
      <c r="AW617" s="40"/>
      <c r="AX617" s="40"/>
      <c r="AY617" s="40"/>
      <c r="AZ617" s="40"/>
      <c r="BA617" s="40"/>
      <c r="BB617" s="40"/>
      <c r="BC617" s="40"/>
      <c r="BD617" s="40"/>
      <c r="BE617" s="40"/>
      <c r="BF617" s="40"/>
      <c r="BG617" s="40"/>
      <c r="BH617" s="40"/>
      <c r="BI617" s="40"/>
      <c r="BJ617" s="40"/>
      <c r="BK617" s="40"/>
      <c r="BL617" s="40"/>
      <c r="BM617" s="40"/>
      <c r="BN617" s="40"/>
      <c r="BO617" s="40"/>
      <c r="BP617" s="40"/>
      <c r="BQ617" s="40"/>
      <c r="BR617" s="40"/>
      <c r="BS617" s="40"/>
      <c r="BT617" s="40"/>
      <c r="BU617" s="40"/>
      <c r="BV617" s="40"/>
      <c r="BW617" s="40"/>
      <c r="BX617" s="40"/>
      <c r="BY617" s="40"/>
      <c r="BZ617" s="40"/>
      <c r="CA617" s="40"/>
      <c r="CB617" s="40"/>
      <c r="CC617" s="40"/>
      <c r="CD617" s="40"/>
      <c r="CE617" s="40"/>
      <c r="CF617" s="40"/>
      <c r="CG617" s="40"/>
      <c r="CH617" s="40"/>
      <c r="CI617" s="40"/>
      <c r="CJ617" s="40"/>
      <c r="CK617" s="40"/>
      <c r="CL617" s="40"/>
      <c r="CM617" s="40"/>
      <c r="CN617" s="40"/>
      <c r="CO617" s="40"/>
      <c r="CP617" s="40"/>
      <c r="CQ617" s="40"/>
      <c r="CR617" s="40"/>
      <c r="CS617" s="40"/>
      <c r="CT617" s="40"/>
      <c r="CU617" s="40"/>
      <c r="CV617" s="40"/>
      <c r="CW617" s="40"/>
      <c r="CX617" s="40"/>
      <c r="CY617" s="40"/>
      <c r="CZ617" s="40"/>
      <c r="DA617" s="40"/>
      <c r="DB617" s="40"/>
    </row>
    <row r="618" spans="1:106" ht="18.75" customHeight="1">
      <c r="A618" s="70">
        <v>612</v>
      </c>
      <c r="B618" s="58">
        <v>1730</v>
      </c>
      <c r="C618" s="6" t="s">
        <v>3117</v>
      </c>
      <c r="D618" s="9" t="s">
        <v>3116</v>
      </c>
      <c r="E618" s="8" t="s">
        <v>13</v>
      </c>
      <c r="F618" s="8">
        <v>2</v>
      </c>
      <c r="G618" s="8">
        <v>1390</v>
      </c>
      <c r="H618" s="8">
        <v>504</v>
      </c>
      <c r="I618" s="10" t="s">
        <v>8</v>
      </c>
      <c r="J618" s="10" t="s">
        <v>9</v>
      </c>
      <c r="K618" s="11">
        <v>11000</v>
      </c>
      <c r="L618" s="59">
        <f>IFERROR(VLOOKUP(B618,Sheet1!A:B,2,0),0)</f>
        <v>0</v>
      </c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  <c r="AG618" s="40"/>
      <c r="AH618" s="40"/>
      <c r="AI618" s="40"/>
      <c r="AJ618" s="40"/>
      <c r="AK618" s="40"/>
      <c r="AL618" s="40"/>
      <c r="AM618" s="40"/>
      <c r="AN618" s="40"/>
      <c r="AO618" s="40"/>
      <c r="AP618" s="40"/>
      <c r="AQ618" s="40"/>
      <c r="AR618" s="40"/>
      <c r="AS618" s="40"/>
      <c r="AT618" s="40"/>
      <c r="AU618" s="40"/>
      <c r="AV618" s="40"/>
      <c r="AW618" s="40"/>
      <c r="AX618" s="40"/>
      <c r="AY618" s="40"/>
      <c r="AZ618" s="40"/>
      <c r="BA618" s="40"/>
      <c r="BB618" s="40"/>
      <c r="BC618" s="40"/>
      <c r="BD618" s="40"/>
      <c r="BE618" s="40"/>
      <c r="BF618" s="40"/>
      <c r="BG618" s="40"/>
      <c r="BH618" s="40"/>
      <c r="BI618" s="40"/>
      <c r="BJ618" s="40"/>
      <c r="BK618" s="40"/>
      <c r="BL618" s="40"/>
      <c r="BM618" s="40"/>
      <c r="BN618" s="40"/>
      <c r="BO618" s="40"/>
      <c r="BP618" s="40"/>
      <c r="BQ618" s="40"/>
      <c r="BR618" s="40"/>
      <c r="BS618" s="40"/>
      <c r="BT618" s="40"/>
      <c r="BU618" s="40"/>
      <c r="BV618" s="40"/>
      <c r="BW618" s="40"/>
      <c r="BX618" s="40"/>
      <c r="BY618" s="40"/>
      <c r="BZ618" s="40"/>
      <c r="CA618" s="40"/>
      <c r="CB618" s="40"/>
      <c r="CC618" s="40"/>
      <c r="CD618" s="40"/>
      <c r="CE618" s="40"/>
      <c r="CF618" s="40"/>
      <c r="CG618" s="40"/>
      <c r="CH618" s="40"/>
      <c r="CI618" s="40"/>
      <c r="CJ618" s="40"/>
      <c r="CK618" s="40"/>
      <c r="CL618" s="40"/>
      <c r="CM618" s="40"/>
      <c r="CN618" s="40"/>
      <c r="CO618" s="40"/>
      <c r="CP618" s="40"/>
      <c r="CQ618" s="40"/>
      <c r="CR618" s="40"/>
      <c r="CS618" s="40"/>
      <c r="CT618" s="40"/>
      <c r="CU618" s="40"/>
      <c r="CV618" s="40"/>
      <c r="CW618" s="40"/>
      <c r="CX618" s="40"/>
      <c r="CY618" s="40"/>
      <c r="CZ618" s="40"/>
      <c r="DA618" s="40"/>
      <c r="DB618" s="40"/>
    </row>
    <row r="619" spans="1:106" ht="18.75" customHeight="1">
      <c r="A619" s="70">
        <v>613</v>
      </c>
      <c r="B619" s="58">
        <v>2368</v>
      </c>
      <c r="C619" s="6" t="s">
        <v>3146</v>
      </c>
      <c r="D619" s="9" t="s">
        <v>3147</v>
      </c>
      <c r="E619" s="8" t="s">
        <v>657</v>
      </c>
      <c r="F619" s="8">
        <v>1</v>
      </c>
      <c r="G619" s="8">
        <v>1393</v>
      </c>
      <c r="H619" s="8">
        <v>648</v>
      </c>
      <c r="I619" s="10" t="s">
        <v>8</v>
      </c>
      <c r="J619" s="10" t="s">
        <v>738</v>
      </c>
      <c r="K619" s="11">
        <v>20000</v>
      </c>
      <c r="L619" s="59">
        <f>IFERROR(VLOOKUP(B619,Sheet1!A:B,2,0),0)</f>
        <v>0</v>
      </c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  <c r="AG619" s="40"/>
      <c r="AH619" s="40"/>
      <c r="AI619" s="40"/>
      <c r="AJ619" s="40"/>
      <c r="AK619" s="40"/>
      <c r="AL619" s="40"/>
      <c r="AM619" s="40"/>
      <c r="AN619" s="40"/>
      <c r="AO619" s="40"/>
      <c r="AP619" s="40"/>
      <c r="AQ619" s="40"/>
      <c r="AR619" s="40"/>
      <c r="AS619" s="40"/>
      <c r="AT619" s="40"/>
      <c r="AU619" s="40"/>
      <c r="AV619" s="40"/>
      <c r="AW619" s="40"/>
      <c r="AX619" s="40"/>
      <c r="AY619" s="40"/>
      <c r="AZ619" s="40"/>
      <c r="BA619" s="40"/>
      <c r="BB619" s="40"/>
      <c r="BC619" s="40"/>
      <c r="BD619" s="40"/>
      <c r="BE619" s="40"/>
      <c r="BF619" s="40"/>
      <c r="BG619" s="40"/>
      <c r="BH619" s="40"/>
      <c r="BI619" s="40"/>
      <c r="BJ619" s="40"/>
      <c r="BK619" s="40"/>
      <c r="BL619" s="40"/>
      <c r="BM619" s="40"/>
      <c r="BN619" s="40"/>
      <c r="BO619" s="40"/>
      <c r="BP619" s="40"/>
      <c r="BQ619" s="40"/>
      <c r="BR619" s="40"/>
      <c r="BS619" s="40"/>
      <c r="BT619" s="40"/>
      <c r="BU619" s="40"/>
      <c r="BV619" s="40"/>
      <c r="BW619" s="40"/>
      <c r="BX619" s="40"/>
      <c r="BY619" s="40"/>
      <c r="BZ619" s="40"/>
      <c r="CA619" s="40"/>
      <c r="CB619" s="40"/>
      <c r="CC619" s="40"/>
      <c r="CD619" s="40"/>
      <c r="CE619" s="40"/>
      <c r="CF619" s="40"/>
      <c r="CG619" s="40"/>
      <c r="CH619" s="40"/>
      <c r="CI619" s="40"/>
      <c r="CJ619" s="40"/>
      <c r="CK619" s="40"/>
      <c r="CL619" s="40"/>
      <c r="CM619" s="40"/>
      <c r="CN619" s="40"/>
      <c r="CO619" s="40"/>
      <c r="CP619" s="40"/>
      <c r="CQ619" s="40"/>
      <c r="CR619" s="40"/>
      <c r="CS619" s="40"/>
      <c r="CT619" s="40"/>
      <c r="CU619" s="40"/>
      <c r="CV619" s="40"/>
      <c r="CW619" s="40"/>
      <c r="CX619" s="40"/>
      <c r="CY619" s="40"/>
      <c r="CZ619" s="40"/>
      <c r="DA619" s="40"/>
      <c r="DB619" s="40"/>
    </row>
    <row r="620" spans="1:106" ht="18.75" customHeight="1">
      <c r="A620" s="70">
        <v>614</v>
      </c>
      <c r="B620" s="56">
        <v>400</v>
      </c>
      <c r="C620" s="6" t="s">
        <v>3237</v>
      </c>
      <c r="D620" s="9" t="s">
        <v>1713</v>
      </c>
      <c r="E620" s="8" t="s">
        <v>13</v>
      </c>
      <c r="F620" s="8">
        <v>1</v>
      </c>
      <c r="G620" s="8">
        <v>1375</v>
      </c>
      <c r="H620" s="8">
        <v>92</v>
      </c>
      <c r="I620" s="10" t="s">
        <v>8</v>
      </c>
      <c r="J620" s="10" t="s">
        <v>738</v>
      </c>
      <c r="K620" s="11">
        <v>200</v>
      </c>
      <c r="L620" s="59">
        <f>IFERROR(VLOOKUP(B620,Sheet1!A:B,2,0),0)</f>
        <v>690</v>
      </c>
    </row>
    <row r="621" spans="1:106" ht="18.75" customHeight="1">
      <c r="A621" s="70">
        <v>615</v>
      </c>
      <c r="B621" s="56">
        <v>2704</v>
      </c>
      <c r="C621" s="5" t="s">
        <v>3859</v>
      </c>
      <c r="D621" s="12" t="s">
        <v>3867</v>
      </c>
      <c r="E621" s="10" t="s">
        <v>929</v>
      </c>
      <c r="F621" s="14">
        <v>1</v>
      </c>
      <c r="G621" s="8">
        <v>1401</v>
      </c>
      <c r="H621" s="14">
        <v>448</v>
      </c>
      <c r="I621" s="10" t="s">
        <v>8</v>
      </c>
      <c r="J621" s="10" t="s">
        <v>9</v>
      </c>
      <c r="K621" s="14">
        <v>160000</v>
      </c>
      <c r="L621" s="59">
        <f>IFERROR(VLOOKUP(B621,Sheet1!A:B,2,0),0)</f>
        <v>207</v>
      </c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  <c r="AL621" s="44"/>
      <c r="AM621" s="44"/>
      <c r="AN621" s="44"/>
      <c r="AO621" s="44"/>
      <c r="AP621" s="44"/>
      <c r="AQ621" s="44"/>
      <c r="AR621" s="44"/>
      <c r="AS621" s="44"/>
      <c r="AT621" s="44"/>
      <c r="AU621" s="44"/>
      <c r="AV621" s="44"/>
      <c r="AW621" s="44"/>
      <c r="AX621" s="44"/>
      <c r="AY621" s="44"/>
      <c r="AZ621" s="44"/>
      <c r="BA621" s="44"/>
      <c r="BB621" s="44"/>
      <c r="BC621" s="44"/>
      <c r="BD621" s="44"/>
      <c r="BE621" s="44"/>
      <c r="BF621" s="44"/>
      <c r="BG621" s="44"/>
      <c r="BH621" s="44"/>
      <c r="BI621" s="44"/>
      <c r="BJ621" s="44"/>
      <c r="BK621" s="44"/>
      <c r="BL621" s="44"/>
      <c r="BM621" s="44"/>
      <c r="BN621" s="44"/>
      <c r="BO621" s="44"/>
      <c r="BP621" s="44"/>
      <c r="BQ621" s="44"/>
      <c r="BR621" s="44"/>
      <c r="BS621" s="44"/>
      <c r="BT621" s="44"/>
      <c r="BU621" s="44"/>
      <c r="BV621" s="44"/>
      <c r="BW621" s="44"/>
      <c r="BX621" s="44"/>
      <c r="BY621" s="44"/>
      <c r="BZ621" s="44"/>
      <c r="CA621" s="44"/>
      <c r="CB621" s="44"/>
      <c r="CC621" s="44"/>
      <c r="CD621" s="44"/>
      <c r="CE621" s="44"/>
      <c r="CF621" s="44"/>
      <c r="CG621" s="44"/>
      <c r="CH621" s="44"/>
      <c r="CI621" s="44"/>
      <c r="CJ621" s="44"/>
      <c r="CK621" s="44"/>
      <c r="CL621" s="44"/>
      <c r="CM621" s="44"/>
      <c r="CN621" s="44"/>
      <c r="CO621" s="44"/>
      <c r="CP621" s="44"/>
      <c r="CQ621" s="44"/>
      <c r="CR621" s="44"/>
      <c r="CS621" s="44"/>
      <c r="CT621" s="44"/>
      <c r="CU621" s="44"/>
      <c r="CV621" s="44"/>
      <c r="CW621" s="44"/>
      <c r="CX621" s="44"/>
      <c r="CY621" s="44"/>
      <c r="CZ621" s="44"/>
      <c r="DA621" s="44"/>
      <c r="DB621" s="44"/>
    </row>
    <row r="622" spans="1:106" ht="18.75" customHeight="1">
      <c r="A622" s="70">
        <v>616</v>
      </c>
      <c r="B622" s="58">
        <v>2456</v>
      </c>
      <c r="C622" s="5" t="s">
        <v>2532</v>
      </c>
      <c r="D622" s="9" t="s">
        <v>2526</v>
      </c>
      <c r="E622" s="8" t="s">
        <v>13</v>
      </c>
      <c r="F622" s="17">
        <v>3</v>
      </c>
      <c r="G622" s="17">
        <v>1401</v>
      </c>
      <c r="H622" s="8">
        <v>212</v>
      </c>
      <c r="I622" s="10" t="s">
        <v>8</v>
      </c>
      <c r="J622" s="10" t="s">
        <v>738</v>
      </c>
      <c r="K622" s="11">
        <v>80000</v>
      </c>
      <c r="L622" s="59">
        <f>IFERROR(VLOOKUP(B622,Sheet1!A:B,2,0),0)</f>
        <v>194</v>
      </c>
    </row>
    <row r="623" spans="1:106" ht="18.75" customHeight="1">
      <c r="A623" s="70">
        <v>617</v>
      </c>
      <c r="B623" s="56">
        <v>844</v>
      </c>
      <c r="C623" s="6" t="s">
        <v>3047</v>
      </c>
      <c r="D623" s="9" t="s">
        <v>3048</v>
      </c>
      <c r="E623" s="8" t="s">
        <v>594</v>
      </c>
      <c r="F623" s="8">
        <v>1</v>
      </c>
      <c r="G623" s="8">
        <v>1379</v>
      </c>
      <c r="H623" s="8">
        <v>424</v>
      </c>
      <c r="I623" s="10" t="s">
        <v>8</v>
      </c>
      <c r="J623" s="10" t="s">
        <v>816</v>
      </c>
      <c r="K623" s="11">
        <v>2200</v>
      </c>
      <c r="L623" s="59">
        <f>IFERROR(VLOOKUP(B623,Sheet1!A:B,2,0),0)</f>
        <v>0</v>
      </c>
    </row>
    <row r="624" spans="1:106" ht="18.75" customHeight="1">
      <c r="A624" s="70">
        <v>618</v>
      </c>
      <c r="B624" s="56">
        <v>318</v>
      </c>
      <c r="C624" s="6" t="s">
        <v>996</v>
      </c>
      <c r="D624" s="9" t="s">
        <v>1803</v>
      </c>
      <c r="E624" s="8" t="s">
        <v>13</v>
      </c>
      <c r="F624" s="8">
        <v>4</v>
      </c>
      <c r="G624" s="8">
        <v>1396</v>
      </c>
      <c r="H624" s="8">
        <v>660</v>
      </c>
      <c r="I624" s="10" t="s">
        <v>8</v>
      </c>
      <c r="J624" s="10" t="s">
        <v>816</v>
      </c>
      <c r="K624" s="11">
        <v>48000</v>
      </c>
      <c r="L624" s="59">
        <f>IFERROR(VLOOKUP(B624,Sheet1!A:B,2,0),0)</f>
        <v>0</v>
      </c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0"/>
      <c r="AH624" s="40"/>
      <c r="AI624" s="40"/>
      <c r="AJ624" s="40"/>
      <c r="AK624" s="40"/>
      <c r="AL624" s="40"/>
      <c r="AM624" s="40"/>
      <c r="AN624" s="40"/>
      <c r="AO624" s="40"/>
      <c r="AP624" s="40"/>
      <c r="AQ624" s="40"/>
      <c r="AR624" s="40"/>
      <c r="AS624" s="40"/>
      <c r="AT624" s="40"/>
      <c r="AU624" s="40"/>
      <c r="AV624" s="40"/>
      <c r="AW624" s="40"/>
      <c r="AX624" s="40"/>
      <c r="AY624" s="40"/>
      <c r="AZ624" s="40"/>
      <c r="BA624" s="40"/>
      <c r="BB624" s="40"/>
      <c r="BC624" s="40"/>
      <c r="BD624" s="40"/>
      <c r="BE624" s="40"/>
      <c r="BF624" s="40"/>
      <c r="BG624" s="40"/>
      <c r="BH624" s="40"/>
      <c r="BI624" s="40"/>
      <c r="BJ624" s="40"/>
      <c r="BK624" s="40"/>
      <c r="BL624" s="40"/>
      <c r="BM624" s="40"/>
      <c r="BN624" s="40"/>
      <c r="BO624" s="40"/>
      <c r="BP624" s="40"/>
      <c r="BQ624" s="40"/>
      <c r="BR624" s="40"/>
      <c r="BS624" s="40"/>
      <c r="BT624" s="40"/>
      <c r="BU624" s="40"/>
      <c r="BV624" s="40"/>
      <c r="BW624" s="40"/>
      <c r="BX624" s="40"/>
      <c r="BY624" s="40"/>
      <c r="BZ624" s="40"/>
      <c r="CA624" s="40"/>
      <c r="CB624" s="40"/>
      <c r="CC624" s="40"/>
      <c r="CD624" s="40"/>
      <c r="CE624" s="40"/>
      <c r="CF624" s="40"/>
      <c r="CG624" s="40"/>
      <c r="CH624" s="40"/>
      <c r="CI624" s="40"/>
      <c r="CJ624" s="40"/>
      <c r="CK624" s="40"/>
      <c r="CL624" s="40"/>
      <c r="CM624" s="40"/>
      <c r="CN624" s="40"/>
      <c r="CO624" s="40"/>
      <c r="CP624" s="40"/>
      <c r="CQ624" s="40"/>
      <c r="CR624" s="40"/>
      <c r="CS624" s="40"/>
      <c r="CT624" s="40"/>
      <c r="CU624" s="40"/>
      <c r="CV624" s="40"/>
      <c r="CW624" s="40"/>
      <c r="CX624" s="40"/>
      <c r="CY624" s="40"/>
      <c r="CZ624" s="40"/>
      <c r="DA624" s="40"/>
      <c r="DB624" s="40"/>
    </row>
    <row r="625" spans="1:106" ht="18.75" customHeight="1">
      <c r="A625" s="70">
        <v>619</v>
      </c>
      <c r="B625" s="58">
        <v>3017</v>
      </c>
      <c r="C625" s="5" t="s">
        <v>3804</v>
      </c>
      <c r="D625" s="9" t="s">
        <v>3811</v>
      </c>
      <c r="E625" s="8" t="s">
        <v>3805</v>
      </c>
      <c r="F625" s="8">
        <v>1</v>
      </c>
      <c r="G625" s="8">
        <v>1400</v>
      </c>
      <c r="H625" s="8">
        <v>80</v>
      </c>
      <c r="I625" s="10" t="s">
        <v>689</v>
      </c>
      <c r="J625" s="10" t="s">
        <v>3450</v>
      </c>
      <c r="K625" s="11">
        <v>24000</v>
      </c>
      <c r="L625" s="59">
        <f>IFERROR(VLOOKUP(B625,Sheet1!A:B,2,0),0)</f>
        <v>2</v>
      </c>
    </row>
    <row r="626" spans="1:106" ht="18.75" customHeight="1">
      <c r="A626" s="70">
        <v>620</v>
      </c>
      <c r="B626" s="58">
        <v>1991</v>
      </c>
      <c r="C626" s="6" t="s">
        <v>3126</v>
      </c>
      <c r="D626" s="9" t="s">
        <v>1779</v>
      </c>
      <c r="E626" s="8" t="s">
        <v>1185</v>
      </c>
      <c r="F626" s="8">
        <v>1</v>
      </c>
      <c r="G626" s="8">
        <v>1389</v>
      </c>
      <c r="H626" s="14">
        <v>156</v>
      </c>
      <c r="I626" s="10" t="s">
        <v>8</v>
      </c>
      <c r="J626" s="10" t="s">
        <v>738</v>
      </c>
      <c r="K626" s="11">
        <v>8000</v>
      </c>
      <c r="L626" s="59">
        <f>IFERROR(VLOOKUP(B626,Sheet1!A:B,2,0),0)</f>
        <v>411</v>
      </c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0"/>
      <c r="AH626" s="40"/>
      <c r="AI626" s="40"/>
      <c r="AJ626" s="40"/>
      <c r="AK626" s="40"/>
      <c r="AL626" s="40"/>
      <c r="AM626" s="40"/>
      <c r="AN626" s="40"/>
      <c r="AO626" s="40"/>
      <c r="AP626" s="40"/>
      <c r="AQ626" s="40"/>
      <c r="AR626" s="40"/>
      <c r="AS626" s="40"/>
      <c r="AT626" s="40"/>
      <c r="AU626" s="40"/>
      <c r="AV626" s="40"/>
      <c r="AW626" s="40"/>
      <c r="AX626" s="40"/>
      <c r="AY626" s="40"/>
      <c r="AZ626" s="40"/>
      <c r="BA626" s="40"/>
      <c r="BB626" s="40"/>
      <c r="BC626" s="40"/>
      <c r="BD626" s="40"/>
      <c r="BE626" s="40"/>
      <c r="BF626" s="40"/>
      <c r="BG626" s="40"/>
      <c r="BH626" s="40"/>
      <c r="BI626" s="40"/>
      <c r="BJ626" s="40"/>
      <c r="BK626" s="40"/>
      <c r="BL626" s="40"/>
      <c r="BM626" s="40"/>
      <c r="BN626" s="40"/>
      <c r="BO626" s="40"/>
      <c r="BP626" s="40"/>
      <c r="BQ626" s="40"/>
      <c r="BR626" s="40"/>
      <c r="BS626" s="40"/>
      <c r="BT626" s="40"/>
      <c r="CW626" s="40"/>
      <c r="CX626" s="40"/>
      <c r="CY626" s="40"/>
      <c r="CZ626" s="40"/>
      <c r="DA626" s="40"/>
      <c r="DB626" s="40"/>
    </row>
    <row r="627" spans="1:106" ht="18.75" customHeight="1">
      <c r="A627" s="70">
        <v>621</v>
      </c>
      <c r="B627" s="56">
        <v>835</v>
      </c>
      <c r="C627" s="6" t="s">
        <v>1060</v>
      </c>
      <c r="D627" s="9" t="s">
        <v>1753</v>
      </c>
      <c r="E627" s="8" t="s">
        <v>594</v>
      </c>
      <c r="F627" s="8">
        <v>1</v>
      </c>
      <c r="G627" s="8">
        <v>1379</v>
      </c>
      <c r="H627" s="8">
        <v>296</v>
      </c>
      <c r="I627" s="10" t="s">
        <v>8</v>
      </c>
      <c r="J627" s="10" t="s">
        <v>738</v>
      </c>
      <c r="K627" s="11">
        <v>55000</v>
      </c>
      <c r="L627" s="59">
        <f>IFERROR(VLOOKUP(B627,Sheet1!A:B,2,0),0)</f>
        <v>12</v>
      </c>
    </row>
    <row r="628" spans="1:106" ht="18.75" customHeight="1">
      <c r="A628" s="70">
        <v>622</v>
      </c>
      <c r="B628" s="58">
        <v>1371</v>
      </c>
      <c r="C628" s="6" t="s">
        <v>1461</v>
      </c>
      <c r="D628" s="9" t="s">
        <v>3063</v>
      </c>
      <c r="E628" s="8" t="s">
        <v>594</v>
      </c>
      <c r="F628" s="8">
        <v>1</v>
      </c>
      <c r="G628" s="8">
        <v>1385</v>
      </c>
      <c r="H628" s="8">
        <v>468</v>
      </c>
      <c r="I628" s="10" t="s">
        <v>335</v>
      </c>
      <c r="J628" s="10" t="s">
        <v>816</v>
      </c>
      <c r="K628" s="11">
        <v>40000</v>
      </c>
      <c r="L628" s="59">
        <f>IFERROR(VLOOKUP(B628,Sheet1!A:B,2,0),0)</f>
        <v>6</v>
      </c>
    </row>
    <row r="629" spans="1:106" ht="18.75" customHeight="1">
      <c r="A629" s="70">
        <v>623</v>
      </c>
      <c r="B629" s="58">
        <v>1009</v>
      </c>
      <c r="C629" s="6" t="s">
        <v>1453</v>
      </c>
      <c r="D629" s="9" t="s">
        <v>3063</v>
      </c>
      <c r="E629" s="8" t="s">
        <v>594</v>
      </c>
      <c r="F629" s="8">
        <v>1</v>
      </c>
      <c r="G629" s="8">
        <v>1380</v>
      </c>
      <c r="H629" s="8">
        <v>576</v>
      </c>
      <c r="I629" s="10" t="s">
        <v>8</v>
      </c>
      <c r="J629" s="10" t="s">
        <v>816</v>
      </c>
      <c r="K629" s="11">
        <v>3000</v>
      </c>
      <c r="L629" s="59">
        <f>IFERROR(VLOOKUP(B629,Sheet1!A:B,2,0),0)</f>
        <v>0</v>
      </c>
    </row>
    <row r="630" spans="1:106" ht="18.75" customHeight="1">
      <c r="A630" s="70">
        <v>624</v>
      </c>
      <c r="B630" s="56">
        <v>886</v>
      </c>
      <c r="C630" s="6" t="s">
        <v>1087</v>
      </c>
      <c r="D630" s="9" t="s">
        <v>3062</v>
      </c>
      <c r="E630" s="8" t="s">
        <v>594</v>
      </c>
      <c r="F630" s="8">
        <v>1</v>
      </c>
      <c r="G630" s="8">
        <v>1380</v>
      </c>
      <c r="H630" s="8">
        <v>240</v>
      </c>
      <c r="I630" s="10" t="s">
        <v>8</v>
      </c>
      <c r="J630" s="10" t="s">
        <v>816</v>
      </c>
      <c r="K630" s="11">
        <v>1700</v>
      </c>
      <c r="L630" s="59">
        <f>IFERROR(VLOOKUP(B630,Sheet1!A:B,2,0),0)</f>
        <v>0</v>
      </c>
    </row>
    <row r="631" spans="1:106" ht="18.75" customHeight="1">
      <c r="A631" s="70">
        <v>625</v>
      </c>
      <c r="B631" s="62">
        <v>1460</v>
      </c>
      <c r="C631" s="5" t="s">
        <v>3795</v>
      </c>
      <c r="D631" s="9" t="s">
        <v>3078</v>
      </c>
      <c r="E631" s="8" t="s">
        <v>477</v>
      </c>
      <c r="F631" s="8">
        <v>2</v>
      </c>
      <c r="G631" s="8">
        <v>1397</v>
      </c>
      <c r="H631" s="3">
        <v>820</v>
      </c>
      <c r="I631" s="2" t="s">
        <v>8</v>
      </c>
      <c r="J631" s="2" t="s">
        <v>9</v>
      </c>
      <c r="K631" s="4" t="s">
        <v>2804</v>
      </c>
      <c r="L631" s="59">
        <f>IFERROR(VLOOKUP(B631,Sheet1!A:B,2,0),0)</f>
        <v>13</v>
      </c>
    </row>
    <row r="632" spans="1:106" ht="18.75" customHeight="1">
      <c r="A632" s="70">
        <v>626</v>
      </c>
      <c r="B632" s="58">
        <v>1945</v>
      </c>
      <c r="C632" s="6" t="s">
        <v>3128</v>
      </c>
      <c r="D632" s="9" t="s">
        <v>1780</v>
      </c>
      <c r="E632" s="8" t="s">
        <v>1185</v>
      </c>
      <c r="F632" s="8">
        <v>1</v>
      </c>
      <c r="G632" s="8">
        <v>1389</v>
      </c>
      <c r="H632" s="8">
        <v>204</v>
      </c>
      <c r="I632" s="10" t="s">
        <v>8</v>
      </c>
      <c r="J632" s="10" t="s">
        <v>738</v>
      </c>
      <c r="K632" s="11">
        <v>3500</v>
      </c>
      <c r="L632" s="59">
        <f>IFERROR(VLOOKUP(B632,Sheet1!A:B,2,0),0)</f>
        <v>469</v>
      </c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  <c r="AG632" s="40"/>
      <c r="AH632" s="40"/>
      <c r="AI632" s="40"/>
      <c r="AJ632" s="40"/>
      <c r="AK632" s="40"/>
      <c r="AL632" s="40"/>
      <c r="AM632" s="40"/>
      <c r="AN632" s="40"/>
      <c r="AO632" s="40"/>
      <c r="AP632" s="40"/>
      <c r="AQ632" s="40"/>
      <c r="AR632" s="40"/>
      <c r="AS632" s="40"/>
      <c r="AT632" s="40"/>
      <c r="AU632" s="40"/>
      <c r="AV632" s="40"/>
      <c r="AW632" s="40"/>
      <c r="AX632" s="40"/>
      <c r="AY632" s="40"/>
      <c r="AZ632" s="40"/>
      <c r="BA632" s="40"/>
      <c r="BB632" s="40"/>
      <c r="BC632" s="40"/>
      <c r="BD632" s="40"/>
      <c r="BE632" s="40"/>
      <c r="BF632" s="40"/>
      <c r="BG632" s="40"/>
      <c r="BH632" s="40"/>
      <c r="BI632" s="40"/>
      <c r="BJ632" s="40"/>
      <c r="BK632" s="40"/>
      <c r="BL632" s="40"/>
      <c r="BM632" s="40"/>
      <c r="BN632" s="40"/>
      <c r="BO632" s="40"/>
      <c r="BP632" s="40"/>
      <c r="CW632" s="40"/>
    </row>
    <row r="633" spans="1:106" ht="18.75" customHeight="1">
      <c r="A633" s="70">
        <v>627</v>
      </c>
      <c r="B633" s="58">
        <v>2218</v>
      </c>
      <c r="C633" s="6" t="s">
        <v>2866</v>
      </c>
      <c r="D633" s="9" t="s">
        <v>3144</v>
      </c>
      <c r="E633" s="8" t="s">
        <v>929</v>
      </c>
      <c r="F633" s="8">
        <v>1</v>
      </c>
      <c r="G633" s="14">
        <v>1392</v>
      </c>
      <c r="H633" s="8">
        <v>224</v>
      </c>
      <c r="I633" s="10" t="s">
        <v>8</v>
      </c>
      <c r="J633" s="10" t="s">
        <v>738</v>
      </c>
      <c r="K633" s="11">
        <v>60000</v>
      </c>
      <c r="L633" s="59">
        <f>IFERROR(VLOOKUP(B633,Sheet1!A:B,2,0),0)</f>
        <v>347</v>
      </c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0"/>
      <c r="AH633" s="40"/>
      <c r="AI633" s="40"/>
      <c r="AJ633" s="40"/>
      <c r="AK633" s="40"/>
      <c r="AL633" s="40"/>
      <c r="AM633" s="40"/>
      <c r="AN633" s="40"/>
      <c r="AO633" s="40"/>
      <c r="AP633" s="40"/>
      <c r="AQ633" s="40"/>
      <c r="AR633" s="40"/>
      <c r="AS633" s="40"/>
      <c r="AT633" s="40"/>
      <c r="AU633" s="40"/>
      <c r="AV633" s="40"/>
      <c r="AW633" s="40"/>
      <c r="AX633" s="40"/>
      <c r="AY633" s="40"/>
      <c r="AZ633" s="40"/>
      <c r="BA633" s="40"/>
      <c r="BB633" s="40"/>
      <c r="BC633" s="40"/>
      <c r="BD633" s="40"/>
      <c r="BE633" s="40"/>
      <c r="BF633" s="40"/>
      <c r="BG633" s="40"/>
      <c r="BH633" s="40"/>
      <c r="BI633" s="40"/>
      <c r="BJ633" s="40"/>
      <c r="BK633" s="40"/>
      <c r="BL633" s="40"/>
      <c r="BM633" s="40"/>
      <c r="BN633" s="40"/>
      <c r="BO633" s="40"/>
      <c r="BP633" s="40"/>
      <c r="BQ633" s="40"/>
      <c r="BR633" s="40"/>
      <c r="BS633" s="40"/>
      <c r="BT633" s="40"/>
      <c r="BU633" s="40"/>
      <c r="BV633" s="40"/>
      <c r="BW633" s="40"/>
      <c r="BX633" s="40"/>
      <c r="BY633" s="40"/>
      <c r="BZ633" s="40"/>
      <c r="CA633" s="40"/>
      <c r="CB633" s="40"/>
      <c r="CC633" s="40"/>
      <c r="CD633" s="40"/>
      <c r="CE633" s="40"/>
      <c r="CF633" s="40"/>
      <c r="CG633" s="40"/>
      <c r="CH633" s="40"/>
      <c r="CI633" s="40"/>
      <c r="CJ633" s="40"/>
      <c r="CK633" s="40"/>
      <c r="CL633" s="40"/>
      <c r="CM633" s="40"/>
      <c r="CN633" s="40"/>
      <c r="CO633" s="40"/>
      <c r="CP633" s="40"/>
      <c r="CQ633" s="40"/>
      <c r="CR633" s="40"/>
      <c r="CS633" s="40"/>
      <c r="CT633" s="40"/>
      <c r="CU633" s="40"/>
      <c r="CV633" s="40"/>
      <c r="CW633" s="40"/>
      <c r="CX633" s="40"/>
      <c r="CY633" s="40"/>
      <c r="CZ633" s="40"/>
      <c r="DA633" s="40"/>
      <c r="DB633" s="40"/>
    </row>
    <row r="634" spans="1:106" ht="18.75" customHeight="1">
      <c r="A634" s="70">
        <v>628</v>
      </c>
      <c r="B634" s="58">
        <v>2287</v>
      </c>
      <c r="C634" s="6" t="s">
        <v>2867</v>
      </c>
      <c r="D634" s="9" t="s">
        <v>3144</v>
      </c>
      <c r="E634" s="8" t="s">
        <v>929</v>
      </c>
      <c r="F634" s="8">
        <v>1</v>
      </c>
      <c r="G634" s="8">
        <v>1393</v>
      </c>
      <c r="H634" s="8">
        <v>212</v>
      </c>
      <c r="I634" s="10" t="s">
        <v>8</v>
      </c>
      <c r="J634" s="10" t="s">
        <v>738</v>
      </c>
      <c r="K634" s="11">
        <v>57000</v>
      </c>
      <c r="L634" s="59">
        <f>IFERROR(VLOOKUP(B634,Sheet1!A:B,2,0),0)</f>
        <v>349</v>
      </c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0"/>
      <c r="AH634" s="40"/>
      <c r="AI634" s="40"/>
      <c r="AJ634" s="40"/>
      <c r="AK634" s="40"/>
      <c r="AL634" s="40"/>
      <c r="AM634" s="40"/>
      <c r="AN634" s="40"/>
      <c r="AO634" s="40"/>
      <c r="AP634" s="40"/>
      <c r="AQ634" s="40"/>
      <c r="AR634" s="40"/>
      <c r="AS634" s="40"/>
      <c r="AT634" s="40"/>
      <c r="AU634" s="40"/>
      <c r="AV634" s="40"/>
      <c r="AW634" s="40"/>
      <c r="AX634" s="40"/>
      <c r="AY634" s="40"/>
      <c r="AZ634" s="40"/>
      <c r="BA634" s="40"/>
      <c r="BB634" s="40"/>
      <c r="BC634" s="40"/>
      <c r="BD634" s="40"/>
      <c r="BE634" s="40"/>
      <c r="BF634" s="40"/>
      <c r="BG634" s="40"/>
      <c r="BH634" s="40"/>
      <c r="BI634" s="40"/>
      <c r="BJ634" s="40"/>
      <c r="BK634" s="40"/>
      <c r="BL634" s="40"/>
      <c r="BM634" s="40"/>
      <c r="BN634" s="40"/>
      <c r="BO634" s="40"/>
      <c r="BP634" s="40"/>
      <c r="BQ634" s="40"/>
      <c r="BR634" s="40"/>
      <c r="BS634" s="40"/>
      <c r="BT634" s="40"/>
      <c r="BU634" s="40"/>
      <c r="BV634" s="40"/>
      <c r="BW634" s="40"/>
      <c r="BX634" s="40"/>
      <c r="BY634" s="40"/>
      <c r="BZ634" s="40"/>
      <c r="CA634" s="40"/>
      <c r="CB634" s="40"/>
      <c r="CC634" s="40"/>
      <c r="CD634" s="40"/>
      <c r="CE634" s="40"/>
      <c r="CF634" s="40"/>
      <c r="CG634" s="40"/>
      <c r="CH634" s="40"/>
      <c r="CI634" s="40"/>
      <c r="CJ634" s="40"/>
      <c r="CK634" s="40"/>
      <c r="CL634" s="40"/>
      <c r="CM634" s="40"/>
      <c r="CN634" s="40"/>
      <c r="CO634" s="40"/>
      <c r="CP634" s="40"/>
      <c r="CQ634" s="40"/>
      <c r="CR634" s="40"/>
      <c r="CS634" s="40"/>
      <c r="CT634" s="40"/>
      <c r="CU634" s="40"/>
      <c r="CV634" s="40"/>
      <c r="CW634" s="40"/>
      <c r="CX634" s="40"/>
      <c r="CY634" s="40"/>
      <c r="CZ634" s="40"/>
      <c r="DA634" s="40"/>
      <c r="DB634" s="40"/>
    </row>
    <row r="635" spans="1:106" ht="18.75" customHeight="1">
      <c r="A635" s="70">
        <v>629</v>
      </c>
      <c r="B635" s="58">
        <v>2306</v>
      </c>
      <c r="C635" s="6" t="s">
        <v>2868</v>
      </c>
      <c r="D635" s="9" t="s">
        <v>3144</v>
      </c>
      <c r="E635" s="8" t="s">
        <v>929</v>
      </c>
      <c r="F635" s="8">
        <v>1</v>
      </c>
      <c r="G635" s="8">
        <v>1393</v>
      </c>
      <c r="H635" s="8">
        <v>224</v>
      </c>
      <c r="I635" s="10" t="s">
        <v>8</v>
      </c>
      <c r="J635" s="10" t="s">
        <v>738</v>
      </c>
      <c r="K635" s="11">
        <v>60000</v>
      </c>
      <c r="L635" s="59">
        <f>IFERROR(VLOOKUP(B635,Sheet1!A:B,2,0),0)</f>
        <v>763</v>
      </c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  <c r="AG635" s="40"/>
      <c r="AH635" s="40"/>
      <c r="AI635" s="40"/>
      <c r="AJ635" s="40"/>
      <c r="AK635" s="40"/>
      <c r="AL635" s="40"/>
      <c r="AM635" s="40"/>
      <c r="AN635" s="40"/>
      <c r="AO635" s="40"/>
      <c r="AP635" s="40"/>
      <c r="AQ635" s="40"/>
      <c r="AR635" s="40"/>
      <c r="AS635" s="40"/>
      <c r="AT635" s="40"/>
      <c r="AU635" s="40"/>
      <c r="AV635" s="40"/>
      <c r="AW635" s="40"/>
      <c r="AX635" s="40"/>
      <c r="AY635" s="40"/>
      <c r="AZ635" s="40"/>
      <c r="BA635" s="40"/>
      <c r="BB635" s="40"/>
      <c r="BC635" s="40"/>
      <c r="BD635" s="40"/>
      <c r="BE635" s="40"/>
      <c r="BF635" s="40"/>
      <c r="BG635" s="40"/>
      <c r="BH635" s="40"/>
      <c r="BI635" s="40"/>
      <c r="BJ635" s="40"/>
      <c r="BK635" s="40"/>
      <c r="BL635" s="40"/>
      <c r="BM635" s="40"/>
      <c r="BN635" s="40"/>
      <c r="BO635" s="40"/>
      <c r="BP635" s="40"/>
      <c r="BQ635" s="40"/>
      <c r="BR635" s="40"/>
      <c r="BS635" s="40"/>
      <c r="BT635" s="40"/>
      <c r="BU635" s="40"/>
      <c r="BV635" s="40"/>
      <c r="BW635" s="40"/>
      <c r="BX635" s="40"/>
      <c r="BY635" s="40"/>
      <c r="BZ635" s="40"/>
      <c r="CA635" s="40"/>
      <c r="CB635" s="40"/>
      <c r="CC635" s="40"/>
      <c r="CD635" s="40"/>
      <c r="CE635" s="40"/>
      <c r="CF635" s="40"/>
      <c r="CG635" s="40"/>
      <c r="CH635" s="40"/>
      <c r="CI635" s="40"/>
      <c r="CJ635" s="40"/>
      <c r="CK635" s="40"/>
      <c r="CL635" s="40"/>
      <c r="CM635" s="40"/>
      <c r="CN635" s="40"/>
      <c r="CO635" s="40"/>
      <c r="CP635" s="40"/>
      <c r="CQ635" s="40"/>
      <c r="CR635" s="40"/>
      <c r="CS635" s="40"/>
      <c r="CT635" s="40"/>
      <c r="CU635" s="40"/>
      <c r="CV635" s="40"/>
      <c r="CW635" s="40"/>
      <c r="CX635" s="40"/>
      <c r="CY635" s="40"/>
      <c r="CZ635" s="40"/>
      <c r="DA635" s="40"/>
      <c r="DB635" s="40"/>
    </row>
    <row r="636" spans="1:106" ht="18.75" customHeight="1">
      <c r="A636" s="70">
        <v>630</v>
      </c>
      <c r="B636" s="58">
        <v>2307</v>
      </c>
      <c r="C636" s="6" t="s">
        <v>2869</v>
      </c>
      <c r="D636" s="9" t="s">
        <v>3144</v>
      </c>
      <c r="E636" s="8" t="s">
        <v>929</v>
      </c>
      <c r="F636" s="8">
        <v>1</v>
      </c>
      <c r="G636" s="8">
        <v>1393</v>
      </c>
      <c r="H636" s="8">
        <v>300</v>
      </c>
      <c r="I636" s="10" t="s">
        <v>8</v>
      </c>
      <c r="J636" s="10" t="s">
        <v>738</v>
      </c>
      <c r="K636" s="11">
        <v>82000</v>
      </c>
      <c r="L636" s="59">
        <f>IFERROR(VLOOKUP(B636,Sheet1!A:B,2,0),0)</f>
        <v>775</v>
      </c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0"/>
      <c r="AH636" s="40"/>
      <c r="AI636" s="40"/>
      <c r="AJ636" s="40"/>
      <c r="AK636" s="40"/>
      <c r="AL636" s="40"/>
      <c r="AM636" s="40"/>
      <c r="AN636" s="40"/>
      <c r="AO636" s="40"/>
      <c r="AP636" s="40"/>
      <c r="AQ636" s="40"/>
      <c r="AR636" s="40"/>
      <c r="AS636" s="40"/>
      <c r="AT636" s="40"/>
      <c r="AU636" s="40"/>
      <c r="AV636" s="40"/>
      <c r="AW636" s="40"/>
      <c r="AX636" s="40"/>
      <c r="AY636" s="40"/>
      <c r="AZ636" s="40"/>
      <c r="BA636" s="40"/>
      <c r="BB636" s="40"/>
      <c r="BC636" s="40"/>
      <c r="BD636" s="40"/>
      <c r="BE636" s="40"/>
      <c r="BF636" s="40"/>
      <c r="BG636" s="40"/>
      <c r="BH636" s="40"/>
      <c r="BI636" s="40"/>
      <c r="BJ636" s="40"/>
      <c r="BK636" s="40"/>
      <c r="BL636" s="40"/>
      <c r="BM636" s="40"/>
      <c r="BN636" s="40"/>
      <c r="BO636" s="40"/>
      <c r="BP636" s="40"/>
      <c r="BQ636" s="40"/>
      <c r="BR636" s="40"/>
      <c r="BS636" s="40"/>
      <c r="BT636" s="40"/>
      <c r="BU636" s="40"/>
      <c r="BV636" s="40"/>
      <c r="BW636" s="40"/>
      <c r="BX636" s="40"/>
      <c r="BY636" s="40"/>
      <c r="BZ636" s="40"/>
      <c r="CA636" s="40"/>
      <c r="CB636" s="40"/>
      <c r="CC636" s="40"/>
      <c r="CD636" s="40"/>
      <c r="CE636" s="40"/>
      <c r="CF636" s="40"/>
      <c r="CG636" s="40"/>
      <c r="CH636" s="40"/>
      <c r="CI636" s="40"/>
      <c r="CJ636" s="40"/>
      <c r="CK636" s="40"/>
      <c r="CL636" s="40"/>
      <c r="CM636" s="40"/>
      <c r="CN636" s="40"/>
      <c r="CO636" s="40"/>
      <c r="CP636" s="40"/>
      <c r="CQ636" s="40"/>
      <c r="CR636" s="40"/>
      <c r="CS636" s="40"/>
      <c r="CT636" s="40"/>
      <c r="CU636" s="40"/>
      <c r="CV636" s="40"/>
      <c r="CW636" s="40"/>
      <c r="CX636" s="40"/>
      <c r="CY636" s="40"/>
      <c r="CZ636" s="40"/>
      <c r="DA636" s="40"/>
      <c r="DB636" s="40"/>
    </row>
    <row r="637" spans="1:106" ht="18.75" customHeight="1">
      <c r="A637" s="70">
        <v>631</v>
      </c>
      <c r="B637" s="58">
        <v>2361</v>
      </c>
      <c r="C637" s="6" t="s">
        <v>2865</v>
      </c>
      <c r="D637" s="9" t="s">
        <v>3144</v>
      </c>
      <c r="E637" s="8" t="s">
        <v>929</v>
      </c>
      <c r="F637" s="8">
        <v>1</v>
      </c>
      <c r="G637" s="8">
        <v>1394</v>
      </c>
      <c r="H637" s="8">
        <v>300</v>
      </c>
      <c r="I637" s="10" t="s">
        <v>8</v>
      </c>
      <c r="J637" s="10" t="s">
        <v>738</v>
      </c>
      <c r="K637" s="11">
        <v>82000</v>
      </c>
      <c r="L637" s="59">
        <f>IFERROR(VLOOKUP(B637,Sheet1!A:B,2,0),0)</f>
        <v>970</v>
      </c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0"/>
      <c r="AH637" s="40"/>
      <c r="AI637" s="40"/>
      <c r="AJ637" s="40"/>
      <c r="AK637" s="40"/>
      <c r="AL637" s="40"/>
      <c r="AM637" s="40"/>
      <c r="AN637" s="40"/>
      <c r="AO637" s="40"/>
      <c r="AP637" s="40"/>
      <c r="AQ637" s="40"/>
      <c r="AR637" s="40"/>
      <c r="AS637" s="40"/>
      <c r="AT637" s="40"/>
      <c r="AU637" s="40"/>
      <c r="AV637" s="40"/>
      <c r="AW637" s="40"/>
      <c r="AX637" s="40"/>
      <c r="AY637" s="40"/>
      <c r="AZ637" s="40"/>
      <c r="BA637" s="40"/>
      <c r="BB637" s="40"/>
      <c r="BC637" s="40"/>
      <c r="BD637" s="40"/>
      <c r="BE637" s="40"/>
      <c r="BF637" s="40"/>
      <c r="BG637" s="40"/>
      <c r="BH637" s="40"/>
      <c r="BI637" s="40"/>
      <c r="BJ637" s="40"/>
      <c r="BK637" s="40"/>
      <c r="BL637" s="40"/>
      <c r="BM637" s="40"/>
      <c r="BN637" s="40"/>
      <c r="BO637" s="40"/>
      <c r="BP637" s="40"/>
      <c r="BQ637" s="40"/>
      <c r="BR637" s="40"/>
      <c r="BS637" s="40"/>
      <c r="BT637" s="40"/>
      <c r="BU637" s="40"/>
      <c r="BV637" s="40"/>
      <c r="BW637" s="40"/>
      <c r="BX637" s="40"/>
      <c r="BY637" s="40"/>
      <c r="BZ637" s="40"/>
      <c r="CA637" s="40"/>
      <c r="CB637" s="40"/>
      <c r="CC637" s="40"/>
      <c r="CD637" s="40"/>
      <c r="CE637" s="40"/>
      <c r="CF637" s="40"/>
      <c r="CG637" s="40"/>
      <c r="CH637" s="40"/>
      <c r="CI637" s="40"/>
      <c r="CJ637" s="40"/>
      <c r="CK637" s="40"/>
      <c r="CL637" s="40"/>
      <c r="CM637" s="40"/>
      <c r="CN637" s="40"/>
      <c r="CO637" s="40"/>
      <c r="CP637" s="40"/>
      <c r="CQ637" s="40"/>
      <c r="CR637" s="40"/>
      <c r="CS637" s="40"/>
      <c r="CT637" s="40"/>
      <c r="CU637" s="40"/>
      <c r="CV637" s="40"/>
      <c r="CW637" s="40"/>
      <c r="CX637" s="40"/>
      <c r="CY637" s="40"/>
      <c r="CZ637" s="40"/>
      <c r="DA637" s="40"/>
      <c r="DB637" s="40"/>
    </row>
    <row r="638" spans="1:106" ht="18.75" customHeight="1">
      <c r="A638" s="70">
        <v>632</v>
      </c>
      <c r="B638" s="58">
        <v>2569</v>
      </c>
      <c r="C638" s="6" t="s">
        <v>2864</v>
      </c>
      <c r="D638" s="9" t="s">
        <v>3172</v>
      </c>
      <c r="E638" s="8" t="s">
        <v>477</v>
      </c>
      <c r="F638" s="8">
        <v>1</v>
      </c>
      <c r="G638" s="8">
        <v>1396</v>
      </c>
      <c r="H638" s="8">
        <v>248</v>
      </c>
      <c r="I638" s="10" t="s">
        <v>8</v>
      </c>
      <c r="J638" s="10" t="s">
        <v>738</v>
      </c>
      <c r="K638" s="11">
        <v>67000</v>
      </c>
      <c r="L638" s="59">
        <f>IFERROR(VLOOKUP(B638,Sheet1!A:B,2,0),0)</f>
        <v>1025</v>
      </c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0"/>
      <c r="AH638" s="40"/>
      <c r="AI638" s="40"/>
      <c r="AJ638" s="40"/>
      <c r="AK638" s="40"/>
      <c r="AL638" s="40"/>
      <c r="AM638" s="40"/>
      <c r="AN638" s="40"/>
      <c r="AO638" s="40"/>
      <c r="AP638" s="40"/>
      <c r="AQ638" s="40"/>
      <c r="AR638" s="40"/>
      <c r="AS638" s="40"/>
      <c r="AT638" s="40"/>
      <c r="AU638" s="40"/>
      <c r="AV638" s="40"/>
      <c r="AW638" s="40"/>
      <c r="AX638" s="40"/>
      <c r="AY638" s="40"/>
      <c r="AZ638" s="40"/>
      <c r="BA638" s="40"/>
      <c r="BB638" s="40"/>
      <c r="BC638" s="40"/>
      <c r="BD638" s="40"/>
      <c r="BE638" s="40"/>
      <c r="BF638" s="40"/>
      <c r="BG638" s="40"/>
      <c r="BH638" s="40"/>
      <c r="BI638" s="40"/>
      <c r="BJ638" s="40"/>
      <c r="BK638" s="40"/>
      <c r="BL638" s="40"/>
      <c r="BM638" s="40"/>
      <c r="BN638" s="40"/>
      <c r="BO638" s="40"/>
      <c r="BP638" s="40"/>
      <c r="BQ638" s="40"/>
      <c r="BR638" s="40"/>
      <c r="BS638" s="40"/>
      <c r="BT638" s="40"/>
      <c r="BU638" s="40"/>
      <c r="BV638" s="40"/>
      <c r="BW638" s="40"/>
      <c r="BX638" s="40"/>
      <c r="BY638" s="40"/>
      <c r="BZ638" s="40"/>
      <c r="CA638" s="40"/>
      <c r="CB638" s="40"/>
      <c r="CC638" s="40"/>
      <c r="CD638" s="40"/>
      <c r="CE638" s="40"/>
      <c r="CF638" s="40"/>
      <c r="CG638" s="40"/>
      <c r="CH638" s="40"/>
      <c r="CI638" s="40"/>
      <c r="CJ638" s="40"/>
      <c r="CK638" s="40"/>
      <c r="CL638" s="40"/>
      <c r="CM638" s="40"/>
      <c r="CN638" s="40"/>
      <c r="CO638" s="40"/>
      <c r="CP638" s="40"/>
      <c r="CQ638" s="40"/>
      <c r="CR638" s="40"/>
      <c r="CS638" s="40"/>
      <c r="CT638" s="40"/>
      <c r="CU638" s="40"/>
      <c r="CV638" s="40"/>
      <c r="CW638" s="40"/>
      <c r="CX638" s="40"/>
      <c r="CY638" s="40"/>
      <c r="CZ638" s="40"/>
      <c r="DA638" s="40"/>
      <c r="DB638" s="40"/>
    </row>
    <row r="639" spans="1:106" ht="18.75" customHeight="1">
      <c r="A639" s="70">
        <v>633</v>
      </c>
      <c r="B639" s="58">
        <v>2646</v>
      </c>
      <c r="C639" s="5" t="s">
        <v>2719</v>
      </c>
      <c r="D639" s="9" t="s">
        <v>2720</v>
      </c>
      <c r="E639" s="8" t="s">
        <v>1185</v>
      </c>
      <c r="F639" s="8">
        <v>1</v>
      </c>
      <c r="G639" s="8">
        <v>1397</v>
      </c>
      <c r="H639" s="8">
        <v>368</v>
      </c>
      <c r="I639" s="10" t="s">
        <v>8</v>
      </c>
      <c r="J639" s="10" t="s">
        <v>738</v>
      </c>
      <c r="K639" s="11">
        <v>90000</v>
      </c>
      <c r="L639" s="59">
        <f>IFERROR(VLOOKUP(B639,Sheet1!A:B,2,0),0)</f>
        <v>346</v>
      </c>
    </row>
    <row r="640" spans="1:106" ht="18.75" customHeight="1">
      <c r="A640" s="70">
        <v>634</v>
      </c>
      <c r="B640" s="58">
        <v>2782</v>
      </c>
      <c r="C640" s="5" t="s">
        <v>2928</v>
      </c>
      <c r="D640" s="9" t="s">
        <v>2720</v>
      </c>
      <c r="E640" s="8" t="s">
        <v>929</v>
      </c>
      <c r="F640" s="8">
        <v>1</v>
      </c>
      <c r="G640" s="8">
        <v>1398</v>
      </c>
      <c r="H640" s="8">
        <v>328</v>
      </c>
      <c r="I640" s="10" t="s">
        <v>8</v>
      </c>
      <c r="J640" s="10" t="s">
        <v>738</v>
      </c>
      <c r="K640" s="11">
        <v>48000</v>
      </c>
      <c r="L640" s="59">
        <f>IFERROR(VLOOKUP(B640,Sheet1!A:B,2,0),0)</f>
        <v>115</v>
      </c>
    </row>
    <row r="641" spans="1:106" ht="18.75" customHeight="1">
      <c r="A641" s="70">
        <v>635</v>
      </c>
      <c r="B641" s="58">
        <v>2926</v>
      </c>
      <c r="C641" s="5" t="s">
        <v>3537</v>
      </c>
      <c r="D641" s="9" t="s">
        <v>2720</v>
      </c>
      <c r="E641" s="10" t="s">
        <v>1185</v>
      </c>
      <c r="F641" s="8">
        <v>1</v>
      </c>
      <c r="G641" s="8">
        <v>1399</v>
      </c>
      <c r="H641" s="8">
        <v>344</v>
      </c>
      <c r="I641" s="10" t="s">
        <v>8</v>
      </c>
      <c r="J641" s="10" t="s">
        <v>738</v>
      </c>
      <c r="K641" s="11">
        <v>62000</v>
      </c>
      <c r="L641" s="59">
        <f>IFERROR(VLOOKUP(B641,Sheet1!A:B,2,0),0)</f>
        <v>147</v>
      </c>
    </row>
    <row r="642" spans="1:106" ht="18.75" customHeight="1">
      <c r="A642" s="70">
        <v>636</v>
      </c>
      <c r="B642" s="56">
        <v>928</v>
      </c>
      <c r="C642" s="6" t="s">
        <v>677</v>
      </c>
      <c r="D642" s="9" t="s">
        <v>3064</v>
      </c>
      <c r="E642" s="8" t="s">
        <v>594</v>
      </c>
      <c r="F642" s="8">
        <v>2</v>
      </c>
      <c r="G642" s="8">
        <v>1387</v>
      </c>
      <c r="H642" s="8">
        <v>356</v>
      </c>
      <c r="I642" s="10" t="s">
        <v>689</v>
      </c>
      <c r="J642" s="10" t="s">
        <v>738</v>
      </c>
      <c r="K642" s="11">
        <v>73000</v>
      </c>
      <c r="L642" s="59">
        <f>IFERROR(VLOOKUP(B642,Sheet1!A:B,2,0),0)</f>
        <v>200</v>
      </c>
    </row>
    <row r="643" spans="1:106" ht="18.75" customHeight="1">
      <c r="A643" s="70">
        <v>637</v>
      </c>
      <c r="B643" s="56">
        <v>2942</v>
      </c>
      <c r="C643" s="5" t="s">
        <v>3893</v>
      </c>
      <c r="D643" s="9" t="s">
        <v>3191</v>
      </c>
      <c r="E643" s="8" t="s">
        <v>477</v>
      </c>
      <c r="F643" s="8">
        <v>1</v>
      </c>
      <c r="G643" s="8">
        <v>1399</v>
      </c>
      <c r="H643" s="8">
        <v>728</v>
      </c>
      <c r="I643" s="10" t="s">
        <v>8</v>
      </c>
      <c r="J643" s="10" t="s">
        <v>9</v>
      </c>
      <c r="K643" s="11">
        <v>110000</v>
      </c>
      <c r="L643" s="59">
        <f>IFERROR(VLOOKUP(B643,Sheet1!A:B,2,0),0)</f>
        <v>157</v>
      </c>
    </row>
    <row r="644" spans="1:106" ht="18.75" customHeight="1">
      <c r="A644" s="70">
        <v>638</v>
      </c>
      <c r="B644" s="56">
        <v>841</v>
      </c>
      <c r="C644" s="6" t="s">
        <v>3269</v>
      </c>
      <c r="D644" s="9" t="s">
        <v>1754</v>
      </c>
      <c r="E644" s="8" t="s">
        <v>594</v>
      </c>
      <c r="F644" s="8">
        <v>1</v>
      </c>
      <c r="G644" s="8">
        <v>1379</v>
      </c>
      <c r="H644" s="8">
        <v>200</v>
      </c>
      <c r="I644" s="10" t="s">
        <v>689</v>
      </c>
      <c r="J644" s="10" t="s">
        <v>738</v>
      </c>
      <c r="K644" s="11">
        <v>4500</v>
      </c>
      <c r="L644" s="59">
        <f>IFERROR(VLOOKUP(B644,Sheet1!A:B,2,0),0)</f>
        <v>451</v>
      </c>
    </row>
    <row r="645" spans="1:106" ht="18.75" customHeight="1">
      <c r="A645" s="70">
        <v>639</v>
      </c>
      <c r="B645" s="58">
        <v>2371</v>
      </c>
      <c r="C645" s="5" t="s">
        <v>3513</v>
      </c>
      <c r="D645" s="12" t="s">
        <v>3516</v>
      </c>
      <c r="E645" s="10" t="s">
        <v>3514</v>
      </c>
      <c r="F645" s="8">
        <v>1</v>
      </c>
      <c r="G645" s="8">
        <v>1399</v>
      </c>
      <c r="H645" s="8">
        <v>624</v>
      </c>
      <c r="I645" s="10" t="s">
        <v>8</v>
      </c>
      <c r="J645" s="10" t="s">
        <v>816</v>
      </c>
      <c r="K645" s="11">
        <v>100000</v>
      </c>
      <c r="L645" s="59">
        <f>IFERROR(VLOOKUP(B645,Sheet1!A:B,2,0),0)</f>
        <v>0</v>
      </c>
    </row>
    <row r="646" spans="1:106" ht="18.75" customHeight="1">
      <c r="A646" s="70">
        <v>640</v>
      </c>
      <c r="B646" s="58">
        <v>1774</v>
      </c>
      <c r="C646" s="6" t="s">
        <v>3129</v>
      </c>
      <c r="D646" s="9" t="s">
        <v>3130</v>
      </c>
      <c r="E646" s="8" t="s">
        <v>1185</v>
      </c>
      <c r="F646" s="8">
        <v>1</v>
      </c>
      <c r="G646" s="8">
        <v>1389</v>
      </c>
      <c r="H646" s="8">
        <v>736</v>
      </c>
      <c r="I646" s="10" t="s">
        <v>8</v>
      </c>
      <c r="J646" s="10" t="s">
        <v>9</v>
      </c>
      <c r="K646" s="11">
        <v>150000</v>
      </c>
      <c r="L646" s="59">
        <f>IFERROR(VLOOKUP(B646,Sheet1!A:B,2,0),0)</f>
        <v>454</v>
      </c>
      <c r="BU646" s="40"/>
      <c r="BV646" s="40"/>
      <c r="BW646" s="40"/>
      <c r="BX646" s="40"/>
      <c r="BY646" s="40"/>
      <c r="BZ646" s="40"/>
      <c r="CA646" s="40"/>
      <c r="CB646" s="40"/>
      <c r="CC646" s="40"/>
      <c r="CD646" s="40"/>
      <c r="CE646" s="40"/>
      <c r="CF646" s="40"/>
      <c r="CG646" s="40"/>
      <c r="CH646" s="40"/>
      <c r="CI646" s="40"/>
      <c r="CJ646" s="40"/>
      <c r="CK646" s="40"/>
      <c r="CL646" s="40"/>
      <c r="CM646" s="40"/>
      <c r="CN646" s="40"/>
      <c r="CO646" s="40"/>
      <c r="CP646" s="40"/>
      <c r="CQ646" s="40"/>
      <c r="CR646" s="40"/>
      <c r="CS646" s="40"/>
      <c r="CT646" s="40"/>
      <c r="CU646" s="40"/>
      <c r="CV646" s="40"/>
      <c r="CW646" s="40"/>
    </row>
    <row r="647" spans="1:106" ht="18.75" customHeight="1">
      <c r="A647" s="70">
        <v>641</v>
      </c>
      <c r="B647" s="62">
        <v>2598</v>
      </c>
      <c r="C647" s="5" t="s">
        <v>3692</v>
      </c>
      <c r="D647" s="9" t="s">
        <v>2629</v>
      </c>
      <c r="E647" s="8" t="s">
        <v>1185</v>
      </c>
      <c r="F647" s="8">
        <v>1</v>
      </c>
      <c r="G647" s="8">
        <v>1396</v>
      </c>
      <c r="H647" s="3"/>
      <c r="I647" s="2" t="s">
        <v>8</v>
      </c>
      <c r="J647" s="2" t="s">
        <v>9</v>
      </c>
      <c r="K647" s="4" t="s">
        <v>2625</v>
      </c>
      <c r="L647" s="59">
        <f>IFERROR(VLOOKUP(B647,Sheet1!A:B,2,0),0)</f>
        <v>142</v>
      </c>
      <c r="CX647" s="40"/>
      <c r="CY647" s="40"/>
      <c r="CZ647" s="40"/>
      <c r="DA647" s="40"/>
      <c r="DB647" s="40"/>
    </row>
    <row r="648" spans="1:106" ht="18.75" customHeight="1">
      <c r="A648" s="70">
        <v>642</v>
      </c>
      <c r="B648" s="62">
        <v>3004</v>
      </c>
      <c r="C648" s="5" t="s">
        <v>3702</v>
      </c>
      <c r="D648" s="9" t="s">
        <v>3516</v>
      </c>
      <c r="E648" s="8" t="s">
        <v>929</v>
      </c>
      <c r="F648" s="8">
        <v>1</v>
      </c>
      <c r="G648" s="8">
        <v>1400</v>
      </c>
      <c r="H648" s="3"/>
      <c r="I648" s="2" t="s">
        <v>8</v>
      </c>
      <c r="J648" s="2" t="s">
        <v>816</v>
      </c>
      <c r="K648" s="4">
        <v>800000</v>
      </c>
      <c r="L648" s="59">
        <f>IFERROR(VLOOKUP(B648,Sheet1!A:B,2,0),0)</f>
        <v>3</v>
      </c>
    </row>
    <row r="649" spans="1:106" ht="18.75" customHeight="1">
      <c r="A649" s="70">
        <v>643</v>
      </c>
      <c r="B649" s="58" t="s">
        <v>4142</v>
      </c>
      <c r="C649" s="6" t="s">
        <v>4143</v>
      </c>
      <c r="D649" s="9" t="s">
        <v>4144</v>
      </c>
      <c r="E649" s="8" t="s">
        <v>929</v>
      </c>
      <c r="F649" s="8">
        <v>1</v>
      </c>
      <c r="G649" s="8">
        <v>1402</v>
      </c>
      <c r="H649" s="8">
        <v>424</v>
      </c>
      <c r="I649" s="10" t="s">
        <v>8</v>
      </c>
      <c r="J649" s="10" t="s">
        <v>9</v>
      </c>
      <c r="K649" s="11">
        <v>320000</v>
      </c>
      <c r="L649" s="59">
        <f>IFERROR(VLOOKUP(B649,Sheet1!A:B,2,0),0)</f>
        <v>0</v>
      </c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  <c r="AH649" s="40"/>
      <c r="AI649" s="40"/>
      <c r="AJ649" s="40"/>
      <c r="AK649" s="40"/>
      <c r="AL649" s="40"/>
      <c r="AM649" s="40"/>
      <c r="AN649" s="40"/>
      <c r="AO649" s="40"/>
      <c r="AP649" s="40"/>
      <c r="AQ649" s="40"/>
      <c r="AR649" s="40"/>
      <c r="AS649" s="40"/>
      <c r="AT649" s="40"/>
      <c r="AU649" s="40"/>
      <c r="AV649" s="40"/>
      <c r="AW649" s="40"/>
      <c r="AX649" s="40"/>
      <c r="AY649" s="40"/>
      <c r="AZ649" s="40"/>
      <c r="BA649" s="40"/>
      <c r="BB649" s="40"/>
      <c r="BC649" s="40"/>
      <c r="BD649" s="40"/>
      <c r="BE649" s="40"/>
      <c r="BF649" s="40"/>
      <c r="BG649" s="40"/>
      <c r="BH649" s="40"/>
      <c r="BI649" s="40"/>
      <c r="BJ649" s="40"/>
      <c r="BK649" s="40"/>
      <c r="BL649" s="40"/>
      <c r="BM649" s="40"/>
      <c r="BN649" s="40"/>
      <c r="BO649" s="40"/>
      <c r="BP649" s="40"/>
      <c r="BQ649" s="40"/>
      <c r="BR649" s="40"/>
      <c r="BS649" s="40"/>
      <c r="BT649" s="40"/>
      <c r="BU649" s="40"/>
      <c r="BV649" s="40"/>
      <c r="BW649" s="40"/>
      <c r="BX649" s="40"/>
      <c r="BY649" s="40"/>
      <c r="BZ649" s="40"/>
      <c r="CA649" s="40"/>
      <c r="CB649" s="40"/>
      <c r="CC649" s="40"/>
      <c r="CD649" s="40"/>
      <c r="CE649" s="40"/>
      <c r="CF649" s="40"/>
      <c r="CG649" s="40"/>
      <c r="CH649" s="40"/>
      <c r="CI649" s="40"/>
      <c r="CJ649" s="40"/>
      <c r="CK649" s="40"/>
      <c r="CL649" s="40"/>
      <c r="CM649" s="40"/>
      <c r="CN649" s="40"/>
      <c r="CO649" s="40"/>
      <c r="CP649" s="40"/>
      <c r="CQ649" s="40"/>
      <c r="CR649" s="40"/>
      <c r="CS649" s="40"/>
      <c r="CT649" s="40"/>
      <c r="CU649" s="40"/>
      <c r="CV649" s="40"/>
      <c r="CW649" s="40"/>
      <c r="CX649" s="40"/>
      <c r="CY649" s="40"/>
      <c r="CZ649" s="40"/>
      <c r="DA649" s="40"/>
      <c r="DB649" s="40"/>
    </row>
    <row r="650" spans="1:106" ht="18.75" customHeight="1">
      <c r="A650" s="70">
        <v>644</v>
      </c>
      <c r="B650" s="58">
        <v>1969</v>
      </c>
      <c r="C650" s="6" t="s">
        <v>3136</v>
      </c>
      <c r="D650" s="9" t="s">
        <v>3137</v>
      </c>
      <c r="E650" s="8" t="s">
        <v>13</v>
      </c>
      <c r="F650" s="8">
        <v>1</v>
      </c>
      <c r="G650" s="8">
        <v>1390</v>
      </c>
      <c r="H650" s="14">
        <v>388</v>
      </c>
      <c r="I650" s="10" t="s">
        <v>8</v>
      </c>
      <c r="J650" s="10" t="s">
        <v>738</v>
      </c>
      <c r="K650" s="11">
        <v>120000</v>
      </c>
      <c r="L650" s="59">
        <f>IFERROR(VLOOKUP(B650,Sheet1!A:B,2,0),0)</f>
        <v>264</v>
      </c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0"/>
      <c r="AH650" s="40"/>
      <c r="AI650" s="40"/>
      <c r="AJ650" s="40"/>
      <c r="AK650" s="40"/>
      <c r="AL650" s="40"/>
      <c r="AM650" s="40"/>
      <c r="AN650" s="40"/>
      <c r="AO650" s="40"/>
      <c r="AP650" s="40"/>
      <c r="AQ650" s="40"/>
      <c r="AR650" s="40"/>
      <c r="AS650" s="40"/>
      <c r="AT650" s="40"/>
      <c r="AU650" s="40"/>
      <c r="AV650" s="40"/>
      <c r="AW650" s="40"/>
      <c r="AX650" s="40"/>
      <c r="AY650" s="40"/>
      <c r="AZ650" s="40"/>
      <c r="BA650" s="40"/>
      <c r="BB650" s="40"/>
      <c r="BC650" s="40"/>
      <c r="BD650" s="40"/>
      <c r="BE650" s="40"/>
      <c r="BF650" s="40"/>
      <c r="BG650" s="40"/>
      <c r="BH650" s="40"/>
      <c r="BI650" s="40"/>
      <c r="BJ650" s="40"/>
      <c r="BK650" s="40"/>
      <c r="BL650" s="40"/>
      <c r="BM650" s="40"/>
      <c r="BN650" s="40"/>
      <c r="BO650" s="40"/>
      <c r="BP650" s="40"/>
      <c r="BQ650" s="40"/>
      <c r="BR650" s="40"/>
      <c r="BS650" s="40"/>
      <c r="BT650" s="40"/>
      <c r="BU650" s="40"/>
      <c r="BV650" s="40"/>
      <c r="BW650" s="40"/>
      <c r="BX650" s="40"/>
      <c r="BY650" s="40"/>
      <c r="BZ650" s="40"/>
      <c r="CA650" s="40"/>
      <c r="CB650" s="40"/>
      <c r="CC650" s="40"/>
      <c r="CD650" s="40"/>
      <c r="CE650" s="40"/>
      <c r="CF650" s="40"/>
      <c r="CG650" s="40"/>
      <c r="CH650" s="40"/>
      <c r="CI650" s="40"/>
      <c r="CJ650" s="40"/>
      <c r="CK650" s="40"/>
      <c r="CL650" s="40"/>
      <c r="CM650" s="40"/>
      <c r="CN650" s="40"/>
      <c r="CO650" s="40"/>
      <c r="CP650" s="40"/>
      <c r="CQ650" s="40"/>
      <c r="CR650" s="40"/>
      <c r="CS650" s="40"/>
      <c r="CT650" s="40"/>
      <c r="CU650" s="40"/>
      <c r="CV650" s="40"/>
      <c r="CW650" s="40"/>
      <c r="CX650" s="40"/>
      <c r="CY650" s="40"/>
      <c r="CZ650" s="40"/>
      <c r="DA650" s="40"/>
      <c r="DB650" s="40"/>
    </row>
    <row r="651" spans="1:106" ht="18.75" customHeight="1">
      <c r="A651" s="70">
        <v>645</v>
      </c>
      <c r="B651" s="58">
        <v>1138</v>
      </c>
      <c r="C651" s="6" t="s">
        <v>1456</v>
      </c>
      <c r="D651" s="9" t="s">
        <v>3072</v>
      </c>
      <c r="E651" s="8" t="s">
        <v>594</v>
      </c>
      <c r="F651" s="8">
        <v>1</v>
      </c>
      <c r="G651" s="8">
        <v>1381</v>
      </c>
      <c r="H651" s="8">
        <v>376</v>
      </c>
      <c r="I651" s="10" t="s">
        <v>8</v>
      </c>
      <c r="J651" s="10" t="s">
        <v>816</v>
      </c>
      <c r="K651" s="11">
        <v>2500</v>
      </c>
      <c r="L651" s="59">
        <f>IFERROR(VLOOKUP(B651,Sheet1!A:B,2,0),0)</f>
        <v>0</v>
      </c>
    </row>
    <row r="652" spans="1:106" ht="18.75" customHeight="1">
      <c r="A652" s="70">
        <v>646</v>
      </c>
      <c r="B652" s="58">
        <v>1901</v>
      </c>
      <c r="C652" s="6" t="s">
        <v>3135</v>
      </c>
      <c r="D652" s="9" t="s">
        <v>1498</v>
      </c>
      <c r="E652" s="8" t="s">
        <v>1185</v>
      </c>
      <c r="F652" s="8">
        <v>1</v>
      </c>
      <c r="G652" s="8">
        <v>1390</v>
      </c>
      <c r="H652" s="14">
        <v>444</v>
      </c>
      <c r="I652" s="10" t="s">
        <v>8</v>
      </c>
      <c r="J652" s="10" t="s">
        <v>9</v>
      </c>
      <c r="K652" s="11">
        <v>19000</v>
      </c>
      <c r="L652" s="59">
        <f>IFERROR(VLOOKUP(B652,Sheet1!A:B,2,0),0)</f>
        <v>119</v>
      </c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  <c r="AH652" s="40"/>
      <c r="AI652" s="40"/>
      <c r="AJ652" s="40"/>
      <c r="AK652" s="40"/>
      <c r="AL652" s="40"/>
      <c r="AM652" s="40"/>
      <c r="AN652" s="40"/>
      <c r="AO652" s="40"/>
      <c r="AP652" s="40"/>
      <c r="AQ652" s="40"/>
      <c r="AR652" s="40"/>
      <c r="AS652" s="40"/>
      <c r="AT652" s="40"/>
      <c r="AU652" s="40"/>
      <c r="AV652" s="40"/>
      <c r="AW652" s="40"/>
      <c r="AX652" s="40"/>
      <c r="AY652" s="40"/>
      <c r="AZ652" s="40"/>
      <c r="BA652" s="40"/>
      <c r="BB652" s="40"/>
      <c r="BC652" s="40"/>
      <c r="BD652" s="40"/>
      <c r="BE652" s="40"/>
      <c r="BF652" s="40"/>
      <c r="BG652" s="40"/>
      <c r="BH652" s="40"/>
      <c r="BI652" s="40"/>
      <c r="BJ652" s="40"/>
      <c r="BK652" s="40"/>
      <c r="BL652" s="40"/>
      <c r="BM652" s="40"/>
      <c r="BN652" s="40"/>
      <c r="BO652" s="40"/>
      <c r="BP652" s="40"/>
      <c r="BQ652" s="40"/>
      <c r="BR652" s="40"/>
      <c r="BS652" s="40"/>
      <c r="BT652" s="40"/>
      <c r="BU652" s="40"/>
      <c r="BV652" s="40"/>
      <c r="BW652" s="40"/>
      <c r="BX652" s="40"/>
      <c r="BY652" s="40"/>
      <c r="BZ652" s="40"/>
      <c r="CA652" s="40"/>
      <c r="CB652" s="40"/>
      <c r="CC652" s="40"/>
      <c r="CD652" s="40"/>
      <c r="CE652" s="40"/>
      <c r="CF652" s="40"/>
      <c r="CG652" s="40"/>
      <c r="CH652" s="40"/>
      <c r="CI652" s="40"/>
      <c r="CJ652" s="40"/>
      <c r="CK652" s="40"/>
      <c r="CL652" s="40"/>
      <c r="CM652" s="40"/>
      <c r="CN652" s="40"/>
      <c r="CO652" s="40"/>
      <c r="CP652" s="40"/>
      <c r="CQ652" s="40"/>
      <c r="CR652" s="40"/>
      <c r="CS652" s="40"/>
      <c r="CT652" s="40"/>
      <c r="CU652" s="40"/>
      <c r="CV652" s="40"/>
      <c r="CW652" s="40"/>
      <c r="CX652" s="40"/>
      <c r="CY652" s="40"/>
      <c r="CZ652" s="40"/>
      <c r="DA652" s="40"/>
      <c r="DB652" s="40"/>
    </row>
    <row r="653" spans="1:106" ht="18.75" customHeight="1">
      <c r="A653" s="70">
        <v>647</v>
      </c>
      <c r="B653" s="58">
        <v>1112</v>
      </c>
      <c r="C653" s="6" t="s">
        <v>3091</v>
      </c>
      <c r="D653" s="9" t="s">
        <v>3092</v>
      </c>
      <c r="E653" s="8" t="s">
        <v>594</v>
      </c>
      <c r="F653" s="8">
        <v>1</v>
      </c>
      <c r="G653" s="8">
        <v>1385</v>
      </c>
      <c r="H653" s="8">
        <v>596</v>
      </c>
      <c r="I653" s="10" t="s">
        <v>1158</v>
      </c>
      <c r="J653" s="10" t="s">
        <v>816</v>
      </c>
      <c r="K653" s="11">
        <v>6500</v>
      </c>
      <c r="L653" s="59">
        <f>IFERROR(VLOOKUP(B653,Sheet1!A:B,2,0),0)</f>
        <v>0</v>
      </c>
    </row>
    <row r="654" spans="1:106" ht="18.75" customHeight="1">
      <c r="A654" s="70">
        <v>648</v>
      </c>
      <c r="B654" s="58">
        <v>1113</v>
      </c>
      <c r="C654" s="6" t="s">
        <v>3093</v>
      </c>
      <c r="D654" s="9" t="s">
        <v>3092</v>
      </c>
      <c r="E654" s="8" t="s">
        <v>594</v>
      </c>
      <c r="F654" s="8">
        <v>1</v>
      </c>
      <c r="G654" s="8">
        <v>1385</v>
      </c>
      <c r="H654" s="8">
        <v>540</v>
      </c>
      <c r="I654" s="10" t="s">
        <v>1158</v>
      </c>
      <c r="J654" s="10" t="s">
        <v>816</v>
      </c>
      <c r="K654" s="11">
        <v>6000</v>
      </c>
      <c r="L654" s="59">
        <f>IFERROR(VLOOKUP(B654,Sheet1!A:B,2,0),0)</f>
        <v>0</v>
      </c>
    </row>
    <row r="655" spans="1:106" ht="18.75" customHeight="1">
      <c r="A655" s="70">
        <v>649</v>
      </c>
      <c r="B655" s="56">
        <v>680</v>
      </c>
      <c r="C655" s="6" t="s">
        <v>2330</v>
      </c>
      <c r="D655" s="9" t="s">
        <v>3049</v>
      </c>
      <c r="E655" s="8" t="s">
        <v>594</v>
      </c>
      <c r="F655" s="8">
        <v>1</v>
      </c>
      <c r="G655" s="8">
        <v>1379</v>
      </c>
      <c r="H655" s="8">
        <v>720</v>
      </c>
      <c r="I655" s="10" t="s">
        <v>8</v>
      </c>
      <c r="J655" s="10" t="s">
        <v>816</v>
      </c>
      <c r="K655" s="11">
        <v>3500</v>
      </c>
      <c r="L655" s="59">
        <f>IFERROR(VLOOKUP(B655,Sheet1!A:B,2,0),0)</f>
        <v>0</v>
      </c>
    </row>
    <row r="656" spans="1:106" ht="18.75" customHeight="1">
      <c r="A656" s="70">
        <v>650</v>
      </c>
      <c r="B656" s="56">
        <v>930</v>
      </c>
      <c r="C656" s="6" t="s">
        <v>2331</v>
      </c>
      <c r="D656" s="9" t="s">
        <v>3049</v>
      </c>
      <c r="E656" s="8" t="s">
        <v>594</v>
      </c>
      <c r="F656" s="8">
        <v>1</v>
      </c>
      <c r="G656" s="8">
        <v>1380</v>
      </c>
      <c r="H656" s="8">
        <v>712</v>
      </c>
      <c r="I656" s="10" t="s">
        <v>8</v>
      </c>
      <c r="J656" s="10" t="s">
        <v>816</v>
      </c>
      <c r="K656" s="11">
        <v>4200</v>
      </c>
      <c r="L656" s="59">
        <f>IFERROR(VLOOKUP(B656,Sheet1!A:B,2,0),0)</f>
        <v>0</v>
      </c>
    </row>
    <row r="657" spans="1:106" ht="18.75" customHeight="1">
      <c r="A657" s="70">
        <v>651</v>
      </c>
      <c r="B657" s="58">
        <v>2484</v>
      </c>
      <c r="C657" s="6" t="s">
        <v>2432</v>
      </c>
      <c r="D657" s="9" t="s">
        <v>2444</v>
      </c>
      <c r="E657" s="8" t="s">
        <v>929</v>
      </c>
      <c r="F657" s="8">
        <v>1</v>
      </c>
      <c r="G657" s="8">
        <v>1394</v>
      </c>
      <c r="H657" s="8">
        <v>468</v>
      </c>
      <c r="I657" s="10" t="s">
        <v>8</v>
      </c>
      <c r="J657" s="10" t="s">
        <v>816</v>
      </c>
      <c r="K657" s="11">
        <v>23000</v>
      </c>
      <c r="L657" s="59">
        <f>IFERROR(VLOOKUP(B657,Sheet1!A:B,2,0),0)</f>
        <v>0</v>
      </c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  <c r="AG657" s="40"/>
      <c r="AH657" s="40"/>
      <c r="AI657" s="40"/>
      <c r="AJ657" s="40"/>
      <c r="AK657" s="40"/>
      <c r="AL657" s="40"/>
      <c r="AM657" s="40"/>
      <c r="AN657" s="40"/>
      <c r="AO657" s="40"/>
      <c r="AP657" s="40"/>
      <c r="AQ657" s="40"/>
      <c r="AR657" s="40"/>
      <c r="AS657" s="40"/>
      <c r="AT657" s="40"/>
      <c r="AU657" s="40"/>
      <c r="AV657" s="40"/>
      <c r="AW657" s="40"/>
      <c r="AX657" s="40"/>
      <c r="AY657" s="40"/>
      <c r="AZ657" s="40"/>
      <c r="BA657" s="40"/>
      <c r="BB657" s="40"/>
      <c r="BC657" s="40"/>
      <c r="BD657" s="40"/>
      <c r="BE657" s="40"/>
      <c r="BF657" s="40"/>
      <c r="BG657" s="40"/>
      <c r="BH657" s="40"/>
      <c r="BI657" s="40"/>
      <c r="BJ657" s="40"/>
      <c r="BK657" s="40"/>
      <c r="BL657" s="40"/>
      <c r="BM657" s="40"/>
      <c r="BN657" s="40"/>
      <c r="BO657" s="40"/>
      <c r="BP657" s="40"/>
      <c r="BQ657" s="40"/>
      <c r="BR657" s="40"/>
      <c r="BS657" s="40"/>
      <c r="BT657" s="40"/>
      <c r="BU657" s="40"/>
      <c r="BV657" s="40"/>
      <c r="BW657" s="40"/>
      <c r="BX657" s="40"/>
      <c r="BY657" s="40"/>
      <c r="BZ657" s="40"/>
      <c r="CA657" s="40"/>
      <c r="CB657" s="40"/>
      <c r="CC657" s="40"/>
      <c r="CD657" s="40"/>
      <c r="CE657" s="40"/>
      <c r="CF657" s="40"/>
      <c r="CG657" s="40"/>
      <c r="CH657" s="40"/>
      <c r="CI657" s="40"/>
      <c r="CJ657" s="40"/>
      <c r="CK657" s="40"/>
      <c r="CL657" s="40"/>
      <c r="CM657" s="40"/>
      <c r="CN657" s="40"/>
      <c r="CO657" s="40"/>
      <c r="CP657" s="40"/>
      <c r="CQ657" s="40"/>
      <c r="CR657" s="40"/>
      <c r="CS657" s="40"/>
      <c r="CT657" s="40"/>
      <c r="CU657" s="40"/>
      <c r="CV657" s="40"/>
      <c r="CW657" s="40"/>
      <c r="CX657" s="40"/>
      <c r="CY657" s="40"/>
      <c r="CZ657" s="40"/>
      <c r="DA657" s="40"/>
      <c r="DB657" s="40"/>
    </row>
    <row r="658" spans="1:106" ht="18.75" customHeight="1">
      <c r="A658" s="70">
        <v>652</v>
      </c>
      <c r="B658" s="58">
        <v>2466</v>
      </c>
      <c r="C658" s="6" t="s">
        <v>2428</v>
      </c>
      <c r="D658" s="9" t="s">
        <v>2444</v>
      </c>
      <c r="E658" s="8" t="s">
        <v>929</v>
      </c>
      <c r="F658" s="8">
        <v>1</v>
      </c>
      <c r="G658" s="8">
        <v>1394</v>
      </c>
      <c r="H658" s="8">
        <v>456</v>
      </c>
      <c r="I658" s="10" t="s">
        <v>8</v>
      </c>
      <c r="J658" s="10" t="s">
        <v>816</v>
      </c>
      <c r="K658" s="11">
        <v>30000</v>
      </c>
      <c r="L658" s="59">
        <f>IFERROR(VLOOKUP(B658,Sheet1!A:B,2,0),0)</f>
        <v>0</v>
      </c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0"/>
      <c r="AH658" s="40"/>
      <c r="AI658" s="40"/>
      <c r="AJ658" s="40"/>
      <c r="AK658" s="40"/>
      <c r="AL658" s="40"/>
      <c r="AM658" s="40"/>
      <c r="AN658" s="40"/>
      <c r="AO658" s="40"/>
      <c r="AP658" s="40"/>
      <c r="AQ658" s="40"/>
      <c r="AR658" s="40"/>
      <c r="AS658" s="40"/>
      <c r="AT658" s="40"/>
      <c r="AU658" s="40"/>
      <c r="AV658" s="40"/>
      <c r="AW658" s="40"/>
      <c r="AX658" s="40"/>
      <c r="AY658" s="40"/>
      <c r="AZ658" s="40"/>
      <c r="BA658" s="40"/>
      <c r="BB658" s="40"/>
      <c r="BC658" s="40"/>
      <c r="BD658" s="40"/>
      <c r="BE658" s="40"/>
      <c r="BF658" s="40"/>
      <c r="BG658" s="40"/>
      <c r="BH658" s="40"/>
      <c r="BI658" s="40"/>
      <c r="BJ658" s="40"/>
      <c r="BK658" s="40"/>
      <c r="BL658" s="40"/>
      <c r="BM658" s="40"/>
      <c r="BN658" s="40"/>
      <c r="BO658" s="40"/>
      <c r="BP658" s="40"/>
      <c r="BQ658" s="40"/>
      <c r="BR658" s="40"/>
      <c r="BS658" s="40"/>
      <c r="BT658" s="40"/>
      <c r="BU658" s="40"/>
      <c r="BV658" s="40"/>
      <c r="BW658" s="40"/>
      <c r="BX658" s="40"/>
      <c r="BY658" s="40"/>
      <c r="BZ658" s="40"/>
      <c r="CA658" s="40"/>
      <c r="CB658" s="40"/>
      <c r="CC658" s="40"/>
      <c r="CD658" s="40"/>
      <c r="CE658" s="40"/>
      <c r="CF658" s="40"/>
      <c r="CG658" s="40"/>
      <c r="CH658" s="40"/>
      <c r="CI658" s="40"/>
      <c r="CJ658" s="40"/>
      <c r="CK658" s="40"/>
      <c r="CL658" s="40"/>
      <c r="CM658" s="40"/>
      <c r="CN658" s="40"/>
      <c r="CO658" s="40"/>
      <c r="CP658" s="40"/>
      <c r="CQ658" s="40"/>
      <c r="CR658" s="40"/>
      <c r="CS658" s="40"/>
      <c r="CT658" s="40"/>
      <c r="CU658" s="40"/>
      <c r="CV658" s="40"/>
      <c r="CW658" s="40"/>
      <c r="CX658" s="40"/>
      <c r="CY658" s="40"/>
      <c r="CZ658" s="40"/>
      <c r="DA658" s="40"/>
      <c r="DB658" s="40"/>
    </row>
    <row r="659" spans="1:106" ht="18.75" customHeight="1">
      <c r="A659" s="70">
        <v>653</v>
      </c>
      <c r="B659" s="58">
        <v>2481</v>
      </c>
      <c r="C659" s="6" t="s">
        <v>2429</v>
      </c>
      <c r="D659" s="9" t="s">
        <v>2444</v>
      </c>
      <c r="E659" s="8" t="s">
        <v>929</v>
      </c>
      <c r="F659" s="8">
        <v>1</v>
      </c>
      <c r="G659" s="8">
        <v>1394</v>
      </c>
      <c r="H659" s="8">
        <v>532</v>
      </c>
      <c r="I659" s="10" t="s">
        <v>8</v>
      </c>
      <c r="J659" s="10" t="s">
        <v>816</v>
      </c>
      <c r="K659" s="11">
        <v>30000</v>
      </c>
      <c r="L659" s="59">
        <f>IFERROR(VLOOKUP(B659,Sheet1!A:B,2,0),0)</f>
        <v>0</v>
      </c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0"/>
      <c r="AH659" s="40"/>
      <c r="AI659" s="40"/>
      <c r="AJ659" s="40"/>
      <c r="AK659" s="40"/>
      <c r="AL659" s="40"/>
      <c r="AM659" s="40"/>
      <c r="AN659" s="40"/>
      <c r="AO659" s="40"/>
      <c r="AP659" s="40"/>
      <c r="AQ659" s="40"/>
      <c r="AR659" s="40"/>
      <c r="AS659" s="40"/>
      <c r="AT659" s="40"/>
      <c r="AU659" s="40"/>
      <c r="AV659" s="40"/>
      <c r="AW659" s="40"/>
      <c r="AX659" s="40"/>
      <c r="AY659" s="40"/>
      <c r="AZ659" s="40"/>
      <c r="BA659" s="40"/>
      <c r="BB659" s="40"/>
      <c r="BC659" s="40"/>
      <c r="BD659" s="40"/>
      <c r="BE659" s="40"/>
      <c r="BF659" s="40"/>
      <c r="BG659" s="40"/>
      <c r="BH659" s="40"/>
      <c r="BI659" s="40"/>
      <c r="BJ659" s="40"/>
      <c r="BK659" s="40"/>
      <c r="BL659" s="40"/>
      <c r="BM659" s="40"/>
      <c r="BN659" s="40"/>
      <c r="BO659" s="40"/>
      <c r="BP659" s="40"/>
      <c r="BQ659" s="40"/>
      <c r="BR659" s="40"/>
      <c r="BS659" s="40"/>
      <c r="BT659" s="40"/>
      <c r="BU659" s="40"/>
      <c r="BV659" s="40"/>
      <c r="BW659" s="40"/>
      <c r="BX659" s="40"/>
      <c r="BY659" s="40"/>
      <c r="BZ659" s="40"/>
      <c r="CA659" s="40"/>
      <c r="CB659" s="40"/>
      <c r="CC659" s="40"/>
      <c r="CD659" s="40"/>
      <c r="CE659" s="40"/>
      <c r="CF659" s="40"/>
      <c r="CG659" s="40"/>
      <c r="CH659" s="40"/>
      <c r="CI659" s="40"/>
      <c r="CJ659" s="40"/>
      <c r="CK659" s="40"/>
      <c r="CL659" s="40"/>
      <c r="CM659" s="40"/>
      <c r="CN659" s="40"/>
      <c r="CO659" s="40"/>
      <c r="CP659" s="40"/>
      <c r="CQ659" s="40"/>
      <c r="CR659" s="40"/>
      <c r="CS659" s="40"/>
      <c r="CT659" s="40"/>
      <c r="CU659" s="40"/>
      <c r="CV659" s="40"/>
      <c r="CW659" s="40"/>
      <c r="CX659" s="40"/>
      <c r="CY659" s="40"/>
      <c r="CZ659" s="40"/>
      <c r="DA659" s="40"/>
      <c r="DB659" s="40"/>
    </row>
    <row r="660" spans="1:106" ht="18.75" customHeight="1">
      <c r="A660" s="70">
        <v>654</v>
      </c>
      <c r="B660" s="58">
        <v>1231</v>
      </c>
      <c r="C660" s="6" t="s">
        <v>3087</v>
      </c>
      <c r="D660" s="9" t="s">
        <v>3088</v>
      </c>
      <c r="E660" s="8" t="s">
        <v>958</v>
      </c>
      <c r="F660" s="8">
        <v>1</v>
      </c>
      <c r="G660" s="8">
        <v>1384</v>
      </c>
      <c r="H660" s="8">
        <v>904</v>
      </c>
      <c r="I660" s="10" t="s">
        <v>335</v>
      </c>
      <c r="J660" s="10" t="s">
        <v>816</v>
      </c>
      <c r="K660" s="11">
        <v>30000</v>
      </c>
      <c r="L660" s="59">
        <f>IFERROR(VLOOKUP(B660,Sheet1!A:B,2,0),0)</f>
        <v>0</v>
      </c>
    </row>
    <row r="661" spans="1:106" ht="18.75" customHeight="1">
      <c r="A661" s="70">
        <v>655</v>
      </c>
      <c r="B661" s="56">
        <v>885</v>
      </c>
      <c r="C661" s="6" t="s">
        <v>2332</v>
      </c>
      <c r="D661" s="9" t="s">
        <v>3049</v>
      </c>
      <c r="E661" s="8" t="s">
        <v>594</v>
      </c>
      <c r="F661" s="8">
        <v>1</v>
      </c>
      <c r="G661" s="8">
        <v>1380</v>
      </c>
      <c r="H661" s="8">
        <v>464</v>
      </c>
      <c r="I661" s="10" t="s">
        <v>8</v>
      </c>
      <c r="J661" s="10" t="s">
        <v>816</v>
      </c>
      <c r="K661" s="11">
        <v>2350</v>
      </c>
      <c r="L661" s="59">
        <f>IFERROR(VLOOKUP(B661,Sheet1!A:B,2,0),0)</f>
        <v>0</v>
      </c>
    </row>
    <row r="662" spans="1:106" ht="18.75" customHeight="1">
      <c r="A662" s="70">
        <v>656</v>
      </c>
      <c r="B662" s="56">
        <v>947</v>
      </c>
      <c r="C662" s="6" t="s">
        <v>2333</v>
      </c>
      <c r="D662" s="9" t="s">
        <v>1756</v>
      </c>
      <c r="E662" s="8" t="s">
        <v>594</v>
      </c>
      <c r="F662" s="8">
        <v>1</v>
      </c>
      <c r="G662" s="8">
        <v>1380</v>
      </c>
      <c r="H662" s="8">
        <v>716</v>
      </c>
      <c r="I662" s="10" t="s">
        <v>8</v>
      </c>
      <c r="J662" s="10" t="s">
        <v>816</v>
      </c>
      <c r="K662" s="11">
        <v>3650</v>
      </c>
      <c r="L662" s="59">
        <f>IFERROR(VLOOKUP(B662,Sheet1!A:B,2,0),0)</f>
        <v>0</v>
      </c>
    </row>
    <row r="663" spans="1:106" ht="18.75" customHeight="1">
      <c r="A663" s="70">
        <v>657</v>
      </c>
      <c r="B663" s="56">
        <v>479</v>
      </c>
      <c r="C663" s="6" t="s">
        <v>1437</v>
      </c>
      <c r="D663" s="9" t="s">
        <v>3250</v>
      </c>
      <c r="E663" s="8" t="s">
        <v>60</v>
      </c>
      <c r="F663" s="8">
        <v>1</v>
      </c>
      <c r="G663" s="8">
        <v>1376</v>
      </c>
      <c r="H663" s="8">
        <v>144</v>
      </c>
      <c r="I663" s="10" t="s">
        <v>689</v>
      </c>
      <c r="J663" s="10" t="s">
        <v>738</v>
      </c>
      <c r="K663" s="11">
        <v>4000</v>
      </c>
      <c r="L663" s="59">
        <f>IFERROR(VLOOKUP(B663,Sheet1!A:B,2,0),0)</f>
        <v>0</v>
      </c>
    </row>
    <row r="664" spans="1:106" ht="18.75" customHeight="1">
      <c r="A664" s="70">
        <v>658</v>
      </c>
      <c r="B664" s="56">
        <v>198</v>
      </c>
      <c r="C664" s="6" t="s">
        <v>1433</v>
      </c>
      <c r="D664" s="9" t="s">
        <v>1713</v>
      </c>
      <c r="E664" s="8" t="s">
        <v>60</v>
      </c>
      <c r="F664" s="8">
        <v>5</v>
      </c>
      <c r="G664" s="8">
        <v>1383</v>
      </c>
      <c r="H664" s="8">
        <v>144</v>
      </c>
      <c r="I664" s="10" t="s">
        <v>689</v>
      </c>
      <c r="J664" s="10" t="s">
        <v>738</v>
      </c>
      <c r="K664" s="11">
        <v>1300</v>
      </c>
      <c r="L664" s="59">
        <f>IFERROR(VLOOKUP(B664,Sheet1!A:B,2,0),0)</f>
        <v>0</v>
      </c>
    </row>
    <row r="665" spans="1:106" ht="18.75" customHeight="1">
      <c r="A665" s="70">
        <v>659</v>
      </c>
      <c r="B665" s="58">
        <v>3299</v>
      </c>
      <c r="C665" s="6" t="s">
        <v>4254</v>
      </c>
      <c r="D665" s="9" t="s">
        <v>4255</v>
      </c>
      <c r="E665" s="8" t="s">
        <v>929</v>
      </c>
      <c r="F665" s="8">
        <v>1</v>
      </c>
      <c r="G665" s="8">
        <v>1402</v>
      </c>
      <c r="H665" s="8">
        <v>144</v>
      </c>
      <c r="I665" s="10" t="s">
        <v>689</v>
      </c>
      <c r="J665" s="10" t="s">
        <v>738</v>
      </c>
      <c r="K665" s="11">
        <v>120000</v>
      </c>
      <c r="L665" s="59">
        <f>IFERROR(VLOOKUP(B665,Sheet1!A:B,2,0),0)</f>
        <v>150</v>
      </c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0"/>
      <c r="AH665" s="40"/>
      <c r="AI665" s="40"/>
      <c r="AJ665" s="40"/>
      <c r="AK665" s="40"/>
      <c r="AL665" s="40"/>
      <c r="AM665" s="40"/>
      <c r="AN665" s="40"/>
      <c r="AO665" s="40"/>
      <c r="AP665" s="40"/>
      <c r="AQ665" s="40"/>
      <c r="AR665" s="40"/>
      <c r="AS665" s="40"/>
      <c r="AT665" s="40"/>
      <c r="AU665" s="40"/>
      <c r="AV665" s="40"/>
      <c r="AW665" s="40"/>
      <c r="AX665" s="40"/>
      <c r="AY665" s="40"/>
      <c r="AZ665" s="40"/>
      <c r="BA665" s="40"/>
      <c r="BB665" s="40"/>
      <c r="BC665" s="40"/>
      <c r="BD665" s="40"/>
      <c r="BE665" s="40"/>
      <c r="BF665" s="40"/>
      <c r="BG665" s="40"/>
      <c r="BH665" s="40"/>
      <c r="BI665" s="40"/>
      <c r="BJ665" s="40"/>
      <c r="BK665" s="40"/>
      <c r="BL665" s="40"/>
      <c r="BM665" s="40"/>
      <c r="BN665" s="40"/>
      <c r="BO665" s="40"/>
      <c r="BP665" s="40"/>
      <c r="BQ665" s="40"/>
      <c r="BR665" s="40"/>
      <c r="BS665" s="40"/>
      <c r="BT665" s="40"/>
      <c r="BU665" s="40"/>
      <c r="BV665" s="40"/>
      <c r="BW665" s="40"/>
      <c r="BX665" s="40"/>
      <c r="BY665" s="40"/>
      <c r="BZ665" s="40"/>
      <c r="CA665" s="40"/>
      <c r="CB665" s="40"/>
      <c r="CC665" s="40"/>
      <c r="CD665" s="40"/>
      <c r="CE665" s="40"/>
      <c r="CF665" s="40"/>
      <c r="CG665" s="40"/>
      <c r="CH665" s="40"/>
      <c r="CI665" s="40"/>
      <c r="CJ665" s="40"/>
      <c r="CK665" s="40"/>
      <c r="CL665" s="40"/>
      <c r="CM665" s="40"/>
      <c r="CN665" s="40"/>
      <c r="CO665" s="40"/>
      <c r="CP665" s="40"/>
      <c r="CQ665" s="40"/>
      <c r="CR665" s="40"/>
      <c r="CS665" s="40"/>
      <c r="CT665" s="40"/>
      <c r="CU665" s="40"/>
      <c r="CV665" s="40"/>
      <c r="CW665" s="40"/>
      <c r="CX665" s="40"/>
      <c r="CY665" s="40"/>
      <c r="CZ665" s="40"/>
      <c r="DA665" s="40"/>
      <c r="DB665" s="40"/>
    </row>
    <row r="666" spans="1:106" ht="18.75" customHeight="1">
      <c r="A666" s="70">
        <v>660</v>
      </c>
      <c r="B666" s="58">
        <v>3093</v>
      </c>
      <c r="C666" s="5" t="s">
        <v>3726</v>
      </c>
      <c r="D666" s="9" t="s">
        <v>3731</v>
      </c>
      <c r="E666" s="8" t="s">
        <v>1257</v>
      </c>
      <c r="F666" s="8">
        <v>1</v>
      </c>
      <c r="G666" s="8">
        <v>1400</v>
      </c>
      <c r="H666" s="8">
        <v>152</v>
      </c>
      <c r="I666" s="10" t="s">
        <v>689</v>
      </c>
      <c r="J666" s="10" t="s">
        <v>738</v>
      </c>
      <c r="K666" s="11">
        <v>42000</v>
      </c>
      <c r="L666" s="59">
        <f>IFERROR(VLOOKUP(B666,Sheet1!A:B,2,0),0)</f>
        <v>0</v>
      </c>
    </row>
    <row r="667" spans="1:106" ht="18.75" customHeight="1">
      <c r="A667" s="70">
        <v>661</v>
      </c>
      <c r="B667" s="56">
        <v>26</v>
      </c>
      <c r="C667" s="6" t="s">
        <v>1027</v>
      </c>
      <c r="D667" s="9" t="s">
        <v>1802</v>
      </c>
      <c r="E667" s="8" t="s">
        <v>13</v>
      </c>
      <c r="F667" s="8">
        <v>2</v>
      </c>
      <c r="G667" s="8">
        <v>1376</v>
      </c>
      <c r="H667" s="8">
        <v>212</v>
      </c>
      <c r="I667" s="10" t="s">
        <v>8</v>
      </c>
      <c r="J667" s="10" t="s">
        <v>738</v>
      </c>
      <c r="K667" s="11">
        <v>480</v>
      </c>
      <c r="L667" s="59">
        <f>IFERROR(VLOOKUP(B667,Sheet1!A:B,2,0),0)</f>
        <v>0</v>
      </c>
    </row>
    <row r="668" spans="1:106" ht="18.75" customHeight="1">
      <c r="A668" s="70">
        <v>662</v>
      </c>
      <c r="B668" s="56">
        <v>381</v>
      </c>
      <c r="C668" s="6" t="s">
        <v>1435</v>
      </c>
      <c r="D668" s="9" t="s">
        <v>3020</v>
      </c>
      <c r="E668" s="8" t="s">
        <v>594</v>
      </c>
      <c r="F668" s="8">
        <v>1</v>
      </c>
      <c r="G668" s="8">
        <v>1375</v>
      </c>
      <c r="H668" s="8">
        <v>1064</v>
      </c>
      <c r="I668" s="10" t="s">
        <v>8</v>
      </c>
      <c r="J668" s="10" t="s">
        <v>816</v>
      </c>
      <c r="K668" s="11">
        <v>2100</v>
      </c>
      <c r="L668" s="59">
        <f>IFERROR(VLOOKUP(B668,Sheet1!A:B,2,0),0)</f>
        <v>0</v>
      </c>
    </row>
    <row r="669" spans="1:106" ht="18.75" customHeight="1">
      <c r="A669" s="70">
        <v>663</v>
      </c>
      <c r="B669" s="56">
        <v>1797</v>
      </c>
      <c r="C669" s="6" t="s">
        <v>3229</v>
      </c>
      <c r="D669" s="9" t="s">
        <v>1496</v>
      </c>
      <c r="E669" s="8" t="s">
        <v>477</v>
      </c>
      <c r="F669" s="8">
        <v>2</v>
      </c>
      <c r="G669" s="8">
        <v>1392</v>
      </c>
      <c r="H669" s="8">
        <v>511</v>
      </c>
      <c r="I669" s="10" t="s">
        <v>8</v>
      </c>
      <c r="J669" s="10" t="s">
        <v>816</v>
      </c>
      <c r="K669" s="11" t="s">
        <v>1332</v>
      </c>
      <c r="L669" s="59">
        <f>IFERROR(VLOOKUP(B669,Sheet1!A:B,2,0),0)</f>
        <v>0</v>
      </c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0"/>
      <c r="AH669" s="40"/>
      <c r="AI669" s="40"/>
      <c r="AJ669" s="40"/>
      <c r="AK669" s="40"/>
      <c r="AL669" s="40"/>
      <c r="AM669" s="40"/>
      <c r="AN669" s="40"/>
      <c r="AO669" s="40"/>
      <c r="AP669" s="40"/>
      <c r="AQ669" s="40"/>
      <c r="AR669" s="40"/>
      <c r="AS669" s="40"/>
      <c r="AT669" s="40"/>
      <c r="AU669" s="40"/>
      <c r="AV669" s="40"/>
      <c r="AW669" s="40"/>
      <c r="AX669" s="40"/>
      <c r="AY669" s="40"/>
      <c r="AZ669" s="40"/>
      <c r="BA669" s="40"/>
      <c r="BB669" s="40"/>
      <c r="BC669" s="40"/>
      <c r="BD669" s="40"/>
      <c r="BE669" s="40"/>
      <c r="BF669" s="40"/>
      <c r="BG669" s="40"/>
      <c r="BH669" s="40"/>
      <c r="BI669" s="40"/>
      <c r="BJ669" s="40"/>
      <c r="BK669" s="40"/>
      <c r="BL669" s="40"/>
      <c r="BM669" s="40"/>
      <c r="BN669" s="40"/>
      <c r="BO669" s="40"/>
      <c r="BP669" s="40"/>
      <c r="BQ669" s="40"/>
      <c r="BR669" s="40"/>
      <c r="BS669" s="40"/>
      <c r="BT669" s="40"/>
      <c r="BU669" s="40"/>
      <c r="BV669" s="40"/>
      <c r="BW669" s="40"/>
      <c r="BX669" s="40"/>
      <c r="BY669" s="40"/>
      <c r="BZ669" s="40"/>
      <c r="CA669" s="40"/>
      <c r="CB669" s="40"/>
      <c r="CC669" s="40"/>
      <c r="CD669" s="40"/>
      <c r="CE669" s="40"/>
      <c r="CF669" s="40"/>
      <c r="CG669" s="40"/>
      <c r="CH669" s="40"/>
      <c r="CI669" s="40"/>
      <c r="CJ669" s="40"/>
      <c r="CK669" s="40"/>
      <c r="CL669" s="40"/>
      <c r="CM669" s="40"/>
      <c r="CN669" s="40"/>
      <c r="CO669" s="40"/>
      <c r="CP669" s="40"/>
      <c r="CQ669" s="40"/>
      <c r="CR669" s="40"/>
      <c r="CS669" s="40"/>
      <c r="CT669" s="40"/>
      <c r="CU669" s="40"/>
      <c r="CV669" s="40"/>
      <c r="CW669" s="40"/>
      <c r="CX669" s="40"/>
      <c r="CY669" s="40"/>
      <c r="CZ669" s="40"/>
      <c r="DA669" s="40"/>
      <c r="DB669" s="40"/>
    </row>
    <row r="670" spans="1:106" ht="18.75" customHeight="1">
      <c r="A670" s="70">
        <v>664</v>
      </c>
      <c r="B670" s="56">
        <v>403</v>
      </c>
      <c r="C670" s="6" t="s">
        <v>2335</v>
      </c>
      <c r="D670" s="9" t="s">
        <v>3028</v>
      </c>
      <c r="E670" s="8" t="s">
        <v>594</v>
      </c>
      <c r="F670" s="8">
        <v>1</v>
      </c>
      <c r="G670" s="8">
        <v>1376</v>
      </c>
      <c r="H670" s="8">
        <v>584</v>
      </c>
      <c r="I670" s="10" t="s">
        <v>8</v>
      </c>
      <c r="J670" s="10" t="s">
        <v>816</v>
      </c>
      <c r="K670" s="11">
        <v>1500</v>
      </c>
      <c r="L670" s="59">
        <f>IFERROR(VLOOKUP(B670,Sheet1!A:B,2,0),0)</f>
        <v>0</v>
      </c>
    </row>
    <row r="671" spans="1:106" ht="18.75" customHeight="1">
      <c r="A671" s="70">
        <v>665</v>
      </c>
      <c r="B671" s="56">
        <v>497</v>
      </c>
      <c r="C671" s="6" t="s">
        <v>2336</v>
      </c>
      <c r="D671" s="9" t="s">
        <v>3028</v>
      </c>
      <c r="E671" s="8" t="s">
        <v>594</v>
      </c>
      <c r="F671" s="8">
        <v>1</v>
      </c>
      <c r="G671" s="8">
        <v>1376</v>
      </c>
      <c r="H671" s="8">
        <v>632</v>
      </c>
      <c r="I671" s="10" t="s">
        <v>8</v>
      </c>
      <c r="J671" s="10" t="s">
        <v>816</v>
      </c>
      <c r="K671" s="11">
        <v>1500</v>
      </c>
      <c r="L671" s="59">
        <f>IFERROR(VLOOKUP(B671,Sheet1!A:B,2,0),0)</f>
        <v>0</v>
      </c>
    </row>
    <row r="672" spans="1:106" ht="18.75" customHeight="1">
      <c r="A672" s="70">
        <v>666</v>
      </c>
      <c r="B672" s="56">
        <v>534</v>
      </c>
      <c r="C672" s="6" t="s">
        <v>2337</v>
      </c>
      <c r="D672" s="9" t="s">
        <v>3028</v>
      </c>
      <c r="E672" s="8" t="s">
        <v>594</v>
      </c>
      <c r="F672" s="8">
        <v>1</v>
      </c>
      <c r="G672" s="8">
        <v>1376</v>
      </c>
      <c r="H672" s="8">
        <v>568</v>
      </c>
      <c r="I672" s="10" t="s">
        <v>8</v>
      </c>
      <c r="J672" s="10" t="s">
        <v>816</v>
      </c>
      <c r="K672" s="11">
        <v>1500</v>
      </c>
      <c r="L672" s="59">
        <f>IFERROR(VLOOKUP(B672,Sheet1!A:B,2,0),0)</f>
        <v>0</v>
      </c>
    </row>
    <row r="673" spans="1:106" ht="18.75" customHeight="1">
      <c r="A673" s="70">
        <v>667</v>
      </c>
      <c r="B673" s="56">
        <v>703</v>
      </c>
      <c r="C673" s="6" t="s">
        <v>2339</v>
      </c>
      <c r="D673" s="9" t="s">
        <v>3028</v>
      </c>
      <c r="E673" s="8" t="s">
        <v>594</v>
      </c>
      <c r="F673" s="8">
        <v>1</v>
      </c>
      <c r="G673" s="8">
        <v>1378</v>
      </c>
      <c r="H673" s="8">
        <v>400</v>
      </c>
      <c r="I673" s="10" t="s">
        <v>8</v>
      </c>
      <c r="J673" s="10" t="s">
        <v>816</v>
      </c>
      <c r="K673" s="11">
        <v>2200</v>
      </c>
      <c r="L673" s="59">
        <f>IFERROR(VLOOKUP(B673,Sheet1!A:B,2,0),0)</f>
        <v>0</v>
      </c>
    </row>
    <row r="674" spans="1:106" ht="18.75" customHeight="1">
      <c r="A674" s="70">
        <v>668</v>
      </c>
      <c r="B674" s="56">
        <v>704</v>
      </c>
      <c r="C674" s="6" t="s">
        <v>2340</v>
      </c>
      <c r="D674" s="9" t="s">
        <v>3028</v>
      </c>
      <c r="E674" s="8" t="s">
        <v>594</v>
      </c>
      <c r="F674" s="8">
        <v>1</v>
      </c>
      <c r="G674" s="8">
        <v>1378</v>
      </c>
      <c r="H674" s="8">
        <v>472</v>
      </c>
      <c r="I674" s="10" t="s">
        <v>8</v>
      </c>
      <c r="J674" s="10" t="s">
        <v>816</v>
      </c>
      <c r="K674" s="11">
        <v>2300</v>
      </c>
      <c r="L674" s="59">
        <f>IFERROR(VLOOKUP(B674,Sheet1!A:B,2,0),0)</f>
        <v>0</v>
      </c>
    </row>
    <row r="675" spans="1:106" ht="18.75" customHeight="1">
      <c r="A675" s="70">
        <v>669</v>
      </c>
      <c r="B675" s="56">
        <v>739</v>
      </c>
      <c r="C675" s="6" t="s">
        <v>2341</v>
      </c>
      <c r="D675" s="9" t="s">
        <v>3028</v>
      </c>
      <c r="E675" s="8" t="s">
        <v>594</v>
      </c>
      <c r="F675" s="8">
        <v>2</v>
      </c>
      <c r="G675" s="8">
        <v>1381</v>
      </c>
      <c r="H675" s="8">
        <v>412</v>
      </c>
      <c r="I675" s="10" t="s">
        <v>8</v>
      </c>
      <c r="J675" s="10" t="s">
        <v>816</v>
      </c>
      <c r="K675" s="11">
        <v>11000</v>
      </c>
      <c r="L675" s="59">
        <f>IFERROR(VLOOKUP(B675,Sheet1!A:B,2,0),0)</f>
        <v>863</v>
      </c>
    </row>
    <row r="676" spans="1:106" ht="18.75" customHeight="1">
      <c r="A676" s="70">
        <v>670</v>
      </c>
      <c r="B676" s="58">
        <v>1352</v>
      </c>
      <c r="C676" s="6" t="s">
        <v>3095</v>
      </c>
      <c r="D676" s="9" t="s">
        <v>1834</v>
      </c>
      <c r="E676" s="8" t="s">
        <v>358</v>
      </c>
      <c r="F676" s="8">
        <v>1</v>
      </c>
      <c r="G676" s="8">
        <v>1385</v>
      </c>
      <c r="H676" s="8">
        <v>520</v>
      </c>
      <c r="I676" s="10" t="s">
        <v>335</v>
      </c>
      <c r="J676" s="10" t="s">
        <v>9</v>
      </c>
      <c r="K676" s="11">
        <v>23000</v>
      </c>
      <c r="L676" s="59">
        <f>IFERROR(VLOOKUP(B676,Sheet1!A:B,2,0),0)</f>
        <v>244</v>
      </c>
    </row>
    <row r="677" spans="1:106" ht="18.75" customHeight="1">
      <c r="A677" s="70">
        <v>671</v>
      </c>
      <c r="B677" s="58">
        <v>1727</v>
      </c>
      <c r="C677" s="6" t="s">
        <v>3112</v>
      </c>
      <c r="D677" s="9" t="s">
        <v>1772</v>
      </c>
      <c r="E677" s="8" t="s">
        <v>594</v>
      </c>
      <c r="F677" s="8">
        <v>1</v>
      </c>
      <c r="G677" s="8">
        <v>1387</v>
      </c>
      <c r="H677" s="8">
        <v>208</v>
      </c>
      <c r="I677" s="10" t="s">
        <v>8</v>
      </c>
      <c r="J677" s="10" t="s">
        <v>738</v>
      </c>
      <c r="K677" s="11">
        <v>45000</v>
      </c>
      <c r="L677" s="59">
        <f>IFERROR(VLOOKUP(B677,Sheet1!A:B,2,0),0)</f>
        <v>722</v>
      </c>
    </row>
    <row r="678" spans="1:106" ht="18.75" customHeight="1">
      <c r="A678" s="70">
        <v>672</v>
      </c>
      <c r="B678" s="58">
        <v>2154</v>
      </c>
      <c r="C678" s="6" t="s">
        <v>944</v>
      </c>
      <c r="D678" s="9" t="s">
        <v>1727</v>
      </c>
      <c r="E678" s="8" t="s">
        <v>929</v>
      </c>
      <c r="F678" s="8">
        <v>1</v>
      </c>
      <c r="G678" s="8">
        <v>1391</v>
      </c>
      <c r="H678" s="8">
        <v>508</v>
      </c>
      <c r="I678" s="10" t="s">
        <v>8</v>
      </c>
      <c r="J678" s="10" t="s">
        <v>9</v>
      </c>
      <c r="K678" s="11">
        <v>74000</v>
      </c>
      <c r="L678" s="59">
        <f>IFERROR(VLOOKUP(B678,Sheet1!A:B,2,0),0)</f>
        <v>308</v>
      </c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  <c r="AG678" s="40"/>
      <c r="AH678" s="40"/>
      <c r="AI678" s="40"/>
      <c r="AJ678" s="40"/>
      <c r="AK678" s="40"/>
      <c r="AL678" s="40"/>
      <c r="AM678" s="40"/>
      <c r="AN678" s="40"/>
      <c r="AO678" s="40"/>
      <c r="AP678" s="40"/>
      <c r="AQ678" s="40"/>
      <c r="AR678" s="40"/>
      <c r="AS678" s="40"/>
      <c r="AT678" s="40"/>
      <c r="AU678" s="40"/>
      <c r="AV678" s="40"/>
      <c r="AW678" s="40"/>
      <c r="AX678" s="40"/>
      <c r="AY678" s="40"/>
      <c r="AZ678" s="40"/>
      <c r="BA678" s="40"/>
      <c r="BB678" s="40"/>
      <c r="BC678" s="40"/>
      <c r="BD678" s="40"/>
      <c r="BE678" s="40"/>
      <c r="BF678" s="40"/>
      <c r="BG678" s="40"/>
      <c r="BH678" s="40"/>
      <c r="BI678" s="40"/>
      <c r="BJ678" s="40"/>
      <c r="BK678" s="40"/>
      <c r="BL678" s="40"/>
      <c r="BM678" s="40"/>
      <c r="BN678" s="40"/>
      <c r="BO678" s="40"/>
      <c r="BP678" s="40"/>
      <c r="BQ678" s="40"/>
      <c r="BR678" s="40"/>
      <c r="BS678" s="40"/>
      <c r="BT678" s="40"/>
      <c r="BU678" s="40"/>
      <c r="BV678" s="40"/>
      <c r="BW678" s="40"/>
      <c r="BX678" s="40"/>
      <c r="BY678" s="40"/>
      <c r="BZ678" s="40"/>
      <c r="CA678" s="40"/>
      <c r="CB678" s="40"/>
      <c r="CC678" s="40"/>
      <c r="CD678" s="40"/>
      <c r="CE678" s="40"/>
      <c r="CF678" s="40"/>
      <c r="CG678" s="40"/>
      <c r="CH678" s="40"/>
      <c r="CI678" s="40"/>
      <c r="CJ678" s="40"/>
      <c r="CK678" s="40"/>
      <c r="CL678" s="40"/>
      <c r="CM678" s="40"/>
      <c r="CN678" s="40"/>
      <c r="CO678" s="40"/>
      <c r="CP678" s="40"/>
      <c r="CQ678" s="40"/>
      <c r="CR678" s="40"/>
      <c r="CS678" s="40"/>
      <c r="CT678" s="40"/>
      <c r="CU678" s="40"/>
      <c r="CV678" s="40"/>
      <c r="CW678" s="40"/>
      <c r="CX678" s="40"/>
      <c r="CY678" s="40"/>
      <c r="CZ678" s="40"/>
      <c r="DA678" s="40"/>
      <c r="DB678" s="40"/>
    </row>
    <row r="679" spans="1:106" ht="18.75" customHeight="1">
      <c r="A679" s="70">
        <v>673</v>
      </c>
      <c r="B679" s="56">
        <v>647</v>
      </c>
      <c r="C679" s="6" t="s">
        <v>864</v>
      </c>
      <c r="D679" s="9" t="s">
        <v>3035</v>
      </c>
      <c r="E679" s="8" t="s">
        <v>594</v>
      </c>
      <c r="F679" s="8">
        <v>1</v>
      </c>
      <c r="G679" s="8">
        <v>1378</v>
      </c>
      <c r="H679" s="8">
        <v>744</v>
      </c>
      <c r="I679" s="10" t="s">
        <v>8</v>
      </c>
      <c r="J679" s="10" t="s">
        <v>816</v>
      </c>
      <c r="K679" s="11">
        <v>2800</v>
      </c>
      <c r="L679" s="59">
        <f>IFERROR(VLOOKUP(B679,Sheet1!A:B,2,0),0)</f>
        <v>0</v>
      </c>
    </row>
    <row r="680" spans="1:106" ht="18.75" customHeight="1">
      <c r="A680" s="70">
        <v>674</v>
      </c>
      <c r="B680" s="56">
        <v>559</v>
      </c>
      <c r="C680" s="6" t="s">
        <v>212</v>
      </c>
      <c r="D680" s="9" t="s">
        <v>3029</v>
      </c>
      <c r="E680" s="8" t="s">
        <v>594</v>
      </c>
      <c r="F680" s="8">
        <v>1</v>
      </c>
      <c r="G680" s="8">
        <v>1376</v>
      </c>
      <c r="H680" s="8">
        <v>264</v>
      </c>
      <c r="I680" s="10" t="s">
        <v>8</v>
      </c>
      <c r="J680" s="10" t="s">
        <v>738</v>
      </c>
      <c r="K680" s="11">
        <v>650</v>
      </c>
      <c r="L680" s="59">
        <f>IFERROR(VLOOKUP(B680,Sheet1!A:B,2,0),0)</f>
        <v>0</v>
      </c>
    </row>
    <row r="681" spans="1:106" ht="18.75" customHeight="1">
      <c r="A681" s="70">
        <v>675</v>
      </c>
      <c r="B681" s="56">
        <v>770</v>
      </c>
      <c r="C681" s="6" t="s">
        <v>3297</v>
      </c>
      <c r="D681" s="9" t="s">
        <v>3298</v>
      </c>
      <c r="E681" s="8" t="s">
        <v>594</v>
      </c>
      <c r="F681" s="8">
        <v>2</v>
      </c>
      <c r="G681" s="8">
        <v>1387</v>
      </c>
      <c r="H681" s="8">
        <v>412</v>
      </c>
      <c r="I681" s="10" t="s">
        <v>8</v>
      </c>
      <c r="J681" s="10" t="s">
        <v>9</v>
      </c>
      <c r="K681" s="11" t="s">
        <v>2801</v>
      </c>
      <c r="L681" s="59">
        <f>IFERROR(VLOOKUP(B681,Sheet1!A:B,2,0),0)</f>
        <v>71</v>
      </c>
    </row>
    <row r="682" spans="1:106" ht="18.75" customHeight="1">
      <c r="A682" s="70">
        <v>676</v>
      </c>
      <c r="B682" s="56">
        <v>778</v>
      </c>
      <c r="C682" s="6" t="s">
        <v>3299</v>
      </c>
      <c r="D682" s="9" t="s">
        <v>3298</v>
      </c>
      <c r="E682" s="8" t="s">
        <v>594</v>
      </c>
      <c r="F682" s="8">
        <v>2</v>
      </c>
      <c r="G682" s="8">
        <v>1387</v>
      </c>
      <c r="H682" s="8">
        <v>468</v>
      </c>
      <c r="I682" s="10" t="s">
        <v>8</v>
      </c>
      <c r="J682" s="10" t="s">
        <v>9</v>
      </c>
      <c r="K682" s="11" t="s">
        <v>2801</v>
      </c>
      <c r="L682" s="59">
        <f>IFERROR(VLOOKUP(B682,Sheet1!A:B,2,0),0)</f>
        <v>0</v>
      </c>
    </row>
    <row r="683" spans="1:106" ht="18.75" customHeight="1">
      <c r="A683" s="70">
        <v>677</v>
      </c>
      <c r="B683" s="56">
        <v>779</v>
      </c>
      <c r="C683" s="6" t="s">
        <v>3300</v>
      </c>
      <c r="D683" s="9" t="s">
        <v>3298</v>
      </c>
      <c r="E683" s="8" t="s">
        <v>594</v>
      </c>
      <c r="F683" s="8">
        <v>2</v>
      </c>
      <c r="G683" s="8">
        <v>1387</v>
      </c>
      <c r="H683" s="8">
        <v>556</v>
      </c>
      <c r="I683" s="10" t="s">
        <v>8</v>
      </c>
      <c r="J683" s="10" t="s">
        <v>9</v>
      </c>
      <c r="K683" s="11" t="s">
        <v>2801</v>
      </c>
      <c r="L683" s="59">
        <f>IFERROR(VLOOKUP(B683,Sheet1!A:B,2,0),0)</f>
        <v>0</v>
      </c>
    </row>
    <row r="684" spans="1:106" ht="18.75" customHeight="1">
      <c r="A684" s="70">
        <v>678</v>
      </c>
      <c r="B684" s="56">
        <v>817</v>
      </c>
      <c r="C684" s="6" t="s">
        <v>3301</v>
      </c>
      <c r="D684" s="9" t="s">
        <v>3298</v>
      </c>
      <c r="E684" s="8" t="s">
        <v>594</v>
      </c>
      <c r="F684" s="8">
        <v>2</v>
      </c>
      <c r="G684" s="8">
        <v>1387</v>
      </c>
      <c r="H684" s="8">
        <v>684</v>
      </c>
      <c r="I684" s="10" t="s">
        <v>8</v>
      </c>
      <c r="J684" s="10" t="s">
        <v>9</v>
      </c>
      <c r="K684" s="11" t="s">
        <v>2801</v>
      </c>
      <c r="L684" s="59">
        <f>IFERROR(VLOOKUP(B684,Sheet1!A:B,2,0),0)</f>
        <v>0</v>
      </c>
    </row>
    <row r="685" spans="1:106" ht="18.75" customHeight="1">
      <c r="A685" s="70">
        <v>679</v>
      </c>
      <c r="B685" s="58">
        <v>3195</v>
      </c>
      <c r="C685" s="5" t="s">
        <v>3823</v>
      </c>
      <c r="D685" s="9" t="s">
        <v>4140</v>
      </c>
      <c r="E685" s="8" t="s">
        <v>929</v>
      </c>
      <c r="F685" s="8">
        <v>2</v>
      </c>
      <c r="G685" s="8">
        <v>1402</v>
      </c>
      <c r="H685" s="8">
        <v>608</v>
      </c>
      <c r="I685" s="10" t="s">
        <v>3451</v>
      </c>
      <c r="J685" s="10" t="s">
        <v>9</v>
      </c>
      <c r="K685" s="11">
        <v>360000</v>
      </c>
      <c r="L685" s="59">
        <f>IFERROR(VLOOKUP(B685,Sheet1!A:B,2,0),0)</f>
        <v>246</v>
      </c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N685" s="44"/>
      <c r="AO685" s="44"/>
      <c r="AP685" s="44"/>
      <c r="AQ685" s="44"/>
      <c r="AR685" s="44"/>
      <c r="AS685" s="44"/>
      <c r="AT685" s="44"/>
      <c r="AU685" s="44"/>
      <c r="AV685" s="44"/>
      <c r="AW685" s="44"/>
      <c r="AX685" s="44"/>
      <c r="AY685" s="44"/>
      <c r="AZ685" s="44"/>
      <c r="BA685" s="44"/>
      <c r="BB685" s="44"/>
      <c r="BC685" s="44"/>
      <c r="BD685" s="44"/>
      <c r="BE685" s="44"/>
      <c r="BF685" s="44"/>
      <c r="BG685" s="44"/>
      <c r="BH685" s="44"/>
      <c r="BI685" s="44"/>
      <c r="BJ685" s="44"/>
      <c r="BK685" s="44"/>
      <c r="BL685" s="44"/>
      <c r="BM685" s="44"/>
      <c r="BN685" s="44"/>
      <c r="BO685" s="44"/>
      <c r="BP685" s="44"/>
      <c r="BQ685" s="44"/>
      <c r="BR685" s="44"/>
      <c r="BS685" s="44"/>
      <c r="BT685" s="44"/>
      <c r="BU685" s="44"/>
      <c r="BV685" s="44"/>
      <c r="BW685" s="44"/>
      <c r="BX685" s="44"/>
      <c r="BY685" s="44"/>
      <c r="BZ685" s="44"/>
      <c r="CA685" s="44"/>
      <c r="CB685" s="44"/>
      <c r="CC685" s="44"/>
      <c r="CD685" s="44"/>
      <c r="CE685" s="44"/>
      <c r="CF685" s="44"/>
      <c r="CG685" s="44"/>
      <c r="CH685" s="44"/>
      <c r="CI685" s="44"/>
      <c r="CJ685" s="44"/>
      <c r="CK685" s="44"/>
      <c r="CL685" s="44"/>
      <c r="CM685" s="44"/>
      <c r="CN685" s="44"/>
      <c r="CO685" s="44"/>
      <c r="CP685" s="44"/>
      <c r="CQ685" s="44"/>
      <c r="CR685" s="44"/>
      <c r="CS685" s="44"/>
      <c r="CT685" s="44"/>
      <c r="CU685" s="44"/>
      <c r="CV685" s="44"/>
      <c r="CW685" s="44"/>
      <c r="CX685" s="44"/>
      <c r="CY685" s="44"/>
      <c r="CZ685" s="44"/>
      <c r="DA685" s="44"/>
      <c r="DB685" s="44"/>
    </row>
    <row r="686" spans="1:106" ht="18.75" customHeight="1">
      <c r="A686" s="70">
        <v>680</v>
      </c>
      <c r="B686" s="58">
        <v>2228</v>
      </c>
      <c r="C686" s="6" t="s">
        <v>1302</v>
      </c>
      <c r="D686" s="9" t="s">
        <v>1729</v>
      </c>
      <c r="E686" s="8" t="s">
        <v>1303</v>
      </c>
      <c r="F686" s="8">
        <v>1</v>
      </c>
      <c r="G686" s="14">
        <v>1392</v>
      </c>
      <c r="H686" s="8">
        <v>432</v>
      </c>
      <c r="I686" s="10" t="s">
        <v>8</v>
      </c>
      <c r="J686" s="10" t="s">
        <v>9</v>
      </c>
      <c r="K686" s="11">
        <v>100000</v>
      </c>
      <c r="L686" s="59">
        <f>IFERROR(VLOOKUP(B686,Sheet1!A:B,2,0),0)</f>
        <v>528</v>
      </c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  <c r="AG686" s="40"/>
      <c r="AH686" s="40"/>
      <c r="AI686" s="40"/>
      <c r="AJ686" s="40"/>
      <c r="AK686" s="40"/>
      <c r="AL686" s="40"/>
      <c r="AM686" s="40"/>
      <c r="AN686" s="40"/>
      <c r="AO686" s="40"/>
      <c r="AP686" s="40"/>
      <c r="AQ686" s="40"/>
      <c r="AR686" s="40"/>
      <c r="AS686" s="40"/>
      <c r="AT686" s="40"/>
      <c r="AU686" s="40"/>
      <c r="AV686" s="40"/>
      <c r="AW686" s="40"/>
      <c r="AX686" s="40"/>
      <c r="AY686" s="40"/>
      <c r="AZ686" s="40"/>
      <c r="BA686" s="40"/>
      <c r="BB686" s="40"/>
      <c r="BC686" s="40"/>
      <c r="BD686" s="40"/>
      <c r="BE686" s="40"/>
      <c r="BF686" s="40"/>
      <c r="BG686" s="40"/>
      <c r="BH686" s="40"/>
      <c r="BI686" s="40"/>
      <c r="BJ686" s="40"/>
      <c r="BK686" s="40"/>
      <c r="BL686" s="40"/>
      <c r="BM686" s="40"/>
      <c r="BN686" s="40"/>
      <c r="BO686" s="40"/>
      <c r="BP686" s="40"/>
      <c r="BQ686" s="40"/>
      <c r="BR686" s="40"/>
      <c r="BS686" s="40"/>
      <c r="BT686" s="40"/>
      <c r="BU686" s="40"/>
      <c r="BV686" s="40"/>
      <c r="BW686" s="40"/>
      <c r="BX686" s="40"/>
      <c r="BY686" s="40"/>
      <c r="BZ686" s="40"/>
      <c r="CA686" s="40"/>
      <c r="CB686" s="40"/>
      <c r="CC686" s="40"/>
      <c r="CD686" s="40"/>
      <c r="CE686" s="40"/>
      <c r="CF686" s="40"/>
      <c r="CG686" s="40"/>
      <c r="CH686" s="40"/>
      <c r="CI686" s="40"/>
      <c r="CJ686" s="40"/>
      <c r="CK686" s="40"/>
      <c r="CL686" s="40"/>
      <c r="CM686" s="40"/>
      <c r="CN686" s="40"/>
      <c r="CO686" s="40"/>
      <c r="CP686" s="40"/>
      <c r="CQ686" s="40"/>
      <c r="CR686" s="40"/>
      <c r="CS686" s="40"/>
      <c r="CT686" s="40"/>
      <c r="CU686" s="40"/>
      <c r="CV686" s="40"/>
      <c r="CW686" s="40"/>
      <c r="CX686" s="40"/>
      <c r="CY686" s="40"/>
      <c r="CZ686" s="40"/>
      <c r="DA686" s="40"/>
      <c r="DB686" s="40"/>
    </row>
    <row r="687" spans="1:106" ht="18.75" customHeight="1">
      <c r="A687" s="70">
        <v>681</v>
      </c>
      <c r="B687" s="58">
        <v>1585</v>
      </c>
      <c r="C687" s="6" t="s">
        <v>3107</v>
      </c>
      <c r="D687" s="9" t="s">
        <v>3108</v>
      </c>
      <c r="E687" s="8" t="s">
        <v>13</v>
      </c>
      <c r="F687" s="8">
        <v>1</v>
      </c>
      <c r="G687" s="8">
        <v>1386</v>
      </c>
      <c r="H687" s="8">
        <v>528</v>
      </c>
      <c r="I687" s="10" t="s">
        <v>8</v>
      </c>
      <c r="J687" s="10" t="s">
        <v>9</v>
      </c>
      <c r="K687" s="11">
        <v>20000</v>
      </c>
      <c r="L687" s="59">
        <f>IFERROR(VLOOKUP(B687,Sheet1!A:B,2,0),0)</f>
        <v>481</v>
      </c>
    </row>
    <row r="688" spans="1:106" ht="18.75" customHeight="1">
      <c r="A688" s="70">
        <v>682</v>
      </c>
      <c r="B688" s="58">
        <v>1718</v>
      </c>
      <c r="C688" s="6" t="s">
        <v>1467</v>
      </c>
      <c r="D688" s="9" t="s">
        <v>3108</v>
      </c>
      <c r="E688" s="8" t="s">
        <v>13</v>
      </c>
      <c r="F688" s="8">
        <v>1</v>
      </c>
      <c r="G688" s="8">
        <v>1387</v>
      </c>
      <c r="H688" s="8">
        <v>660</v>
      </c>
      <c r="I688" s="10" t="s">
        <v>8</v>
      </c>
      <c r="J688" s="10" t="s">
        <v>9</v>
      </c>
      <c r="K688" s="11">
        <v>34000</v>
      </c>
      <c r="L688" s="59">
        <f>IFERROR(VLOOKUP(B688,Sheet1!A:B,2,0),0)</f>
        <v>28</v>
      </c>
      <c r="BQ688" s="40"/>
      <c r="BR688" s="40"/>
      <c r="BS688" s="40"/>
      <c r="BT688" s="40"/>
    </row>
    <row r="689" spans="1:106" ht="18.75" customHeight="1">
      <c r="A689" s="70">
        <v>683</v>
      </c>
      <c r="B689" s="58">
        <v>3036</v>
      </c>
      <c r="C689" s="5" t="s">
        <v>3677</v>
      </c>
      <c r="D689" s="9" t="s">
        <v>3680</v>
      </c>
      <c r="E689" s="8" t="s">
        <v>3670</v>
      </c>
      <c r="F689" s="8">
        <v>1</v>
      </c>
      <c r="G689" s="8">
        <v>1400</v>
      </c>
      <c r="H689" s="8">
        <v>576</v>
      </c>
      <c r="I689" s="10" t="s">
        <v>8</v>
      </c>
      <c r="J689" s="10" t="s">
        <v>816</v>
      </c>
      <c r="K689" s="11">
        <v>160000</v>
      </c>
      <c r="L689" s="59">
        <f>IFERROR(VLOOKUP(B689,Sheet1!A:B,2,0),0)</f>
        <v>1</v>
      </c>
    </row>
    <row r="690" spans="1:106" ht="18.75" customHeight="1">
      <c r="A690" s="70">
        <v>684</v>
      </c>
      <c r="B690" s="58">
        <v>3136</v>
      </c>
      <c r="C690" s="5" t="s">
        <v>3678</v>
      </c>
      <c r="D690" s="9" t="s">
        <v>3680</v>
      </c>
      <c r="E690" s="8" t="s">
        <v>3670</v>
      </c>
      <c r="F690" s="8">
        <v>1</v>
      </c>
      <c r="G690" s="8">
        <v>1400</v>
      </c>
      <c r="H690" s="8">
        <v>488</v>
      </c>
      <c r="I690" s="10" t="s">
        <v>8</v>
      </c>
      <c r="J690" s="10" t="s">
        <v>816</v>
      </c>
      <c r="K690" s="11">
        <v>140000</v>
      </c>
      <c r="L690" s="59">
        <f>IFERROR(VLOOKUP(B690,Sheet1!A:B,2,0),0)</f>
        <v>2</v>
      </c>
    </row>
    <row r="691" spans="1:106" ht="18.75" customHeight="1">
      <c r="A691" s="70">
        <v>685</v>
      </c>
      <c r="B691" s="58">
        <v>3423</v>
      </c>
      <c r="C691" s="6" t="s">
        <v>4233</v>
      </c>
      <c r="D691" s="9" t="s">
        <v>4234</v>
      </c>
      <c r="E691" s="8" t="s">
        <v>3670</v>
      </c>
      <c r="F691" s="8">
        <v>1</v>
      </c>
      <c r="G691" s="8">
        <v>1402</v>
      </c>
      <c r="H691" s="8">
        <v>480</v>
      </c>
      <c r="I691" s="10" t="s">
        <v>8</v>
      </c>
      <c r="J691" s="10" t="s">
        <v>816</v>
      </c>
      <c r="K691" s="11">
        <v>370000</v>
      </c>
      <c r="L691" s="59">
        <f>IFERROR(VLOOKUP(B691,Sheet1!A:B,2,0),0)</f>
        <v>196</v>
      </c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0"/>
      <c r="AH691" s="40"/>
      <c r="AI691" s="40"/>
      <c r="AJ691" s="40"/>
      <c r="AK691" s="40"/>
      <c r="AL691" s="40"/>
      <c r="AM691" s="40"/>
      <c r="AN691" s="40"/>
      <c r="AO691" s="40"/>
      <c r="AP691" s="40"/>
      <c r="AQ691" s="40"/>
      <c r="AR691" s="40"/>
      <c r="AS691" s="40"/>
      <c r="AT691" s="40"/>
      <c r="AU691" s="40"/>
      <c r="AV691" s="40"/>
      <c r="AW691" s="40"/>
      <c r="AX691" s="40"/>
      <c r="AY691" s="40"/>
      <c r="AZ691" s="40"/>
      <c r="BA691" s="40"/>
      <c r="BB691" s="40"/>
      <c r="BC691" s="40"/>
      <c r="BD691" s="40"/>
      <c r="BE691" s="40"/>
      <c r="BF691" s="40"/>
      <c r="BG691" s="40"/>
      <c r="BH691" s="40"/>
      <c r="BI691" s="40"/>
      <c r="BJ691" s="40"/>
      <c r="BK691" s="40"/>
      <c r="BL691" s="40"/>
      <c r="BM691" s="40"/>
      <c r="BN691" s="40"/>
      <c r="BO691" s="40"/>
      <c r="BP691" s="40"/>
      <c r="BQ691" s="40"/>
      <c r="BR691" s="40"/>
      <c r="BS691" s="40"/>
      <c r="BT691" s="40"/>
      <c r="BU691" s="40"/>
      <c r="BV691" s="40"/>
      <c r="BW691" s="40"/>
      <c r="BX691" s="40"/>
      <c r="BY691" s="40"/>
      <c r="BZ691" s="40"/>
      <c r="CA691" s="40"/>
      <c r="CB691" s="40"/>
      <c r="CC691" s="40"/>
      <c r="CD691" s="40"/>
      <c r="CE691" s="40"/>
      <c r="CF691" s="40"/>
      <c r="CG691" s="40"/>
      <c r="CH691" s="40"/>
      <c r="CI691" s="40"/>
      <c r="CJ691" s="40"/>
      <c r="CK691" s="40"/>
      <c r="CL691" s="40"/>
      <c r="CM691" s="40"/>
      <c r="CN691" s="40"/>
      <c r="CO691" s="40"/>
      <c r="CP691" s="40"/>
      <c r="CQ691" s="40"/>
      <c r="CR691" s="40"/>
      <c r="CS691" s="40"/>
      <c r="CT691" s="40"/>
      <c r="CU691" s="40"/>
      <c r="CV691" s="40"/>
      <c r="CW691" s="40"/>
      <c r="CX691" s="40"/>
      <c r="CY691" s="40"/>
      <c r="CZ691" s="40"/>
      <c r="DA691" s="40"/>
      <c r="DB691" s="40"/>
    </row>
    <row r="692" spans="1:106" ht="18.75" customHeight="1">
      <c r="A692" s="70">
        <v>686</v>
      </c>
      <c r="B692" s="58">
        <v>1970</v>
      </c>
      <c r="C692" s="6" t="s">
        <v>908</v>
      </c>
      <c r="D692" s="9" t="s">
        <v>3137</v>
      </c>
      <c r="E692" s="8" t="s">
        <v>13</v>
      </c>
      <c r="F692" s="8">
        <v>1</v>
      </c>
      <c r="G692" s="8">
        <v>1390</v>
      </c>
      <c r="H692" s="14">
        <v>668</v>
      </c>
      <c r="I692" s="10" t="s">
        <v>8</v>
      </c>
      <c r="J692" s="10" t="s">
        <v>9</v>
      </c>
      <c r="K692" s="11">
        <v>35000</v>
      </c>
      <c r="L692" s="59">
        <f>IFERROR(VLOOKUP(B692,Sheet1!A:B,2,0),0)</f>
        <v>413</v>
      </c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F692" s="40"/>
      <c r="AG692" s="40"/>
      <c r="AH692" s="40"/>
      <c r="AI692" s="40"/>
      <c r="AJ692" s="40"/>
      <c r="AK692" s="40"/>
      <c r="AL692" s="40"/>
      <c r="AM692" s="40"/>
      <c r="AN692" s="40"/>
      <c r="AO692" s="40"/>
      <c r="AP692" s="40"/>
      <c r="AQ692" s="40"/>
      <c r="AR692" s="40"/>
      <c r="AS692" s="40"/>
      <c r="AT692" s="40"/>
      <c r="AU692" s="40"/>
      <c r="AV692" s="40"/>
      <c r="AW692" s="40"/>
      <c r="AX692" s="40"/>
      <c r="AY692" s="40"/>
      <c r="AZ692" s="40"/>
      <c r="BA692" s="40"/>
      <c r="BB692" s="40"/>
      <c r="BC692" s="40"/>
      <c r="BD692" s="40"/>
      <c r="BE692" s="40"/>
      <c r="BF692" s="40"/>
      <c r="BG692" s="40"/>
      <c r="BH692" s="40"/>
      <c r="BI692" s="40"/>
      <c r="BJ692" s="40"/>
      <c r="BK692" s="40"/>
      <c r="BL692" s="40"/>
      <c r="BM692" s="40"/>
      <c r="BN692" s="40"/>
      <c r="BO692" s="40"/>
      <c r="BP692" s="40"/>
      <c r="BQ692" s="40"/>
      <c r="BR692" s="40"/>
      <c r="BS692" s="40"/>
      <c r="BT692" s="40"/>
      <c r="BU692" s="40"/>
      <c r="BV692" s="40"/>
      <c r="BW692" s="40"/>
      <c r="BX692" s="40"/>
      <c r="BY692" s="40"/>
      <c r="BZ692" s="40"/>
      <c r="CA692" s="40"/>
      <c r="CB692" s="40"/>
      <c r="CC692" s="40"/>
      <c r="CD692" s="40"/>
      <c r="CE692" s="40"/>
      <c r="CF692" s="40"/>
      <c r="CG692" s="40"/>
      <c r="CH692" s="40"/>
      <c r="CI692" s="40"/>
      <c r="CJ692" s="40"/>
      <c r="CK692" s="40"/>
      <c r="CL692" s="40"/>
      <c r="CM692" s="40"/>
      <c r="CN692" s="40"/>
      <c r="CO692" s="40"/>
      <c r="CP692" s="40"/>
      <c r="CQ692" s="40"/>
      <c r="CR692" s="40"/>
      <c r="CS692" s="40"/>
      <c r="CT692" s="40"/>
      <c r="CU692" s="40"/>
      <c r="CV692" s="40"/>
      <c r="CW692" s="40"/>
      <c r="CX692" s="40"/>
      <c r="CY692" s="40"/>
      <c r="CZ692" s="40"/>
      <c r="DA692" s="40"/>
      <c r="DB692" s="40"/>
    </row>
    <row r="693" spans="1:106" ht="18.75" customHeight="1">
      <c r="A693" s="70">
        <v>687</v>
      </c>
      <c r="B693" s="58">
        <v>1762</v>
      </c>
      <c r="C693" s="6" t="s">
        <v>311</v>
      </c>
      <c r="D693" s="9" t="s">
        <v>1814</v>
      </c>
      <c r="E693" s="8" t="s">
        <v>13</v>
      </c>
      <c r="F693" s="8">
        <v>1</v>
      </c>
      <c r="G693" s="8">
        <v>1388</v>
      </c>
      <c r="H693" s="8">
        <v>156</v>
      </c>
      <c r="I693" s="10" t="s">
        <v>8</v>
      </c>
      <c r="J693" s="10" t="s">
        <v>738</v>
      </c>
      <c r="K693" s="11">
        <v>3500</v>
      </c>
      <c r="L693" s="59">
        <f>IFERROR(VLOOKUP(B693,Sheet1!A:B,2,0),0)</f>
        <v>0</v>
      </c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  <c r="AG693" s="40"/>
      <c r="AH693" s="40"/>
      <c r="AI693" s="40"/>
      <c r="AJ693" s="40"/>
      <c r="AK693" s="40"/>
      <c r="AL693" s="40"/>
      <c r="AM693" s="40"/>
      <c r="AN693" s="40"/>
      <c r="AO693" s="40"/>
      <c r="AP693" s="40"/>
      <c r="AQ693" s="40"/>
      <c r="AR693" s="40"/>
      <c r="AS693" s="40"/>
      <c r="AT693" s="40"/>
      <c r="AU693" s="40"/>
      <c r="AV693" s="40"/>
      <c r="AW693" s="40"/>
      <c r="AX693" s="40"/>
      <c r="AY693" s="40"/>
      <c r="AZ693" s="40"/>
      <c r="BA693" s="40"/>
      <c r="BB693" s="40"/>
      <c r="BC693" s="40"/>
      <c r="BD693" s="40"/>
      <c r="BE693" s="40"/>
      <c r="BF693" s="40"/>
      <c r="BG693" s="40"/>
      <c r="BH693" s="40"/>
      <c r="BI693" s="40"/>
      <c r="BJ693" s="40"/>
      <c r="BK693" s="40"/>
      <c r="BL693" s="40"/>
      <c r="BM693" s="40"/>
      <c r="BN693" s="40"/>
      <c r="BO693" s="40"/>
      <c r="BP693" s="40"/>
      <c r="BQ693" s="40"/>
      <c r="BR693" s="40"/>
      <c r="BS693" s="40"/>
      <c r="BT693" s="40"/>
      <c r="CW693" s="40"/>
      <c r="CX693" s="40"/>
      <c r="CY693" s="40"/>
      <c r="CZ693" s="40"/>
      <c r="DA693" s="40"/>
      <c r="DB693" s="40"/>
    </row>
    <row r="694" spans="1:106" ht="18.75" customHeight="1">
      <c r="A694" s="70">
        <v>688</v>
      </c>
      <c r="B694" s="58">
        <v>1404</v>
      </c>
      <c r="C694" s="6" t="s">
        <v>3096</v>
      </c>
      <c r="D694" s="9" t="s">
        <v>3097</v>
      </c>
      <c r="E694" s="8" t="s">
        <v>594</v>
      </c>
      <c r="F694" s="8">
        <v>1</v>
      </c>
      <c r="G694" s="8">
        <v>1385</v>
      </c>
      <c r="H694" s="8">
        <v>240</v>
      </c>
      <c r="I694" s="10" t="s">
        <v>335</v>
      </c>
      <c r="J694" s="10" t="s">
        <v>738</v>
      </c>
      <c r="K694" s="11">
        <v>2000</v>
      </c>
      <c r="L694" s="59">
        <f>IFERROR(VLOOKUP(B694,Sheet1!A:B,2,0),0)</f>
        <v>0</v>
      </c>
    </row>
    <row r="695" spans="1:106" ht="18.75" customHeight="1">
      <c r="A695" s="70">
        <v>689</v>
      </c>
      <c r="B695" s="58">
        <v>2333</v>
      </c>
      <c r="C695" s="6" t="s">
        <v>1393</v>
      </c>
      <c r="D695" s="9" t="s">
        <v>3145</v>
      </c>
      <c r="E695" s="8" t="s">
        <v>657</v>
      </c>
      <c r="F695" s="8">
        <v>1</v>
      </c>
      <c r="G695" s="8">
        <v>1393</v>
      </c>
      <c r="H695" s="8">
        <v>416</v>
      </c>
      <c r="I695" s="10" t="s">
        <v>8</v>
      </c>
      <c r="J695" s="10" t="s">
        <v>816</v>
      </c>
      <c r="K695" s="11">
        <v>24000</v>
      </c>
      <c r="L695" s="59">
        <f>IFERROR(VLOOKUP(B695,Sheet1!A:B,2,0),0)</f>
        <v>0</v>
      </c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F695" s="40"/>
      <c r="AG695" s="40"/>
      <c r="AH695" s="40"/>
      <c r="AI695" s="40"/>
      <c r="AJ695" s="40"/>
      <c r="AK695" s="40"/>
      <c r="AL695" s="40"/>
      <c r="AM695" s="40"/>
      <c r="AN695" s="40"/>
      <c r="AO695" s="40"/>
      <c r="AP695" s="40"/>
      <c r="AQ695" s="40"/>
      <c r="AR695" s="40"/>
      <c r="AS695" s="40"/>
      <c r="AT695" s="40"/>
      <c r="AU695" s="40"/>
      <c r="AV695" s="40"/>
      <c r="AW695" s="40"/>
      <c r="AX695" s="40"/>
      <c r="AY695" s="40"/>
      <c r="AZ695" s="40"/>
      <c r="BA695" s="40"/>
      <c r="BB695" s="40"/>
      <c r="BC695" s="40"/>
      <c r="BD695" s="40"/>
      <c r="BE695" s="40"/>
      <c r="BF695" s="40"/>
      <c r="BG695" s="40"/>
      <c r="BH695" s="40"/>
      <c r="BI695" s="40"/>
      <c r="BJ695" s="40"/>
      <c r="BK695" s="40"/>
      <c r="BL695" s="40"/>
      <c r="BM695" s="40"/>
      <c r="BN695" s="40"/>
      <c r="BO695" s="40"/>
      <c r="BP695" s="40"/>
      <c r="BQ695" s="40"/>
      <c r="BR695" s="40"/>
      <c r="BS695" s="40"/>
      <c r="BT695" s="40"/>
      <c r="BU695" s="40"/>
      <c r="BV695" s="40"/>
      <c r="BW695" s="40"/>
      <c r="BX695" s="40"/>
      <c r="BY695" s="40"/>
      <c r="BZ695" s="40"/>
      <c r="CA695" s="40"/>
      <c r="CB695" s="40"/>
      <c r="CC695" s="40"/>
      <c r="CD695" s="40"/>
      <c r="CE695" s="40"/>
      <c r="CF695" s="40"/>
      <c r="CG695" s="40"/>
      <c r="CH695" s="40"/>
      <c r="CI695" s="40"/>
      <c r="CJ695" s="40"/>
      <c r="CK695" s="40"/>
      <c r="CL695" s="40"/>
      <c r="CM695" s="40"/>
      <c r="CN695" s="40"/>
      <c r="CO695" s="40"/>
      <c r="CP695" s="40"/>
      <c r="CQ695" s="40"/>
      <c r="CR695" s="40"/>
      <c r="CS695" s="40"/>
      <c r="CT695" s="40"/>
      <c r="CU695" s="40"/>
      <c r="CV695" s="40"/>
      <c r="CW695" s="40"/>
      <c r="CX695" s="40"/>
      <c r="CY695" s="40"/>
      <c r="CZ695" s="40"/>
      <c r="DA695" s="40"/>
      <c r="DB695" s="40"/>
    </row>
    <row r="696" spans="1:106" ht="18.75" customHeight="1">
      <c r="A696" s="70">
        <v>690</v>
      </c>
      <c r="B696" s="58">
        <v>1308</v>
      </c>
      <c r="C696" s="6" t="s">
        <v>2343</v>
      </c>
      <c r="D696" s="9" t="s">
        <v>3089</v>
      </c>
      <c r="E696" s="8" t="s">
        <v>594</v>
      </c>
      <c r="F696" s="8">
        <v>2</v>
      </c>
      <c r="G696" s="8">
        <v>1386</v>
      </c>
      <c r="H696" s="8">
        <v>716</v>
      </c>
      <c r="I696" s="10" t="s">
        <v>8</v>
      </c>
      <c r="J696" s="10" t="s">
        <v>816</v>
      </c>
      <c r="K696" s="11">
        <v>22000</v>
      </c>
      <c r="L696" s="59">
        <f>IFERROR(VLOOKUP(B696,Sheet1!A:B,2,0),0)</f>
        <v>340</v>
      </c>
    </row>
    <row r="697" spans="1:106" ht="18.75" customHeight="1">
      <c r="A697" s="70">
        <v>691</v>
      </c>
      <c r="B697" s="58">
        <v>1665</v>
      </c>
      <c r="C697" s="6" t="s">
        <v>2344</v>
      </c>
      <c r="D697" s="9" t="s">
        <v>3089</v>
      </c>
      <c r="E697" s="8" t="s">
        <v>594</v>
      </c>
      <c r="F697" s="8">
        <v>1</v>
      </c>
      <c r="G697" s="8">
        <v>1387</v>
      </c>
      <c r="H697" s="8">
        <v>844</v>
      </c>
      <c r="I697" s="10" t="s">
        <v>8</v>
      </c>
      <c r="J697" s="10" t="s">
        <v>816</v>
      </c>
      <c r="K697" s="11">
        <v>26000</v>
      </c>
      <c r="L697" s="59">
        <f>IFERROR(VLOOKUP(B697,Sheet1!A:B,2,0),0)</f>
        <v>185</v>
      </c>
      <c r="BQ697" s="40"/>
      <c r="BR697" s="40"/>
      <c r="BS697" s="40"/>
      <c r="BT697" s="40"/>
    </row>
    <row r="698" spans="1:106" ht="18.75" customHeight="1">
      <c r="A698" s="70">
        <v>692</v>
      </c>
      <c r="B698" s="58">
        <v>1666</v>
      </c>
      <c r="C698" s="6" t="s">
        <v>2345</v>
      </c>
      <c r="D698" s="9" t="s">
        <v>3089</v>
      </c>
      <c r="E698" s="8" t="s">
        <v>594</v>
      </c>
      <c r="F698" s="8">
        <v>1</v>
      </c>
      <c r="G698" s="8">
        <v>1387</v>
      </c>
      <c r="H698" s="8">
        <v>732</v>
      </c>
      <c r="I698" s="10" t="s">
        <v>8</v>
      </c>
      <c r="J698" s="10" t="s">
        <v>816</v>
      </c>
      <c r="K698" s="11">
        <v>9500</v>
      </c>
      <c r="L698" s="59">
        <f>IFERROR(VLOOKUP(B698,Sheet1!A:B,2,0),0)</f>
        <v>0</v>
      </c>
    </row>
    <row r="699" spans="1:106" ht="18.75" customHeight="1">
      <c r="A699" s="70">
        <v>693</v>
      </c>
      <c r="B699" s="58">
        <v>1667</v>
      </c>
      <c r="C699" s="6" t="s">
        <v>2346</v>
      </c>
      <c r="D699" s="9" t="s">
        <v>3089</v>
      </c>
      <c r="E699" s="8" t="s">
        <v>594</v>
      </c>
      <c r="F699" s="8">
        <v>1</v>
      </c>
      <c r="G699" s="8">
        <v>1387</v>
      </c>
      <c r="H699" s="8">
        <v>852</v>
      </c>
      <c r="I699" s="10" t="s">
        <v>8</v>
      </c>
      <c r="J699" s="10" t="s">
        <v>816</v>
      </c>
      <c r="K699" s="11">
        <v>12000</v>
      </c>
      <c r="L699" s="59">
        <f>IFERROR(VLOOKUP(B699,Sheet1!A:B,2,0),0)</f>
        <v>0</v>
      </c>
    </row>
    <row r="700" spans="1:106" ht="18.75" customHeight="1">
      <c r="A700" s="70">
        <v>694</v>
      </c>
      <c r="B700" s="58">
        <v>1668</v>
      </c>
      <c r="C700" s="6" t="s">
        <v>2347</v>
      </c>
      <c r="D700" s="9" t="s">
        <v>3089</v>
      </c>
      <c r="E700" s="8" t="s">
        <v>594</v>
      </c>
      <c r="F700" s="8">
        <v>1</v>
      </c>
      <c r="G700" s="8">
        <v>1388</v>
      </c>
      <c r="H700" s="8">
        <v>700</v>
      </c>
      <c r="I700" s="10" t="s">
        <v>8</v>
      </c>
      <c r="J700" s="10" t="s">
        <v>816</v>
      </c>
      <c r="K700" s="11">
        <v>14000</v>
      </c>
      <c r="L700" s="59">
        <f>IFERROR(VLOOKUP(B700,Sheet1!A:B,2,0),0)</f>
        <v>0</v>
      </c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F700" s="40"/>
      <c r="AG700" s="40"/>
      <c r="AH700" s="40"/>
      <c r="AI700" s="40"/>
      <c r="AJ700" s="40"/>
      <c r="AK700" s="40"/>
      <c r="AL700" s="40"/>
      <c r="AM700" s="40"/>
      <c r="AN700" s="40"/>
      <c r="AO700" s="40"/>
      <c r="AP700" s="40"/>
      <c r="AQ700" s="40"/>
      <c r="AR700" s="40"/>
      <c r="AS700" s="40"/>
      <c r="AT700" s="40"/>
      <c r="AU700" s="40"/>
      <c r="AV700" s="40"/>
      <c r="AW700" s="40"/>
      <c r="AX700" s="40"/>
      <c r="AY700" s="40"/>
      <c r="AZ700" s="40"/>
      <c r="BA700" s="40"/>
      <c r="BB700" s="40"/>
      <c r="BC700" s="40"/>
      <c r="BD700" s="40"/>
      <c r="BE700" s="40"/>
      <c r="BF700" s="40"/>
      <c r="BG700" s="40"/>
      <c r="BH700" s="40"/>
      <c r="BI700" s="40"/>
      <c r="BJ700" s="40"/>
      <c r="BK700" s="40"/>
      <c r="BL700" s="40"/>
      <c r="BM700" s="40"/>
      <c r="BN700" s="40"/>
      <c r="BO700" s="40"/>
      <c r="BP700" s="40"/>
      <c r="BQ700" s="40"/>
      <c r="BR700" s="40"/>
      <c r="BS700" s="40"/>
      <c r="BT700" s="40"/>
      <c r="BU700" s="40"/>
      <c r="BV700" s="40"/>
      <c r="BW700" s="40"/>
      <c r="BX700" s="40"/>
      <c r="BY700" s="40"/>
      <c r="BZ700" s="40"/>
      <c r="CA700" s="40"/>
      <c r="CB700" s="40"/>
      <c r="CC700" s="40"/>
      <c r="CD700" s="40"/>
      <c r="CE700" s="40"/>
      <c r="CF700" s="40"/>
      <c r="CG700" s="40"/>
      <c r="CH700" s="40"/>
      <c r="CI700" s="40"/>
      <c r="CJ700" s="40"/>
      <c r="CK700" s="40"/>
      <c r="CL700" s="40"/>
      <c r="CM700" s="40"/>
      <c r="CN700" s="40"/>
      <c r="CO700" s="40"/>
      <c r="CP700" s="40"/>
      <c r="CQ700" s="40"/>
      <c r="CR700" s="40"/>
      <c r="CS700" s="40"/>
      <c r="CT700" s="40"/>
      <c r="CU700" s="40"/>
      <c r="CV700" s="40"/>
      <c r="CW700" s="40"/>
      <c r="CX700" s="40"/>
      <c r="CY700" s="40"/>
      <c r="CZ700" s="40"/>
      <c r="DA700" s="40"/>
      <c r="DB700" s="40"/>
    </row>
    <row r="701" spans="1:106" ht="18.75" customHeight="1">
      <c r="A701" s="70">
        <v>695</v>
      </c>
      <c r="B701" s="58">
        <v>1669</v>
      </c>
      <c r="C701" s="6" t="s">
        <v>2348</v>
      </c>
      <c r="D701" s="9" t="s">
        <v>3089</v>
      </c>
      <c r="E701" s="8" t="s">
        <v>594</v>
      </c>
      <c r="F701" s="8">
        <v>1</v>
      </c>
      <c r="G701" s="8">
        <v>1388</v>
      </c>
      <c r="H701" s="8">
        <v>724</v>
      </c>
      <c r="I701" s="10" t="s">
        <v>8</v>
      </c>
      <c r="J701" s="10" t="s">
        <v>816</v>
      </c>
      <c r="K701" s="11">
        <v>15000</v>
      </c>
      <c r="L701" s="59">
        <f>IFERROR(VLOOKUP(B701,Sheet1!A:B,2,0),0)</f>
        <v>0</v>
      </c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F701" s="40"/>
      <c r="AG701" s="40"/>
      <c r="AH701" s="40"/>
      <c r="AI701" s="40"/>
      <c r="AJ701" s="40"/>
      <c r="AK701" s="40"/>
      <c r="AL701" s="40"/>
      <c r="AM701" s="40"/>
      <c r="AN701" s="40"/>
      <c r="AO701" s="40"/>
      <c r="AP701" s="40"/>
      <c r="AQ701" s="40"/>
      <c r="AR701" s="40"/>
      <c r="AS701" s="40"/>
      <c r="AT701" s="40"/>
      <c r="AU701" s="40"/>
      <c r="AV701" s="40"/>
      <c r="AW701" s="40"/>
      <c r="AX701" s="40"/>
      <c r="AY701" s="40"/>
      <c r="AZ701" s="40"/>
      <c r="BA701" s="40"/>
      <c r="BB701" s="40"/>
      <c r="BC701" s="40"/>
      <c r="BD701" s="40"/>
      <c r="BE701" s="40"/>
      <c r="BF701" s="40"/>
      <c r="BG701" s="40"/>
      <c r="BH701" s="40"/>
      <c r="BI701" s="40"/>
      <c r="BJ701" s="40"/>
      <c r="BK701" s="40"/>
      <c r="BL701" s="40"/>
      <c r="BM701" s="40"/>
      <c r="BN701" s="40"/>
      <c r="BO701" s="40"/>
      <c r="BP701" s="40"/>
      <c r="BQ701" s="40"/>
      <c r="BR701" s="40"/>
      <c r="BS701" s="40"/>
      <c r="BT701" s="40"/>
      <c r="BU701" s="40"/>
      <c r="BV701" s="40"/>
      <c r="BW701" s="40"/>
      <c r="BX701" s="40"/>
      <c r="BY701" s="40"/>
      <c r="BZ701" s="40"/>
      <c r="CA701" s="40"/>
      <c r="CB701" s="40"/>
      <c r="CC701" s="40"/>
      <c r="CD701" s="40"/>
      <c r="CE701" s="40"/>
      <c r="CF701" s="40"/>
      <c r="CG701" s="40"/>
      <c r="CH701" s="40"/>
      <c r="CI701" s="40"/>
      <c r="CJ701" s="40"/>
      <c r="CK701" s="40"/>
      <c r="CL701" s="40"/>
      <c r="CM701" s="40"/>
      <c r="CN701" s="40"/>
      <c r="CO701" s="40"/>
      <c r="CP701" s="40"/>
      <c r="CQ701" s="40"/>
      <c r="CR701" s="40"/>
      <c r="CS701" s="40"/>
      <c r="CT701" s="40"/>
      <c r="CU701" s="40"/>
      <c r="CV701" s="40"/>
      <c r="CW701" s="40"/>
    </row>
    <row r="702" spans="1:106" ht="18.75" customHeight="1">
      <c r="A702" s="70">
        <v>696</v>
      </c>
      <c r="B702" s="58">
        <v>1724</v>
      </c>
      <c r="C702" s="6" t="s">
        <v>3120</v>
      </c>
      <c r="D702" s="9" t="s">
        <v>1777</v>
      </c>
      <c r="E702" s="8" t="s">
        <v>594</v>
      </c>
      <c r="F702" s="8">
        <v>1</v>
      </c>
      <c r="G702" s="8">
        <v>1388</v>
      </c>
      <c r="H702" s="8">
        <v>376</v>
      </c>
      <c r="I702" s="10" t="s">
        <v>8</v>
      </c>
      <c r="J702" s="10" t="s">
        <v>9</v>
      </c>
      <c r="K702" s="11">
        <v>20000</v>
      </c>
      <c r="L702" s="59">
        <f>IFERROR(VLOOKUP(B702,Sheet1!A:B,2,0),0)</f>
        <v>116</v>
      </c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F702" s="40"/>
      <c r="AG702" s="40"/>
      <c r="AH702" s="40"/>
      <c r="AI702" s="40"/>
      <c r="AJ702" s="40"/>
      <c r="AK702" s="40"/>
      <c r="AL702" s="40"/>
      <c r="AM702" s="40"/>
      <c r="AN702" s="40"/>
      <c r="AO702" s="40"/>
      <c r="AP702" s="40"/>
      <c r="AQ702" s="40"/>
      <c r="AR702" s="40"/>
      <c r="AS702" s="40"/>
      <c r="AT702" s="40"/>
      <c r="AU702" s="40"/>
      <c r="AV702" s="40"/>
      <c r="AW702" s="40"/>
      <c r="AX702" s="40"/>
      <c r="AY702" s="40"/>
      <c r="AZ702" s="40"/>
      <c r="BA702" s="40"/>
      <c r="BB702" s="40"/>
      <c r="BC702" s="40"/>
      <c r="BD702" s="40"/>
      <c r="BE702" s="40"/>
      <c r="BF702" s="40"/>
      <c r="BG702" s="40"/>
      <c r="BH702" s="40"/>
      <c r="BI702" s="40"/>
      <c r="BJ702" s="40"/>
      <c r="BK702" s="40"/>
      <c r="BL702" s="40"/>
      <c r="BM702" s="40"/>
      <c r="BN702" s="40"/>
      <c r="BO702" s="40"/>
      <c r="BP702" s="40"/>
      <c r="BQ702" s="40"/>
      <c r="BR702" s="40"/>
      <c r="BS702" s="40"/>
      <c r="BT702" s="40"/>
      <c r="BU702" s="40"/>
      <c r="BV702" s="40"/>
      <c r="BW702" s="40"/>
      <c r="BX702" s="40"/>
      <c r="BY702" s="40"/>
      <c r="BZ702" s="40"/>
      <c r="CA702" s="40"/>
      <c r="CB702" s="40"/>
      <c r="CC702" s="40"/>
      <c r="CD702" s="40"/>
      <c r="CE702" s="40"/>
      <c r="CF702" s="40"/>
      <c r="CG702" s="40"/>
      <c r="CH702" s="40"/>
      <c r="CI702" s="40"/>
      <c r="CJ702" s="40"/>
      <c r="CK702" s="40"/>
      <c r="CL702" s="40"/>
      <c r="CM702" s="40"/>
      <c r="CN702" s="40"/>
      <c r="CO702" s="40"/>
      <c r="CP702" s="40"/>
      <c r="CQ702" s="40"/>
      <c r="CR702" s="40"/>
      <c r="CS702" s="40"/>
      <c r="CT702" s="40"/>
      <c r="CU702" s="40"/>
      <c r="CV702" s="40"/>
      <c r="CW702" s="40"/>
      <c r="CX702" s="40"/>
      <c r="CY702" s="40"/>
      <c r="CZ702" s="40"/>
      <c r="DA702" s="40"/>
      <c r="DB702" s="40"/>
    </row>
    <row r="703" spans="1:106" ht="18.75" customHeight="1">
      <c r="A703" s="70">
        <v>697</v>
      </c>
      <c r="B703" s="56">
        <v>167</v>
      </c>
      <c r="C703" s="6" t="s">
        <v>970</v>
      </c>
      <c r="D703" s="9" t="s">
        <v>3015</v>
      </c>
      <c r="E703" s="8" t="s">
        <v>594</v>
      </c>
      <c r="F703" s="8">
        <v>2</v>
      </c>
      <c r="G703" s="8">
        <v>1374</v>
      </c>
      <c r="H703" s="8">
        <v>632</v>
      </c>
      <c r="I703" s="10" t="s">
        <v>8</v>
      </c>
      <c r="J703" s="10" t="s">
        <v>816</v>
      </c>
      <c r="K703" s="11">
        <v>9000</v>
      </c>
      <c r="L703" s="59">
        <f>IFERROR(VLOOKUP(B703,Sheet1!A:B,2,0),0)</f>
        <v>124</v>
      </c>
    </row>
    <row r="704" spans="1:106" ht="18.75" customHeight="1">
      <c r="A704" s="70">
        <v>698</v>
      </c>
      <c r="B704" s="58">
        <v>1233</v>
      </c>
      <c r="C704" s="6" t="s">
        <v>3084</v>
      </c>
      <c r="D704" s="9" t="s">
        <v>3085</v>
      </c>
      <c r="E704" s="8" t="s">
        <v>594</v>
      </c>
      <c r="F704" s="8">
        <v>1</v>
      </c>
      <c r="G704" s="8">
        <v>1383</v>
      </c>
      <c r="H704" s="8">
        <v>520</v>
      </c>
      <c r="I704" s="10" t="s">
        <v>8</v>
      </c>
      <c r="J704" s="10" t="s">
        <v>816</v>
      </c>
      <c r="K704" s="11">
        <v>30000</v>
      </c>
      <c r="L704" s="59">
        <f>IFERROR(VLOOKUP(B704,Sheet1!A:B,2,0),0)</f>
        <v>298</v>
      </c>
    </row>
    <row r="705" spans="1:106" ht="18.75" customHeight="1">
      <c r="A705" s="70">
        <v>699</v>
      </c>
      <c r="B705" s="60">
        <v>2997</v>
      </c>
      <c r="C705" s="5" t="s">
        <v>3706</v>
      </c>
      <c r="D705" s="9" t="s">
        <v>3484</v>
      </c>
      <c r="E705" s="8" t="s">
        <v>929</v>
      </c>
      <c r="F705" s="8">
        <v>1</v>
      </c>
      <c r="G705" s="8">
        <v>1399</v>
      </c>
      <c r="H705" s="3"/>
      <c r="I705" s="2" t="s">
        <v>8</v>
      </c>
      <c r="J705" s="2" t="s">
        <v>816</v>
      </c>
      <c r="K705" s="4" t="s">
        <v>3483</v>
      </c>
      <c r="L705" s="59">
        <f>IFERROR(VLOOKUP(B705,Sheet1!A:B,2,0),0)</f>
        <v>211</v>
      </c>
    </row>
    <row r="706" spans="1:106" ht="18.75" customHeight="1">
      <c r="A706" s="70">
        <v>700</v>
      </c>
      <c r="B706" s="58">
        <v>1827</v>
      </c>
      <c r="C706" s="6" t="s">
        <v>1468</v>
      </c>
      <c r="D706" s="9" t="s">
        <v>1815</v>
      </c>
      <c r="E706" s="8" t="s">
        <v>13</v>
      </c>
      <c r="F706" s="8">
        <v>1</v>
      </c>
      <c r="G706" s="8">
        <v>1388</v>
      </c>
      <c r="H706" s="8">
        <v>300</v>
      </c>
      <c r="I706" s="10" t="s">
        <v>8</v>
      </c>
      <c r="J706" s="10" t="s">
        <v>738</v>
      </c>
      <c r="K706" s="11">
        <v>7200</v>
      </c>
      <c r="L706" s="59">
        <f>IFERROR(VLOOKUP(B706,Sheet1!A:B,2,0),0)</f>
        <v>0</v>
      </c>
      <c r="BQ706" s="40"/>
      <c r="BR706" s="40"/>
      <c r="BS706" s="40"/>
      <c r="BT706" s="40"/>
      <c r="BU706" s="40"/>
      <c r="BV706" s="40"/>
      <c r="BW706" s="40"/>
      <c r="BX706" s="40"/>
      <c r="BY706" s="40"/>
      <c r="BZ706" s="40"/>
      <c r="CA706" s="40"/>
      <c r="CB706" s="40"/>
      <c r="CC706" s="40"/>
      <c r="CD706" s="40"/>
      <c r="CE706" s="40"/>
      <c r="CF706" s="40"/>
      <c r="CG706" s="40"/>
      <c r="CH706" s="40"/>
      <c r="CI706" s="40"/>
      <c r="CJ706" s="40"/>
      <c r="CK706" s="40"/>
      <c r="CL706" s="40"/>
      <c r="CM706" s="40"/>
      <c r="CN706" s="40"/>
      <c r="CO706" s="40"/>
      <c r="CP706" s="40"/>
      <c r="CQ706" s="40"/>
      <c r="CR706" s="40"/>
      <c r="CS706" s="40"/>
      <c r="CT706" s="40"/>
      <c r="CU706" s="40"/>
      <c r="CV706" s="40"/>
      <c r="CW706" s="40"/>
      <c r="CX706" s="40"/>
      <c r="CY706" s="40"/>
      <c r="CZ706" s="40"/>
      <c r="DA706" s="40"/>
      <c r="DB706" s="40"/>
    </row>
    <row r="707" spans="1:106" ht="18.75" customHeight="1">
      <c r="A707" s="70">
        <v>701</v>
      </c>
      <c r="B707" s="58">
        <v>2332</v>
      </c>
      <c r="C707" s="6" t="s">
        <v>2338</v>
      </c>
      <c r="D707" s="9" t="s">
        <v>3145</v>
      </c>
      <c r="E707" s="8" t="s">
        <v>657</v>
      </c>
      <c r="F707" s="8">
        <v>1</v>
      </c>
      <c r="G707" s="8">
        <v>1393</v>
      </c>
      <c r="H707" s="8">
        <v>360</v>
      </c>
      <c r="I707" s="10" t="s">
        <v>8</v>
      </c>
      <c r="J707" s="10" t="s">
        <v>816</v>
      </c>
      <c r="K707" s="11">
        <v>10000</v>
      </c>
      <c r="L707" s="59">
        <f>IFERROR(VLOOKUP(B707,Sheet1!A:B,2,0),0)</f>
        <v>0</v>
      </c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F707" s="40"/>
      <c r="AG707" s="40"/>
      <c r="AH707" s="40"/>
      <c r="AI707" s="40"/>
      <c r="AJ707" s="40"/>
      <c r="AK707" s="40"/>
      <c r="AL707" s="40"/>
      <c r="AM707" s="40"/>
      <c r="AN707" s="40"/>
      <c r="AO707" s="40"/>
      <c r="AP707" s="40"/>
      <c r="AQ707" s="40"/>
      <c r="AR707" s="40"/>
      <c r="AS707" s="40"/>
      <c r="AT707" s="40"/>
      <c r="AU707" s="40"/>
      <c r="AV707" s="40"/>
      <c r="AW707" s="40"/>
      <c r="AX707" s="40"/>
      <c r="AY707" s="40"/>
      <c r="AZ707" s="40"/>
      <c r="BA707" s="40"/>
      <c r="BB707" s="40"/>
      <c r="BC707" s="40"/>
      <c r="BD707" s="40"/>
      <c r="BE707" s="40"/>
      <c r="BF707" s="40"/>
      <c r="BG707" s="40"/>
      <c r="BH707" s="40"/>
      <c r="BI707" s="40"/>
      <c r="BJ707" s="40"/>
      <c r="BK707" s="40"/>
      <c r="BL707" s="40"/>
      <c r="BM707" s="40"/>
      <c r="BN707" s="40"/>
      <c r="BO707" s="40"/>
      <c r="BP707" s="40"/>
      <c r="BQ707" s="40"/>
      <c r="BR707" s="40"/>
      <c r="BS707" s="40"/>
      <c r="BT707" s="40"/>
      <c r="BU707" s="40"/>
      <c r="BV707" s="40"/>
      <c r="BW707" s="40"/>
      <c r="BX707" s="40"/>
      <c r="BY707" s="40"/>
      <c r="BZ707" s="40"/>
      <c r="CA707" s="40"/>
      <c r="CB707" s="40"/>
      <c r="CC707" s="40"/>
      <c r="CD707" s="40"/>
      <c r="CE707" s="40"/>
      <c r="CF707" s="40"/>
      <c r="CG707" s="40"/>
      <c r="CH707" s="40"/>
      <c r="CI707" s="40"/>
      <c r="CJ707" s="40"/>
      <c r="CK707" s="40"/>
      <c r="CL707" s="40"/>
      <c r="CM707" s="40"/>
      <c r="CN707" s="40"/>
      <c r="CO707" s="40"/>
      <c r="CP707" s="40"/>
      <c r="CQ707" s="40"/>
      <c r="CR707" s="40"/>
      <c r="CS707" s="40"/>
      <c r="CT707" s="40"/>
      <c r="CU707" s="40"/>
      <c r="CV707" s="40"/>
      <c r="CW707" s="40"/>
      <c r="CX707" s="40"/>
      <c r="CY707" s="40"/>
      <c r="CZ707" s="40"/>
      <c r="DA707" s="40"/>
      <c r="DB707" s="40"/>
    </row>
    <row r="708" spans="1:106" ht="18.75" customHeight="1">
      <c r="A708" s="70">
        <v>702</v>
      </c>
      <c r="B708" s="54"/>
      <c r="C708" s="26" t="s">
        <v>1257</v>
      </c>
      <c r="D708" s="28"/>
      <c r="E708" s="29"/>
      <c r="F708" s="29"/>
      <c r="G708" s="29"/>
      <c r="H708" s="29"/>
      <c r="I708" s="25"/>
      <c r="J708" s="25"/>
      <c r="K708" s="30"/>
      <c r="L708" s="59">
        <f>IFERROR(VLOOKUP(B708,Sheet1!A:B,2,0),0)</f>
        <v>0</v>
      </c>
    </row>
    <row r="709" spans="1:106" ht="18.75" customHeight="1">
      <c r="A709" s="70">
        <v>703</v>
      </c>
      <c r="B709" s="56"/>
      <c r="C709" s="27" t="s">
        <v>688</v>
      </c>
      <c r="D709" s="9"/>
      <c r="E709" s="8"/>
      <c r="F709" s="8"/>
      <c r="G709" s="8"/>
      <c r="H709" s="8"/>
      <c r="I709" s="10"/>
      <c r="J709" s="10"/>
      <c r="K709" s="11"/>
      <c r="L709" s="59">
        <f>IFERROR(VLOOKUP(B709,Sheet1!A:B,2,0),0)</f>
        <v>0</v>
      </c>
    </row>
    <row r="710" spans="1:106" ht="18.75" customHeight="1">
      <c r="A710" s="70">
        <v>704</v>
      </c>
      <c r="B710" s="58">
        <v>1845</v>
      </c>
      <c r="C710" s="6" t="s">
        <v>842</v>
      </c>
      <c r="D710" s="9" t="s">
        <v>1879</v>
      </c>
      <c r="E710" s="8" t="s">
        <v>891</v>
      </c>
      <c r="F710" s="8">
        <v>1</v>
      </c>
      <c r="G710" s="8">
        <v>1389</v>
      </c>
      <c r="H710" s="8">
        <v>396</v>
      </c>
      <c r="I710" s="10" t="s">
        <v>8</v>
      </c>
      <c r="J710" s="10" t="s">
        <v>738</v>
      </c>
      <c r="K710" s="11">
        <v>54000</v>
      </c>
      <c r="L710" s="59">
        <f>IFERROR(VLOOKUP(B710,Sheet1!A:B,2,0),0)</f>
        <v>322</v>
      </c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F710" s="40"/>
      <c r="AG710" s="40"/>
      <c r="AH710" s="40"/>
      <c r="AI710" s="40"/>
      <c r="AJ710" s="40"/>
      <c r="AK710" s="40"/>
      <c r="AL710" s="40"/>
      <c r="AM710" s="40"/>
      <c r="AN710" s="40"/>
      <c r="AO710" s="40"/>
      <c r="AP710" s="40"/>
      <c r="AQ710" s="40"/>
      <c r="AR710" s="40"/>
      <c r="AS710" s="40"/>
      <c r="AT710" s="40"/>
      <c r="AU710" s="40"/>
      <c r="AV710" s="40"/>
      <c r="AW710" s="40"/>
      <c r="AX710" s="40"/>
      <c r="AY710" s="40"/>
      <c r="AZ710" s="40"/>
      <c r="BA710" s="40"/>
      <c r="BB710" s="40"/>
      <c r="BC710" s="40"/>
      <c r="BD710" s="40"/>
      <c r="BE710" s="40"/>
      <c r="BF710" s="40"/>
      <c r="BG710" s="40"/>
      <c r="BH710" s="40"/>
      <c r="BI710" s="40"/>
      <c r="BJ710" s="40"/>
      <c r="BK710" s="40"/>
      <c r="BL710" s="40"/>
      <c r="BM710" s="40"/>
      <c r="BN710" s="40"/>
      <c r="BO710" s="40"/>
      <c r="BP710" s="40"/>
      <c r="BU710" s="40"/>
      <c r="BV710" s="40"/>
      <c r="BW710" s="40"/>
      <c r="BX710" s="40"/>
      <c r="BY710" s="40"/>
      <c r="BZ710" s="40"/>
      <c r="CA710" s="40"/>
      <c r="CB710" s="40"/>
      <c r="CC710" s="40"/>
      <c r="CD710" s="40"/>
      <c r="CE710" s="40"/>
      <c r="CF710" s="40"/>
      <c r="CG710" s="40"/>
      <c r="CH710" s="40"/>
      <c r="CI710" s="40"/>
      <c r="CJ710" s="40"/>
      <c r="CK710" s="40"/>
      <c r="CL710" s="40"/>
      <c r="CM710" s="40"/>
      <c r="CN710" s="40"/>
      <c r="CO710" s="40"/>
      <c r="CP710" s="40"/>
      <c r="CQ710" s="40"/>
      <c r="CR710" s="40"/>
      <c r="CS710" s="40"/>
      <c r="CT710" s="40"/>
      <c r="CU710" s="40"/>
      <c r="CV710" s="40"/>
      <c r="CW710" s="40"/>
      <c r="CX710" s="40"/>
      <c r="CY710" s="40"/>
      <c r="CZ710" s="40"/>
      <c r="DA710" s="40"/>
      <c r="DB710" s="40"/>
    </row>
    <row r="711" spans="1:106" ht="18.75" customHeight="1">
      <c r="A711" s="70">
        <v>705</v>
      </c>
      <c r="B711" s="58">
        <v>1366</v>
      </c>
      <c r="C711" s="6" t="s">
        <v>1421</v>
      </c>
      <c r="D711" s="9" t="s">
        <v>1730</v>
      </c>
      <c r="E711" s="8" t="s">
        <v>228</v>
      </c>
      <c r="F711" s="8">
        <v>4</v>
      </c>
      <c r="G711" s="14">
        <v>1392</v>
      </c>
      <c r="H711" s="8">
        <v>292</v>
      </c>
      <c r="I711" s="10" t="s">
        <v>689</v>
      </c>
      <c r="J711" s="10" t="s">
        <v>738</v>
      </c>
      <c r="K711" s="11">
        <v>38000</v>
      </c>
      <c r="L711" s="59">
        <f>IFERROR(VLOOKUP(B711,Sheet1!A:B,2,0),0)</f>
        <v>153</v>
      </c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0"/>
      <c r="AH711" s="40"/>
      <c r="AI711" s="40"/>
      <c r="AJ711" s="40"/>
      <c r="AK711" s="40"/>
      <c r="AL711" s="40"/>
      <c r="AM711" s="40"/>
      <c r="AN711" s="40"/>
      <c r="AO711" s="40"/>
      <c r="AP711" s="40"/>
      <c r="AQ711" s="40"/>
      <c r="AR711" s="40"/>
      <c r="AS711" s="40"/>
      <c r="AT711" s="40"/>
      <c r="AU711" s="40"/>
      <c r="AV711" s="40"/>
      <c r="AW711" s="40"/>
      <c r="AX711" s="40"/>
      <c r="AY711" s="40"/>
      <c r="AZ711" s="40"/>
      <c r="BA711" s="40"/>
      <c r="BB711" s="40"/>
      <c r="BC711" s="40"/>
      <c r="BD711" s="40"/>
      <c r="BE711" s="40"/>
      <c r="BF711" s="40"/>
      <c r="BG711" s="40"/>
      <c r="BH711" s="40"/>
      <c r="BI711" s="40"/>
      <c r="BJ711" s="40"/>
      <c r="BK711" s="40"/>
      <c r="BL711" s="40"/>
      <c r="BM711" s="40"/>
      <c r="BN711" s="40"/>
      <c r="BO711" s="40"/>
      <c r="BP711" s="40"/>
      <c r="BQ711" s="40"/>
      <c r="BR711" s="40"/>
      <c r="BS711" s="40"/>
      <c r="BT711" s="40"/>
      <c r="BU711" s="40"/>
      <c r="BV711" s="40"/>
      <c r="BW711" s="40"/>
      <c r="BX711" s="40"/>
      <c r="BY711" s="40"/>
      <c r="BZ711" s="40"/>
      <c r="CA711" s="40"/>
      <c r="CB711" s="40"/>
      <c r="CC711" s="40"/>
      <c r="CD711" s="40"/>
      <c r="CE711" s="40"/>
      <c r="CF711" s="40"/>
      <c r="CG711" s="40"/>
      <c r="CH711" s="40"/>
      <c r="CI711" s="40"/>
      <c r="CJ711" s="40"/>
      <c r="CK711" s="40"/>
      <c r="CL711" s="40"/>
      <c r="CM711" s="40"/>
      <c r="CN711" s="40"/>
      <c r="CO711" s="40"/>
      <c r="CP711" s="40"/>
      <c r="CQ711" s="40"/>
      <c r="CR711" s="40"/>
      <c r="CS711" s="40"/>
      <c r="CT711" s="40"/>
      <c r="CU711" s="40"/>
      <c r="CV711" s="40"/>
      <c r="CW711" s="40"/>
      <c r="CX711" s="40"/>
      <c r="CY711" s="40"/>
      <c r="CZ711" s="40"/>
      <c r="DA711" s="40"/>
      <c r="DB711" s="40"/>
    </row>
    <row r="712" spans="1:106" ht="18.75" customHeight="1">
      <c r="A712" s="70">
        <v>706</v>
      </c>
      <c r="B712" s="58">
        <v>1953</v>
      </c>
      <c r="C712" s="6" t="s">
        <v>775</v>
      </c>
      <c r="D712" s="9" t="s">
        <v>1866</v>
      </c>
      <c r="E712" s="8" t="s">
        <v>307</v>
      </c>
      <c r="F712" s="8">
        <v>1</v>
      </c>
      <c r="G712" s="8">
        <v>1390</v>
      </c>
      <c r="H712" s="14">
        <v>324</v>
      </c>
      <c r="I712" s="10" t="s">
        <v>8</v>
      </c>
      <c r="J712" s="10" t="s">
        <v>738</v>
      </c>
      <c r="K712" s="11">
        <v>45000</v>
      </c>
      <c r="L712" s="59">
        <f>IFERROR(VLOOKUP(B712,Sheet1!A:B,2,0),0)</f>
        <v>177</v>
      </c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0"/>
      <c r="AH712" s="40"/>
      <c r="AI712" s="40"/>
      <c r="AJ712" s="40"/>
      <c r="AK712" s="40"/>
      <c r="AL712" s="40"/>
      <c r="AM712" s="40"/>
      <c r="AN712" s="40"/>
      <c r="AO712" s="40"/>
      <c r="AP712" s="40"/>
      <c r="AQ712" s="40"/>
      <c r="AR712" s="40"/>
      <c r="AS712" s="40"/>
      <c r="AT712" s="40"/>
      <c r="AU712" s="40"/>
      <c r="AV712" s="40"/>
      <c r="AW712" s="40"/>
      <c r="AX712" s="40"/>
      <c r="AY712" s="40"/>
      <c r="AZ712" s="40"/>
      <c r="BA712" s="40"/>
      <c r="BB712" s="40"/>
      <c r="BC712" s="40"/>
      <c r="BD712" s="40"/>
      <c r="BE712" s="40"/>
      <c r="BF712" s="40"/>
      <c r="BG712" s="40"/>
      <c r="BH712" s="40"/>
      <c r="BI712" s="40"/>
      <c r="BJ712" s="40"/>
      <c r="BK712" s="40"/>
      <c r="BL712" s="40"/>
      <c r="BM712" s="40"/>
      <c r="BN712" s="40"/>
      <c r="BO712" s="40"/>
      <c r="BP712" s="40"/>
      <c r="BQ712" s="40"/>
      <c r="BR712" s="40"/>
      <c r="BS712" s="40"/>
      <c r="BT712" s="40"/>
      <c r="BU712" s="40"/>
      <c r="BV712" s="40"/>
      <c r="BW712" s="40"/>
      <c r="BX712" s="40"/>
      <c r="BY712" s="40"/>
      <c r="BZ712" s="40"/>
      <c r="CA712" s="40"/>
      <c r="CB712" s="40"/>
      <c r="CC712" s="40"/>
      <c r="CD712" s="40"/>
      <c r="CE712" s="40"/>
      <c r="CF712" s="40"/>
      <c r="CG712" s="40"/>
      <c r="CH712" s="40"/>
      <c r="CI712" s="40"/>
      <c r="CJ712" s="40"/>
      <c r="CK712" s="40"/>
      <c r="CL712" s="40"/>
      <c r="CM712" s="40"/>
      <c r="CN712" s="40"/>
      <c r="CO712" s="40"/>
      <c r="CP712" s="40"/>
      <c r="CQ712" s="40"/>
      <c r="CR712" s="40"/>
      <c r="CS712" s="40"/>
      <c r="CT712" s="40"/>
      <c r="CU712" s="40"/>
      <c r="CV712" s="40"/>
      <c r="CW712" s="40"/>
      <c r="CX712" s="40"/>
      <c r="CY712" s="40"/>
      <c r="CZ712" s="40"/>
      <c r="DA712" s="40"/>
      <c r="DB712" s="40"/>
    </row>
    <row r="713" spans="1:106" ht="18.75" customHeight="1">
      <c r="A713" s="70">
        <v>707</v>
      </c>
      <c r="B713" s="58">
        <v>2753</v>
      </c>
      <c r="C713" s="5" t="s">
        <v>3894</v>
      </c>
      <c r="D713" s="9" t="s">
        <v>2841</v>
      </c>
      <c r="E713" s="8" t="s">
        <v>891</v>
      </c>
      <c r="F713" s="8">
        <v>1</v>
      </c>
      <c r="G713" s="8">
        <v>1398</v>
      </c>
      <c r="H713" s="8">
        <v>448</v>
      </c>
      <c r="I713" s="10" t="s">
        <v>689</v>
      </c>
      <c r="J713" s="10" t="s">
        <v>9</v>
      </c>
      <c r="K713" s="11">
        <v>62000</v>
      </c>
      <c r="L713" s="59">
        <f>IFERROR(VLOOKUP(B713,Sheet1!A:B,2,0),0)</f>
        <v>251</v>
      </c>
    </row>
    <row r="714" spans="1:106" ht="18.75" customHeight="1">
      <c r="A714" s="70">
        <v>708</v>
      </c>
      <c r="B714" s="58">
        <v>2258</v>
      </c>
      <c r="C714" s="5" t="s">
        <v>3895</v>
      </c>
      <c r="D714" s="9" t="s">
        <v>1724</v>
      </c>
      <c r="E714" s="8" t="s">
        <v>228</v>
      </c>
      <c r="F714" s="14">
        <v>2</v>
      </c>
      <c r="G714" s="8">
        <v>1398</v>
      </c>
      <c r="H714" s="14">
        <v>124</v>
      </c>
      <c r="I714" s="10" t="s">
        <v>689</v>
      </c>
      <c r="J714" s="10" t="s">
        <v>738</v>
      </c>
      <c r="K714" s="14">
        <v>15000</v>
      </c>
      <c r="L714" s="59">
        <f>IFERROR(VLOOKUP(B714,Sheet1!A:B,2,0),0)</f>
        <v>204</v>
      </c>
    </row>
    <row r="715" spans="1:106" ht="18.75" customHeight="1">
      <c r="A715" s="70">
        <v>709</v>
      </c>
      <c r="B715" s="58">
        <v>1851</v>
      </c>
      <c r="C715" s="6" t="s">
        <v>3422</v>
      </c>
      <c r="D715" s="9" t="s">
        <v>1900</v>
      </c>
      <c r="E715" s="8" t="s">
        <v>228</v>
      </c>
      <c r="F715" s="8">
        <v>2</v>
      </c>
      <c r="G715" s="8">
        <v>1393</v>
      </c>
      <c r="H715" s="8">
        <v>284</v>
      </c>
      <c r="I715" s="10" t="s">
        <v>8</v>
      </c>
      <c r="J715" s="10" t="s">
        <v>738</v>
      </c>
      <c r="K715" s="11">
        <v>39000</v>
      </c>
      <c r="L715" s="59">
        <f>IFERROR(VLOOKUP(B715,Sheet1!A:B,2,0),0)</f>
        <v>466</v>
      </c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0"/>
      <c r="AH715" s="40"/>
      <c r="AI715" s="40"/>
      <c r="AJ715" s="40"/>
      <c r="AK715" s="40"/>
      <c r="AL715" s="40"/>
      <c r="AM715" s="40"/>
      <c r="AN715" s="40"/>
      <c r="AO715" s="40"/>
      <c r="AP715" s="40"/>
      <c r="AQ715" s="40"/>
      <c r="AR715" s="40"/>
      <c r="AS715" s="40"/>
      <c r="AT715" s="40"/>
      <c r="AU715" s="40"/>
      <c r="AV715" s="40"/>
      <c r="AW715" s="40"/>
      <c r="AX715" s="40"/>
      <c r="AY715" s="40"/>
      <c r="AZ715" s="40"/>
      <c r="BA715" s="40"/>
      <c r="BB715" s="40"/>
      <c r="BC715" s="40"/>
      <c r="BD715" s="40"/>
      <c r="BE715" s="40"/>
      <c r="BF715" s="40"/>
      <c r="BG715" s="40"/>
      <c r="BH715" s="40"/>
      <c r="BI715" s="40"/>
      <c r="BJ715" s="40"/>
      <c r="BK715" s="40"/>
      <c r="BL715" s="40"/>
      <c r="BM715" s="40"/>
      <c r="BN715" s="40"/>
      <c r="BO715" s="40"/>
      <c r="BP715" s="40"/>
      <c r="BQ715" s="40"/>
      <c r="BR715" s="40"/>
      <c r="BS715" s="40"/>
      <c r="BT715" s="40"/>
      <c r="BU715" s="40"/>
      <c r="BV715" s="40"/>
      <c r="BW715" s="40"/>
      <c r="BX715" s="40"/>
      <c r="BY715" s="40"/>
      <c r="BZ715" s="40"/>
      <c r="CA715" s="40"/>
      <c r="CB715" s="40"/>
      <c r="CC715" s="40"/>
      <c r="CD715" s="40"/>
      <c r="CE715" s="40"/>
      <c r="CF715" s="40"/>
      <c r="CG715" s="40"/>
      <c r="CH715" s="40"/>
      <c r="CI715" s="40"/>
      <c r="CJ715" s="40"/>
      <c r="CK715" s="40"/>
      <c r="CL715" s="40"/>
      <c r="CM715" s="40"/>
      <c r="CN715" s="40"/>
      <c r="CO715" s="40"/>
      <c r="CP715" s="40"/>
      <c r="CQ715" s="40"/>
      <c r="CR715" s="40"/>
      <c r="CS715" s="40"/>
      <c r="CT715" s="40"/>
      <c r="CU715" s="40"/>
      <c r="CV715" s="40"/>
      <c r="CW715" s="40"/>
      <c r="CX715" s="40"/>
      <c r="CY715" s="40"/>
      <c r="CZ715" s="40"/>
      <c r="DA715" s="40"/>
      <c r="DB715" s="40"/>
    </row>
    <row r="716" spans="1:106" ht="18.75" customHeight="1">
      <c r="A716" s="70">
        <v>710</v>
      </c>
      <c r="B716" s="58">
        <v>2820</v>
      </c>
      <c r="C716" s="5" t="s">
        <v>2785</v>
      </c>
      <c r="D716" s="9" t="s">
        <v>2788</v>
      </c>
      <c r="E716" s="8" t="s">
        <v>228</v>
      </c>
      <c r="F716" s="8">
        <v>1</v>
      </c>
      <c r="G716" s="8">
        <v>1398</v>
      </c>
      <c r="H716" s="8">
        <v>112</v>
      </c>
      <c r="I716" s="10" t="s">
        <v>689</v>
      </c>
      <c r="J716" s="10" t="s">
        <v>738</v>
      </c>
      <c r="K716" s="11">
        <v>15000</v>
      </c>
      <c r="L716" s="59">
        <f>IFERROR(VLOOKUP(B716,Sheet1!A:B,2,0),0)</f>
        <v>0</v>
      </c>
    </row>
    <row r="717" spans="1:106" ht="18.75" customHeight="1">
      <c r="A717" s="70">
        <v>711</v>
      </c>
      <c r="B717" s="58">
        <v>1550</v>
      </c>
      <c r="C717" s="5" t="s">
        <v>237</v>
      </c>
      <c r="D717" s="9" t="s">
        <v>1898</v>
      </c>
      <c r="E717" s="8" t="s">
        <v>228</v>
      </c>
      <c r="F717" s="8">
        <v>2</v>
      </c>
      <c r="G717" s="8">
        <v>1401</v>
      </c>
      <c r="H717" s="8">
        <v>212</v>
      </c>
      <c r="I717" s="10" t="s">
        <v>689</v>
      </c>
      <c r="J717" s="10" t="s">
        <v>738</v>
      </c>
      <c r="K717" s="11">
        <v>62000</v>
      </c>
      <c r="L717" s="59">
        <f>IFERROR(VLOOKUP(B717,Sheet1!A:B,2,0),0)</f>
        <v>53</v>
      </c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  <c r="AK717" s="44"/>
      <c r="AL717" s="44"/>
      <c r="AM717" s="44"/>
      <c r="AN717" s="44"/>
      <c r="AO717" s="44"/>
      <c r="AP717" s="44"/>
      <c r="AQ717" s="44"/>
      <c r="AR717" s="44"/>
      <c r="AS717" s="44"/>
      <c r="AT717" s="44"/>
      <c r="AU717" s="44"/>
      <c r="AV717" s="44"/>
      <c r="AW717" s="44"/>
      <c r="AX717" s="44"/>
      <c r="AY717" s="44"/>
      <c r="AZ717" s="44"/>
      <c r="BA717" s="44"/>
      <c r="BB717" s="44"/>
      <c r="BC717" s="44"/>
      <c r="BD717" s="44"/>
      <c r="BE717" s="44"/>
      <c r="BF717" s="44"/>
      <c r="BG717" s="44"/>
      <c r="BH717" s="44"/>
      <c r="BI717" s="44"/>
      <c r="BJ717" s="44"/>
      <c r="BK717" s="44"/>
      <c r="BL717" s="44"/>
      <c r="BM717" s="44"/>
      <c r="BN717" s="44"/>
      <c r="BO717" s="44"/>
      <c r="BP717" s="44"/>
      <c r="BQ717" s="44"/>
      <c r="BR717" s="44"/>
      <c r="BS717" s="44"/>
      <c r="BT717" s="44"/>
      <c r="BU717" s="44"/>
      <c r="BV717" s="44"/>
      <c r="BW717" s="44"/>
      <c r="BX717" s="44"/>
      <c r="BY717" s="44"/>
      <c r="BZ717" s="44"/>
      <c r="CA717" s="44"/>
      <c r="CB717" s="44"/>
      <c r="CC717" s="44"/>
      <c r="CD717" s="44"/>
      <c r="CE717" s="44"/>
      <c r="CF717" s="44"/>
      <c r="CG717" s="44"/>
      <c r="CH717" s="44"/>
      <c r="CI717" s="44"/>
      <c r="CJ717" s="44"/>
      <c r="CK717" s="44"/>
      <c r="CL717" s="44"/>
      <c r="CM717" s="44"/>
      <c r="CN717" s="44"/>
      <c r="CO717" s="44"/>
      <c r="CP717" s="44"/>
      <c r="CQ717" s="44"/>
      <c r="CR717" s="44"/>
      <c r="CS717" s="44"/>
      <c r="CT717" s="44"/>
      <c r="CU717" s="44"/>
      <c r="CV717" s="44"/>
      <c r="CW717" s="44"/>
      <c r="CX717" s="44"/>
      <c r="CY717" s="44"/>
      <c r="CZ717" s="44"/>
      <c r="DA717" s="44"/>
      <c r="DB717" s="44"/>
    </row>
    <row r="718" spans="1:106" ht="18.75" customHeight="1">
      <c r="B718" s="58">
        <v>3470</v>
      </c>
      <c r="C718" s="6" t="s">
        <v>4268</v>
      </c>
      <c r="D718" s="9" t="s">
        <v>4019</v>
      </c>
      <c r="E718" s="8" t="s">
        <v>1257</v>
      </c>
      <c r="F718" s="8">
        <v>1</v>
      </c>
      <c r="G718" s="8">
        <v>1402</v>
      </c>
      <c r="H718" s="8">
        <v>672</v>
      </c>
      <c r="I718" s="10" t="s">
        <v>8</v>
      </c>
      <c r="J718" s="10" t="s">
        <v>816</v>
      </c>
      <c r="K718" s="11">
        <v>620000</v>
      </c>
      <c r="L718" s="59">
        <f>IFERROR(VLOOKUP(B:B,[1]Sheet1!A:B,2,0),0)</f>
        <v>0</v>
      </c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0"/>
      <c r="AH718" s="40"/>
      <c r="AI718" s="40"/>
      <c r="AJ718" s="40"/>
      <c r="AK718" s="40"/>
      <c r="AL718" s="40"/>
      <c r="AM718" s="40"/>
      <c r="AN718" s="40"/>
      <c r="AO718" s="40"/>
      <c r="AP718" s="40"/>
      <c r="AQ718" s="40"/>
      <c r="AR718" s="40"/>
      <c r="AS718" s="40"/>
      <c r="AT718" s="40"/>
      <c r="AU718" s="40"/>
      <c r="AV718" s="40"/>
      <c r="AW718" s="40"/>
      <c r="AX718" s="40"/>
      <c r="AY718" s="40"/>
      <c r="AZ718" s="40"/>
      <c r="BA718" s="40"/>
      <c r="BB718" s="40"/>
      <c r="BC718" s="40"/>
      <c r="BD718" s="40"/>
      <c r="BE718" s="40"/>
      <c r="BF718" s="40"/>
      <c r="BG718" s="40"/>
      <c r="BH718" s="40"/>
      <c r="BI718" s="40"/>
      <c r="BJ718" s="40"/>
      <c r="BK718" s="40"/>
      <c r="BL718" s="40"/>
      <c r="BM718" s="40"/>
      <c r="BN718" s="40"/>
      <c r="BO718" s="40"/>
      <c r="BP718" s="40"/>
      <c r="BQ718" s="40"/>
      <c r="BR718" s="40"/>
      <c r="BS718" s="40"/>
      <c r="BT718" s="40"/>
      <c r="BU718" s="40"/>
      <c r="BV718" s="40"/>
      <c r="BW718" s="40"/>
      <c r="BX718" s="40"/>
      <c r="BY718" s="40"/>
      <c r="BZ718" s="40"/>
      <c r="CA718" s="40"/>
      <c r="CB718" s="40"/>
      <c r="CC718" s="40"/>
      <c r="CD718" s="40"/>
      <c r="CE718" s="40"/>
      <c r="CF718" s="40"/>
      <c r="CG718" s="40"/>
      <c r="CH718" s="40"/>
      <c r="CI718" s="40"/>
      <c r="CJ718" s="40"/>
      <c r="CK718" s="40"/>
      <c r="CL718" s="40"/>
      <c r="CM718" s="40"/>
      <c r="CN718" s="40"/>
      <c r="CO718" s="40"/>
      <c r="CP718" s="40"/>
      <c r="CQ718" s="40"/>
      <c r="CR718" s="40"/>
      <c r="CS718" s="40"/>
      <c r="CT718" s="40"/>
      <c r="CU718" s="40"/>
      <c r="CV718" s="40"/>
      <c r="CW718" s="40"/>
      <c r="CX718" s="40"/>
      <c r="CY718" s="40"/>
      <c r="CZ718" s="40"/>
      <c r="DA718" s="40"/>
      <c r="DB718" s="40"/>
    </row>
    <row r="719" spans="1:106" ht="18.75" customHeight="1">
      <c r="A719" s="70">
        <v>712</v>
      </c>
      <c r="B719" s="58">
        <v>1089</v>
      </c>
      <c r="C719" s="5" t="s">
        <v>3470</v>
      </c>
      <c r="D719" s="9" t="s">
        <v>1855</v>
      </c>
      <c r="E719" s="8" t="s">
        <v>3204</v>
      </c>
      <c r="F719" s="8">
        <v>3</v>
      </c>
      <c r="G719" s="8">
        <v>1399</v>
      </c>
      <c r="H719" s="8">
        <v>244</v>
      </c>
      <c r="I719" s="10" t="s">
        <v>689</v>
      </c>
      <c r="J719" s="10" t="s">
        <v>738</v>
      </c>
      <c r="K719" s="11">
        <v>36000</v>
      </c>
      <c r="L719" s="59">
        <f>IFERROR(VLOOKUP(B719,Sheet1!A:B,2,0),0)</f>
        <v>0</v>
      </c>
    </row>
    <row r="720" spans="1:106" ht="18.75" customHeight="1">
      <c r="A720" s="70">
        <v>713</v>
      </c>
      <c r="B720" s="58">
        <v>2478</v>
      </c>
      <c r="C720" s="6" t="s">
        <v>2495</v>
      </c>
      <c r="D720" s="9" t="s">
        <v>2485</v>
      </c>
      <c r="E720" s="8" t="s">
        <v>228</v>
      </c>
      <c r="F720" s="8">
        <v>2</v>
      </c>
      <c r="G720" s="8">
        <v>1394</v>
      </c>
      <c r="H720" s="8">
        <v>980</v>
      </c>
      <c r="I720" s="10" t="s">
        <v>8</v>
      </c>
      <c r="J720" s="10" t="s">
        <v>9</v>
      </c>
      <c r="K720" s="11">
        <v>60000</v>
      </c>
      <c r="L720" s="59">
        <f>IFERROR(VLOOKUP(B720,Sheet1!A:B,2,0),0)</f>
        <v>0</v>
      </c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0"/>
      <c r="AH720" s="40"/>
      <c r="AI720" s="40"/>
      <c r="AJ720" s="40"/>
      <c r="AK720" s="40"/>
      <c r="AL720" s="40"/>
      <c r="AM720" s="40"/>
      <c r="AN720" s="40"/>
      <c r="AO720" s="40"/>
      <c r="AP720" s="40"/>
      <c r="AQ720" s="40"/>
      <c r="AR720" s="40"/>
      <c r="AS720" s="40"/>
      <c r="AT720" s="40"/>
      <c r="AU720" s="40"/>
      <c r="AV720" s="40"/>
      <c r="AW720" s="40"/>
      <c r="AX720" s="40"/>
      <c r="AY720" s="40"/>
      <c r="AZ720" s="40"/>
      <c r="BA720" s="40"/>
      <c r="BB720" s="40"/>
      <c r="BC720" s="40"/>
      <c r="BD720" s="40"/>
      <c r="BE720" s="40"/>
      <c r="BF720" s="40"/>
      <c r="BG720" s="40"/>
      <c r="BH720" s="40"/>
      <c r="BI720" s="40"/>
      <c r="BJ720" s="40"/>
      <c r="BK720" s="40"/>
      <c r="BL720" s="40"/>
      <c r="BM720" s="40"/>
      <c r="BN720" s="40"/>
      <c r="BO720" s="40"/>
      <c r="BP720" s="40"/>
      <c r="BQ720" s="40"/>
      <c r="BR720" s="40"/>
      <c r="BS720" s="40"/>
      <c r="BT720" s="40"/>
      <c r="BU720" s="40"/>
      <c r="BV720" s="40"/>
      <c r="BW720" s="40"/>
      <c r="BX720" s="40"/>
      <c r="BY720" s="40"/>
      <c r="BZ720" s="40"/>
      <c r="CA720" s="40"/>
      <c r="CB720" s="40"/>
      <c r="CC720" s="40"/>
      <c r="CD720" s="40"/>
      <c r="CE720" s="40"/>
      <c r="CF720" s="40"/>
      <c r="CG720" s="40"/>
      <c r="CH720" s="40"/>
      <c r="CI720" s="40"/>
      <c r="CJ720" s="40"/>
      <c r="CK720" s="40"/>
      <c r="CL720" s="40"/>
      <c r="CM720" s="40"/>
      <c r="CN720" s="40"/>
      <c r="CO720" s="40"/>
      <c r="CP720" s="40"/>
      <c r="CQ720" s="40"/>
      <c r="CR720" s="40"/>
      <c r="CS720" s="40"/>
      <c r="CT720" s="40"/>
      <c r="CU720" s="40"/>
      <c r="CV720" s="40"/>
      <c r="CW720" s="40"/>
      <c r="CX720" s="40"/>
      <c r="CY720" s="40"/>
      <c r="CZ720" s="40"/>
      <c r="DA720" s="40"/>
      <c r="DB720" s="40"/>
    </row>
    <row r="721" spans="1:106" ht="18.75" customHeight="1">
      <c r="A721" s="70">
        <v>714</v>
      </c>
      <c r="B721" s="56">
        <v>2778</v>
      </c>
      <c r="C721" s="5" t="s">
        <v>2783</v>
      </c>
      <c r="D721" s="9" t="s">
        <v>2840</v>
      </c>
      <c r="E721" s="8" t="s">
        <v>228</v>
      </c>
      <c r="F721" s="8">
        <v>2</v>
      </c>
      <c r="G721" s="8">
        <v>1401</v>
      </c>
      <c r="H721" s="8">
        <v>760</v>
      </c>
      <c r="I721" s="10" t="s">
        <v>689</v>
      </c>
      <c r="J721" s="10" t="s">
        <v>9</v>
      </c>
      <c r="K721" s="11">
        <v>230000</v>
      </c>
      <c r="L721" s="59">
        <f>IFERROR(VLOOKUP(B721,Sheet1!A:B,2,0),0)</f>
        <v>203</v>
      </c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4"/>
      <c r="AK721" s="44"/>
      <c r="AL721" s="44"/>
      <c r="AM721" s="44"/>
      <c r="AN721" s="44"/>
      <c r="AO721" s="44"/>
      <c r="AP721" s="44"/>
      <c r="AQ721" s="44"/>
      <c r="AR721" s="44"/>
      <c r="AS721" s="44"/>
      <c r="AT721" s="44"/>
      <c r="AU721" s="44"/>
      <c r="AV721" s="44"/>
      <c r="AW721" s="44"/>
      <c r="AX721" s="44"/>
      <c r="AY721" s="44"/>
      <c r="AZ721" s="44"/>
      <c r="BA721" s="44"/>
      <c r="BB721" s="44"/>
      <c r="BC721" s="44"/>
      <c r="BD721" s="44"/>
      <c r="BE721" s="44"/>
      <c r="BF721" s="44"/>
      <c r="BG721" s="44"/>
      <c r="BH721" s="44"/>
      <c r="BI721" s="44"/>
      <c r="BJ721" s="44"/>
      <c r="BK721" s="44"/>
      <c r="BL721" s="44"/>
      <c r="BM721" s="44"/>
      <c r="BN721" s="44"/>
      <c r="BO721" s="44"/>
      <c r="BP721" s="44"/>
      <c r="BQ721" s="44"/>
      <c r="BR721" s="44"/>
      <c r="BS721" s="44"/>
      <c r="BT721" s="44"/>
      <c r="BU721" s="44"/>
      <c r="BV721" s="44"/>
      <c r="BW721" s="44"/>
      <c r="BX721" s="44"/>
      <c r="BY721" s="44"/>
      <c r="BZ721" s="44"/>
      <c r="CA721" s="44"/>
      <c r="CB721" s="44"/>
      <c r="CC721" s="44"/>
      <c r="CD721" s="44"/>
      <c r="CE721" s="44"/>
      <c r="CF721" s="44"/>
      <c r="CG721" s="44"/>
      <c r="CH721" s="44"/>
      <c r="CI721" s="44"/>
      <c r="CJ721" s="44"/>
      <c r="CK721" s="44"/>
      <c r="CL721" s="44"/>
      <c r="CM721" s="44"/>
      <c r="CN721" s="44"/>
      <c r="CO721" s="44"/>
      <c r="CP721" s="44"/>
      <c r="CQ721" s="44"/>
      <c r="CR721" s="44"/>
      <c r="CS721" s="44"/>
      <c r="CT721" s="44"/>
      <c r="CU721" s="44"/>
      <c r="CV721" s="44"/>
      <c r="CW721" s="44"/>
      <c r="CX721" s="44"/>
      <c r="CY721" s="44"/>
      <c r="CZ721" s="44"/>
      <c r="DA721" s="44"/>
      <c r="DB721" s="44"/>
    </row>
    <row r="722" spans="1:106" ht="18.75" customHeight="1">
      <c r="A722" s="70">
        <v>715</v>
      </c>
      <c r="B722" s="56">
        <v>3141</v>
      </c>
      <c r="C722" s="6" t="s">
        <v>3950</v>
      </c>
      <c r="D722" s="9" t="s">
        <v>3951</v>
      </c>
      <c r="E722" s="8" t="s">
        <v>1257</v>
      </c>
      <c r="F722" s="8">
        <v>1</v>
      </c>
      <c r="G722" s="8">
        <v>1401</v>
      </c>
      <c r="H722" s="8">
        <v>240</v>
      </c>
      <c r="I722" s="10" t="s">
        <v>3449</v>
      </c>
      <c r="J722" s="10" t="s">
        <v>3450</v>
      </c>
      <c r="K722" s="11">
        <v>95000</v>
      </c>
      <c r="L722" s="59">
        <f>IFERROR(VLOOKUP(B722,Sheet1!A:B,2,0),0)</f>
        <v>79</v>
      </c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0"/>
      <c r="AH722" s="40"/>
      <c r="AI722" s="40"/>
      <c r="AJ722" s="40"/>
      <c r="AK722" s="40"/>
      <c r="AL722" s="40"/>
      <c r="AM722" s="40"/>
      <c r="AN722" s="40"/>
      <c r="AO722" s="40"/>
      <c r="AP722" s="40"/>
      <c r="AQ722" s="40"/>
      <c r="AR722" s="40"/>
      <c r="AS722" s="40"/>
      <c r="AT722" s="40"/>
      <c r="AU722" s="40"/>
      <c r="AV722" s="40"/>
      <c r="AW722" s="40"/>
      <c r="AX722" s="40"/>
      <c r="AY722" s="40"/>
      <c r="AZ722" s="40"/>
      <c r="BA722" s="40"/>
      <c r="BB722" s="40"/>
      <c r="BC722" s="40"/>
      <c r="BD722" s="40"/>
      <c r="BE722" s="40"/>
      <c r="BF722" s="40"/>
      <c r="BG722" s="40"/>
      <c r="BH722" s="40"/>
      <c r="BI722" s="40"/>
      <c r="BJ722" s="40"/>
      <c r="BK722" s="40"/>
      <c r="BL722" s="40"/>
      <c r="BM722" s="40"/>
      <c r="BN722" s="40"/>
      <c r="BO722" s="40"/>
      <c r="BP722" s="40"/>
      <c r="BQ722" s="40"/>
      <c r="BR722" s="40"/>
      <c r="BS722" s="40"/>
      <c r="BT722" s="40"/>
      <c r="BU722" s="40"/>
      <c r="BV722" s="40"/>
      <c r="BW722" s="40"/>
      <c r="BX722" s="40"/>
      <c r="BY722" s="40"/>
      <c r="BZ722" s="40"/>
      <c r="CA722" s="40"/>
      <c r="CB722" s="40"/>
      <c r="CC722" s="40"/>
      <c r="CD722" s="40"/>
      <c r="CE722" s="40"/>
      <c r="CF722" s="40"/>
      <c r="CG722" s="40"/>
      <c r="CH722" s="40"/>
      <c r="CI722" s="40"/>
      <c r="CJ722" s="40"/>
      <c r="CK722" s="40"/>
      <c r="CL722" s="40"/>
      <c r="CM722" s="40"/>
      <c r="CN722" s="40"/>
      <c r="CO722" s="40"/>
      <c r="CP722" s="40"/>
      <c r="CQ722" s="40"/>
      <c r="CR722" s="40"/>
      <c r="CS722" s="40"/>
      <c r="CT722" s="40"/>
      <c r="CU722" s="40"/>
      <c r="CV722" s="40"/>
      <c r="CW722" s="40"/>
      <c r="CX722" s="40"/>
      <c r="CY722" s="40"/>
      <c r="CZ722" s="40"/>
      <c r="DA722" s="40"/>
      <c r="DB722" s="40"/>
    </row>
    <row r="723" spans="1:106" ht="18.75" customHeight="1">
      <c r="A723" s="70">
        <v>716</v>
      </c>
      <c r="B723" s="56">
        <v>2695</v>
      </c>
      <c r="C723" s="5" t="s">
        <v>3554</v>
      </c>
      <c r="D723" s="9" t="s">
        <v>3487</v>
      </c>
      <c r="E723" s="8" t="s">
        <v>1257</v>
      </c>
      <c r="F723" s="8">
        <v>1</v>
      </c>
      <c r="G723" s="8">
        <v>1399</v>
      </c>
      <c r="H723" s="8">
        <v>240</v>
      </c>
      <c r="I723" s="10" t="s">
        <v>689</v>
      </c>
      <c r="J723" s="10" t="s">
        <v>738</v>
      </c>
      <c r="K723" s="11">
        <v>36000</v>
      </c>
      <c r="L723" s="59">
        <f>IFERROR(VLOOKUP(B723,Sheet1!A:B,2,0),0)</f>
        <v>0</v>
      </c>
    </row>
    <row r="724" spans="1:106" ht="18.75" customHeight="1">
      <c r="A724" s="70">
        <v>717</v>
      </c>
      <c r="B724" s="56">
        <v>673</v>
      </c>
      <c r="C724" s="5" t="s">
        <v>1051</v>
      </c>
      <c r="D724" s="9" t="s">
        <v>1589</v>
      </c>
      <c r="E724" s="8" t="s">
        <v>3204</v>
      </c>
      <c r="F724" s="8">
        <v>6</v>
      </c>
      <c r="G724" s="8">
        <v>1398</v>
      </c>
      <c r="H724" s="8">
        <v>228</v>
      </c>
      <c r="I724" s="10" t="s">
        <v>689</v>
      </c>
      <c r="J724" s="10" t="s">
        <v>738</v>
      </c>
      <c r="K724" s="14">
        <v>30000</v>
      </c>
      <c r="L724" s="59">
        <f>IFERROR(VLOOKUP(B724,Sheet1!A:B,2,0),0)</f>
        <v>62</v>
      </c>
    </row>
    <row r="725" spans="1:106" ht="18.75" customHeight="1">
      <c r="A725" s="70">
        <v>718</v>
      </c>
      <c r="B725" s="58">
        <v>1957</v>
      </c>
      <c r="C725" s="6" t="s">
        <v>101</v>
      </c>
      <c r="D725" s="9" t="s">
        <v>1583</v>
      </c>
      <c r="E725" s="8" t="s">
        <v>228</v>
      </c>
      <c r="F725" s="14">
        <v>2</v>
      </c>
      <c r="G725" s="8">
        <v>1393</v>
      </c>
      <c r="H725" s="14">
        <v>172</v>
      </c>
      <c r="I725" s="10" t="s">
        <v>689</v>
      </c>
      <c r="J725" s="10" t="s">
        <v>738</v>
      </c>
      <c r="K725" s="11">
        <v>45000</v>
      </c>
      <c r="L725" s="59">
        <f>IFERROR(VLOOKUP(B725,Sheet1!A:B,2,0),0)</f>
        <v>580</v>
      </c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0"/>
      <c r="AH725" s="40"/>
      <c r="AI725" s="40"/>
      <c r="AJ725" s="40"/>
      <c r="AK725" s="40"/>
      <c r="AL725" s="40"/>
      <c r="AM725" s="40"/>
      <c r="AN725" s="40"/>
      <c r="AO725" s="40"/>
      <c r="AP725" s="40"/>
      <c r="AQ725" s="40"/>
      <c r="AR725" s="40"/>
      <c r="AS725" s="40"/>
      <c r="AT725" s="40"/>
      <c r="AU725" s="40"/>
      <c r="AV725" s="40"/>
      <c r="AW725" s="40"/>
      <c r="AX725" s="40"/>
      <c r="AY725" s="40"/>
      <c r="AZ725" s="40"/>
      <c r="BA725" s="40"/>
      <c r="BB725" s="40"/>
      <c r="BC725" s="40"/>
      <c r="BD725" s="40"/>
      <c r="BE725" s="40"/>
      <c r="BF725" s="40"/>
      <c r="BG725" s="40"/>
      <c r="BH725" s="40"/>
      <c r="BI725" s="40"/>
      <c r="BJ725" s="40"/>
      <c r="BK725" s="40"/>
      <c r="BL725" s="40"/>
      <c r="BM725" s="40"/>
      <c r="BN725" s="40"/>
      <c r="BO725" s="40"/>
      <c r="BP725" s="40"/>
      <c r="BQ725" s="40"/>
      <c r="BR725" s="40"/>
      <c r="BS725" s="40"/>
      <c r="BT725" s="40"/>
      <c r="BU725" s="40"/>
      <c r="BV725" s="40"/>
      <c r="BW725" s="40"/>
      <c r="BX725" s="40"/>
      <c r="BY725" s="40"/>
      <c r="BZ725" s="40"/>
      <c r="CA725" s="40"/>
      <c r="CB725" s="40"/>
      <c r="CC725" s="40"/>
      <c r="CD725" s="40"/>
      <c r="CE725" s="40"/>
      <c r="CF725" s="40"/>
      <c r="CG725" s="40"/>
      <c r="CH725" s="40"/>
      <c r="CI725" s="40"/>
      <c r="CJ725" s="40"/>
      <c r="CK725" s="40"/>
      <c r="CL725" s="40"/>
      <c r="CM725" s="40"/>
      <c r="CN725" s="40"/>
      <c r="CO725" s="40"/>
      <c r="CP725" s="40"/>
      <c r="CQ725" s="40"/>
      <c r="CR725" s="40"/>
      <c r="CS725" s="40"/>
      <c r="CT725" s="40"/>
      <c r="CU725" s="40"/>
      <c r="CV725" s="40"/>
      <c r="CW725" s="40"/>
      <c r="CX725" s="40"/>
      <c r="CY725" s="40"/>
      <c r="CZ725" s="40"/>
      <c r="DA725" s="40"/>
      <c r="DB725" s="40"/>
    </row>
    <row r="726" spans="1:106" ht="18.75" customHeight="1">
      <c r="A726" s="70">
        <v>719</v>
      </c>
      <c r="B726" s="58">
        <v>1248</v>
      </c>
      <c r="C726" s="6" t="s">
        <v>357</v>
      </c>
      <c r="D726" s="9" t="s">
        <v>1859</v>
      </c>
      <c r="E726" s="8" t="s">
        <v>3204</v>
      </c>
      <c r="F726" s="8">
        <v>3</v>
      </c>
      <c r="G726" s="8">
        <v>1386</v>
      </c>
      <c r="H726" s="8">
        <v>476</v>
      </c>
      <c r="I726" s="10" t="s">
        <v>8</v>
      </c>
      <c r="J726" s="10" t="s">
        <v>9</v>
      </c>
      <c r="K726" s="11">
        <v>66000</v>
      </c>
      <c r="L726" s="59">
        <f>IFERROR(VLOOKUP(B726,Sheet1!A:B,2,0),0)</f>
        <v>572</v>
      </c>
    </row>
    <row r="727" spans="1:106" ht="18.75" customHeight="1">
      <c r="A727" s="70">
        <v>720</v>
      </c>
      <c r="B727" s="58">
        <v>1331</v>
      </c>
      <c r="C727" s="5" t="s">
        <v>397</v>
      </c>
      <c r="D727" s="9" t="s">
        <v>1860</v>
      </c>
      <c r="E727" s="8" t="s">
        <v>307</v>
      </c>
      <c r="F727" s="17">
        <v>10</v>
      </c>
      <c r="G727" s="17">
        <v>1401</v>
      </c>
      <c r="H727" s="17">
        <v>440</v>
      </c>
      <c r="I727" s="18" t="s">
        <v>8</v>
      </c>
      <c r="J727" s="18" t="s">
        <v>738</v>
      </c>
      <c r="K727" s="16">
        <v>190000</v>
      </c>
      <c r="L727" s="59">
        <f>IFERROR(VLOOKUP(B727,Sheet1!A:B,2,0),0)</f>
        <v>119</v>
      </c>
    </row>
    <row r="728" spans="1:106" ht="18.75" customHeight="1">
      <c r="A728" s="70">
        <v>721</v>
      </c>
      <c r="B728" s="58">
        <v>2430</v>
      </c>
      <c r="C728" s="6" t="s">
        <v>2510</v>
      </c>
      <c r="D728" s="9" t="s">
        <v>2517</v>
      </c>
      <c r="E728" s="8" t="s">
        <v>1257</v>
      </c>
      <c r="F728" s="8">
        <v>1</v>
      </c>
      <c r="G728" s="8">
        <v>1394</v>
      </c>
      <c r="H728" s="8">
        <v>288</v>
      </c>
      <c r="I728" s="10" t="s">
        <v>8</v>
      </c>
      <c r="J728" s="10" t="s">
        <v>738</v>
      </c>
      <c r="K728" s="11">
        <v>60000</v>
      </c>
      <c r="L728" s="59">
        <f>IFERROR(VLOOKUP(B728,Sheet1!A:B,2,0),0)</f>
        <v>278</v>
      </c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0"/>
      <c r="AH728" s="40"/>
      <c r="AI728" s="40"/>
      <c r="AJ728" s="40"/>
      <c r="AK728" s="40"/>
      <c r="AL728" s="40"/>
      <c r="AM728" s="40"/>
      <c r="AN728" s="40"/>
      <c r="AO728" s="40"/>
      <c r="AP728" s="40"/>
      <c r="AQ728" s="40"/>
      <c r="AR728" s="40"/>
      <c r="AS728" s="40"/>
      <c r="AT728" s="40"/>
      <c r="AU728" s="40"/>
      <c r="AV728" s="40"/>
      <c r="AW728" s="40"/>
      <c r="AX728" s="40"/>
      <c r="AY728" s="40"/>
      <c r="AZ728" s="40"/>
      <c r="BA728" s="40"/>
      <c r="BB728" s="40"/>
      <c r="BC728" s="40"/>
      <c r="BD728" s="40"/>
      <c r="BE728" s="40"/>
      <c r="BF728" s="40"/>
      <c r="BG728" s="40"/>
      <c r="BH728" s="40"/>
      <c r="BI728" s="40"/>
      <c r="BJ728" s="40"/>
      <c r="BK728" s="40"/>
      <c r="BL728" s="40"/>
      <c r="BM728" s="40"/>
      <c r="BN728" s="40"/>
      <c r="BO728" s="40"/>
      <c r="BP728" s="40"/>
      <c r="BQ728" s="40"/>
      <c r="BR728" s="40"/>
      <c r="BS728" s="40"/>
      <c r="BT728" s="40"/>
      <c r="BU728" s="40"/>
      <c r="BV728" s="40"/>
      <c r="BW728" s="40"/>
      <c r="BX728" s="40"/>
      <c r="BY728" s="40"/>
      <c r="BZ728" s="40"/>
      <c r="CA728" s="40"/>
      <c r="CB728" s="40"/>
      <c r="CC728" s="40"/>
      <c r="CD728" s="40"/>
      <c r="CE728" s="40"/>
      <c r="CF728" s="40"/>
      <c r="CG728" s="40"/>
      <c r="CH728" s="40"/>
      <c r="CI728" s="40"/>
      <c r="CJ728" s="40"/>
      <c r="CK728" s="40"/>
      <c r="CL728" s="40"/>
      <c r="CM728" s="40"/>
      <c r="CN728" s="40"/>
      <c r="CO728" s="40"/>
      <c r="CP728" s="40"/>
      <c r="CQ728" s="40"/>
      <c r="CR728" s="40"/>
      <c r="CS728" s="40"/>
      <c r="CT728" s="40"/>
      <c r="CU728" s="40"/>
      <c r="CV728" s="40"/>
      <c r="CW728" s="40"/>
      <c r="CX728" s="40"/>
      <c r="CY728" s="40"/>
      <c r="CZ728" s="40"/>
      <c r="DA728" s="40"/>
      <c r="DB728" s="40"/>
    </row>
    <row r="729" spans="1:106" ht="18.75" customHeight="1">
      <c r="A729" s="70">
        <v>722</v>
      </c>
      <c r="B729" s="58">
        <v>1849</v>
      </c>
      <c r="C729" s="6" t="s">
        <v>523</v>
      </c>
      <c r="D729" s="9" t="s">
        <v>2819</v>
      </c>
      <c r="E729" s="8" t="s">
        <v>228</v>
      </c>
      <c r="F729" s="8">
        <v>3</v>
      </c>
      <c r="G729" s="8">
        <v>1394</v>
      </c>
      <c r="H729" s="8">
        <v>360</v>
      </c>
      <c r="I729" s="10" t="s">
        <v>8</v>
      </c>
      <c r="J729" s="10" t="s">
        <v>738</v>
      </c>
      <c r="K729" s="11">
        <v>75000</v>
      </c>
      <c r="L729" s="59">
        <f>IFERROR(VLOOKUP(B729,Sheet1!A:B,2,0),0)</f>
        <v>44</v>
      </c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0"/>
      <c r="AH729" s="40"/>
      <c r="AI729" s="40"/>
      <c r="AJ729" s="40"/>
      <c r="AK729" s="40"/>
      <c r="AL729" s="40"/>
      <c r="AM729" s="40"/>
      <c r="AN729" s="40"/>
      <c r="AO729" s="40"/>
      <c r="AP729" s="40"/>
      <c r="AQ729" s="40"/>
      <c r="AR729" s="40"/>
      <c r="AS729" s="40"/>
      <c r="AT729" s="40"/>
      <c r="AU729" s="40"/>
      <c r="AV729" s="40"/>
      <c r="AW729" s="40"/>
      <c r="AX729" s="40"/>
      <c r="AY729" s="40"/>
      <c r="AZ729" s="40"/>
      <c r="BA729" s="40"/>
      <c r="BB729" s="40"/>
      <c r="BC729" s="40"/>
      <c r="BD729" s="40"/>
      <c r="BE729" s="40"/>
      <c r="BF729" s="40"/>
      <c r="BG729" s="40"/>
      <c r="BH729" s="40"/>
      <c r="BI729" s="40"/>
      <c r="BJ729" s="40"/>
      <c r="BK729" s="40"/>
      <c r="BL729" s="40"/>
      <c r="BM729" s="40"/>
      <c r="BN729" s="40"/>
      <c r="BO729" s="40"/>
      <c r="BP729" s="40"/>
      <c r="BQ729" s="40"/>
      <c r="BR729" s="40"/>
      <c r="BS729" s="40"/>
      <c r="BT729" s="40"/>
      <c r="BU729" s="40"/>
      <c r="BV729" s="40"/>
      <c r="BW729" s="40"/>
      <c r="BX729" s="40"/>
      <c r="BY729" s="40"/>
      <c r="BZ729" s="40"/>
      <c r="CA729" s="40"/>
      <c r="CB729" s="40"/>
      <c r="CC729" s="40"/>
      <c r="CD729" s="40"/>
      <c r="CE729" s="40"/>
      <c r="CF729" s="40"/>
      <c r="CG729" s="40"/>
      <c r="CH729" s="40"/>
      <c r="CI729" s="40"/>
      <c r="CJ729" s="40"/>
      <c r="CK729" s="40"/>
      <c r="CL729" s="40"/>
      <c r="CM729" s="40"/>
      <c r="CN729" s="40"/>
      <c r="CO729" s="40"/>
      <c r="CP729" s="40"/>
      <c r="CQ729" s="40"/>
      <c r="CR729" s="40"/>
      <c r="CS729" s="40"/>
      <c r="CT729" s="40"/>
      <c r="CU729" s="40"/>
      <c r="CV729" s="40"/>
      <c r="CW729" s="40"/>
      <c r="CX729" s="40"/>
      <c r="CY729" s="40"/>
      <c r="CZ729" s="40"/>
      <c r="DA729" s="40"/>
      <c r="DB729" s="40"/>
    </row>
    <row r="730" spans="1:106" ht="18.75" customHeight="1">
      <c r="A730" s="70">
        <v>723</v>
      </c>
      <c r="B730" s="58">
        <v>1723</v>
      </c>
      <c r="C730" s="6" t="s">
        <v>654</v>
      </c>
      <c r="D730" s="9" t="s">
        <v>1730</v>
      </c>
      <c r="E730" s="8" t="s">
        <v>228</v>
      </c>
      <c r="F730" s="8">
        <v>4</v>
      </c>
      <c r="G730" s="8">
        <v>1390</v>
      </c>
      <c r="H730" s="8">
        <v>412</v>
      </c>
      <c r="I730" s="10" t="s">
        <v>689</v>
      </c>
      <c r="J730" s="10" t="s">
        <v>738</v>
      </c>
      <c r="K730" s="11">
        <v>58000</v>
      </c>
      <c r="L730" s="59">
        <f>IFERROR(VLOOKUP(B730,Sheet1!A:B,2,0),0)</f>
        <v>95</v>
      </c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0"/>
      <c r="AH730" s="40"/>
      <c r="AI730" s="40"/>
      <c r="AJ730" s="40"/>
      <c r="AK730" s="40"/>
      <c r="AL730" s="40"/>
      <c r="AM730" s="40"/>
      <c r="AN730" s="40"/>
      <c r="AO730" s="40"/>
      <c r="AP730" s="40"/>
      <c r="AQ730" s="40"/>
      <c r="AR730" s="40"/>
      <c r="AS730" s="40"/>
      <c r="AT730" s="40"/>
      <c r="AU730" s="40"/>
      <c r="AV730" s="40"/>
      <c r="AW730" s="40"/>
      <c r="AX730" s="40"/>
      <c r="AY730" s="40"/>
      <c r="AZ730" s="40"/>
      <c r="BA730" s="40"/>
      <c r="BB730" s="40"/>
      <c r="BC730" s="40"/>
      <c r="BD730" s="40"/>
      <c r="BE730" s="40"/>
      <c r="BF730" s="40"/>
      <c r="BG730" s="40"/>
      <c r="BH730" s="40"/>
      <c r="BI730" s="40"/>
      <c r="BJ730" s="40"/>
      <c r="BK730" s="40"/>
      <c r="BL730" s="40"/>
      <c r="BM730" s="40"/>
      <c r="BN730" s="40"/>
      <c r="BO730" s="40"/>
      <c r="BP730" s="40"/>
      <c r="BQ730" s="40"/>
      <c r="BR730" s="40"/>
      <c r="BS730" s="40"/>
      <c r="BT730" s="40"/>
      <c r="BU730" s="40"/>
      <c r="BV730" s="40"/>
      <c r="BW730" s="40"/>
      <c r="BX730" s="40"/>
      <c r="BY730" s="40"/>
      <c r="BZ730" s="40"/>
      <c r="CA730" s="40"/>
      <c r="CB730" s="40"/>
      <c r="CC730" s="40"/>
      <c r="CD730" s="40"/>
      <c r="CE730" s="40"/>
      <c r="CF730" s="40"/>
      <c r="CG730" s="40"/>
      <c r="CH730" s="40"/>
      <c r="CI730" s="40"/>
      <c r="CJ730" s="40"/>
      <c r="CK730" s="40"/>
      <c r="CL730" s="40"/>
      <c r="CM730" s="40"/>
      <c r="CN730" s="40"/>
      <c r="CO730" s="40"/>
      <c r="CP730" s="40"/>
      <c r="CQ730" s="40"/>
      <c r="CR730" s="40"/>
      <c r="CS730" s="40"/>
      <c r="CT730" s="40"/>
      <c r="CU730" s="40"/>
      <c r="CV730" s="40"/>
      <c r="CW730" s="40"/>
      <c r="CX730" s="40"/>
      <c r="CY730" s="40"/>
      <c r="CZ730" s="40"/>
      <c r="DA730" s="40"/>
      <c r="DB730" s="40"/>
    </row>
    <row r="731" spans="1:106" ht="18.75" customHeight="1">
      <c r="A731" s="70">
        <v>724</v>
      </c>
      <c r="B731" s="58">
        <v>2883</v>
      </c>
      <c r="C731" s="5" t="s">
        <v>3478</v>
      </c>
      <c r="D731" s="9" t="s">
        <v>3479</v>
      </c>
      <c r="E731" s="8" t="s">
        <v>1257</v>
      </c>
      <c r="F731" s="8">
        <v>1</v>
      </c>
      <c r="G731" s="8">
        <v>1399</v>
      </c>
      <c r="H731" s="8">
        <v>248</v>
      </c>
      <c r="I731" s="10" t="s">
        <v>689</v>
      </c>
      <c r="J731" s="10" t="s">
        <v>738</v>
      </c>
      <c r="K731" s="11">
        <v>36000</v>
      </c>
      <c r="L731" s="59">
        <f>IFERROR(VLOOKUP(B731,Sheet1!A:B,2,0),0)</f>
        <v>0</v>
      </c>
    </row>
    <row r="732" spans="1:106" ht="18.75" customHeight="1">
      <c r="A732" s="70">
        <v>725</v>
      </c>
      <c r="B732" s="58">
        <v>2992</v>
      </c>
      <c r="C732" s="5" t="s">
        <v>3716</v>
      </c>
      <c r="D732" s="9" t="s">
        <v>3720</v>
      </c>
      <c r="E732" s="8" t="s">
        <v>1257</v>
      </c>
      <c r="F732" s="17">
        <v>2</v>
      </c>
      <c r="G732" s="17">
        <v>1401</v>
      </c>
      <c r="H732" s="17">
        <v>88</v>
      </c>
      <c r="I732" s="18" t="s">
        <v>689</v>
      </c>
      <c r="J732" s="18" t="s">
        <v>738</v>
      </c>
      <c r="K732" s="16">
        <v>37000</v>
      </c>
      <c r="L732" s="59">
        <f>IFERROR(VLOOKUP(B732,Sheet1!A:B,2,0),0)</f>
        <v>350</v>
      </c>
    </row>
    <row r="733" spans="1:106" ht="18.75" customHeight="1">
      <c r="A733" s="70">
        <v>726</v>
      </c>
      <c r="B733" s="58">
        <v>1612</v>
      </c>
      <c r="C733" s="5" t="s">
        <v>466</v>
      </c>
      <c r="D733" s="9" t="s">
        <v>4141</v>
      </c>
      <c r="E733" s="8" t="s">
        <v>228</v>
      </c>
      <c r="F733" s="8">
        <v>11</v>
      </c>
      <c r="G733" s="8">
        <v>1402</v>
      </c>
      <c r="H733" s="11">
        <v>240000</v>
      </c>
      <c r="I733" s="24">
        <v>13</v>
      </c>
      <c r="J733" s="10" t="s">
        <v>3450</v>
      </c>
      <c r="K733" s="16">
        <v>170000</v>
      </c>
      <c r="L733" s="59">
        <f>IFERROR(VLOOKUP(B733,Sheet1!A:B,2,0),0)</f>
        <v>144</v>
      </c>
    </row>
    <row r="734" spans="1:106" ht="18.75" customHeight="1">
      <c r="A734" s="70">
        <v>727</v>
      </c>
      <c r="B734" s="58">
        <v>2741</v>
      </c>
      <c r="C734" s="5" t="s">
        <v>2825</v>
      </c>
      <c r="D734" s="9" t="s">
        <v>2831</v>
      </c>
      <c r="E734" s="8" t="s">
        <v>1257</v>
      </c>
      <c r="F734" s="8">
        <v>1</v>
      </c>
      <c r="G734" s="8">
        <v>1398</v>
      </c>
      <c r="H734" s="8">
        <v>944</v>
      </c>
      <c r="I734" s="10" t="s">
        <v>689</v>
      </c>
      <c r="J734" s="10" t="s">
        <v>9</v>
      </c>
      <c r="K734" s="11" t="s">
        <v>2826</v>
      </c>
      <c r="L734" s="59">
        <f>IFERROR(VLOOKUP(B734,Sheet1!A:B,2,0),0)</f>
        <v>29</v>
      </c>
    </row>
    <row r="735" spans="1:106" ht="18.75" customHeight="1">
      <c r="A735" s="70">
        <v>728</v>
      </c>
      <c r="B735" s="58">
        <v>2752</v>
      </c>
      <c r="C735" s="5" t="s">
        <v>2827</v>
      </c>
      <c r="D735" s="9" t="s">
        <v>2831</v>
      </c>
      <c r="E735" s="8" t="s">
        <v>1257</v>
      </c>
      <c r="F735" s="8">
        <v>1</v>
      </c>
      <c r="G735" s="8">
        <v>1398</v>
      </c>
      <c r="H735" s="8">
        <v>976</v>
      </c>
      <c r="I735" s="10" t="s">
        <v>689</v>
      </c>
      <c r="J735" s="10" t="s">
        <v>9</v>
      </c>
      <c r="K735" s="11" t="s">
        <v>2826</v>
      </c>
      <c r="L735" s="59">
        <f>IFERROR(VLOOKUP(B735,Sheet1!A:B,2,0),0)</f>
        <v>31</v>
      </c>
    </row>
    <row r="736" spans="1:106" ht="18.75" customHeight="1">
      <c r="A736" s="70">
        <v>729</v>
      </c>
      <c r="B736" s="56">
        <v>305</v>
      </c>
      <c r="C736" s="6" t="s">
        <v>1114</v>
      </c>
      <c r="D736" s="9" t="s">
        <v>1885</v>
      </c>
      <c r="E736" s="8" t="s">
        <v>228</v>
      </c>
      <c r="F736" s="8">
        <v>2</v>
      </c>
      <c r="G736" s="8">
        <v>1381</v>
      </c>
      <c r="H736" s="8">
        <v>264</v>
      </c>
      <c r="I736" s="10" t="s">
        <v>8</v>
      </c>
      <c r="J736" s="10" t="s">
        <v>738</v>
      </c>
      <c r="K736" s="11">
        <v>1200</v>
      </c>
      <c r="L736" s="59">
        <f>IFERROR(VLOOKUP(B736,Sheet1!A:B,2,0),0)</f>
        <v>0</v>
      </c>
    </row>
    <row r="737" spans="1:106" ht="18.75" customHeight="1">
      <c r="A737" s="70">
        <v>730</v>
      </c>
      <c r="B737" s="56">
        <v>510</v>
      </c>
      <c r="C737" s="6" t="s">
        <v>2662</v>
      </c>
      <c r="D737" s="9" t="s">
        <v>4159</v>
      </c>
      <c r="E737" s="8" t="s">
        <v>891</v>
      </c>
      <c r="F737" s="8">
        <v>2</v>
      </c>
      <c r="G737" s="8">
        <v>1402</v>
      </c>
      <c r="H737" s="11">
        <v>300000</v>
      </c>
      <c r="I737" s="24">
        <v>0</v>
      </c>
      <c r="J737" s="10" t="s">
        <v>738</v>
      </c>
      <c r="K737" s="11">
        <v>1000</v>
      </c>
      <c r="L737" s="59">
        <f>IFERROR(VLOOKUP(B737,Sheet1!A:B,2,0),0)</f>
        <v>57</v>
      </c>
    </row>
    <row r="738" spans="1:106" ht="18.75" customHeight="1">
      <c r="A738" s="70">
        <v>731</v>
      </c>
      <c r="B738" s="58">
        <v>2042</v>
      </c>
      <c r="C738" s="6" t="s">
        <v>900</v>
      </c>
      <c r="D738" s="9" t="s">
        <v>1612</v>
      </c>
      <c r="E738" s="8" t="s">
        <v>228</v>
      </c>
      <c r="F738" s="8">
        <v>1</v>
      </c>
      <c r="G738" s="8">
        <v>1390</v>
      </c>
      <c r="H738" s="14">
        <v>212</v>
      </c>
      <c r="I738" s="10" t="s">
        <v>8</v>
      </c>
      <c r="J738" s="10" t="s">
        <v>738</v>
      </c>
      <c r="K738" s="14">
        <v>3600</v>
      </c>
      <c r="L738" s="59">
        <f>IFERROR(VLOOKUP(B738,Sheet1!A:B,2,0),0)</f>
        <v>45</v>
      </c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F738" s="40"/>
      <c r="AG738" s="40"/>
      <c r="AH738" s="40"/>
      <c r="AI738" s="40"/>
      <c r="AJ738" s="40"/>
      <c r="AK738" s="40"/>
      <c r="AL738" s="40"/>
      <c r="AM738" s="40"/>
      <c r="AN738" s="40"/>
      <c r="AO738" s="40"/>
      <c r="AP738" s="40"/>
      <c r="AQ738" s="40"/>
      <c r="AR738" s="40"/>
      <c r="AS738" s="40"/>
      <c r="AT738" s="40"/>
      <c r="AU738" s="40"/>
      <c r="AV738" s="40"/>
      <c r="AW738" s="40"/>
      <c r="AX738" s="40"/>
      <c r="AY738" s="40"/>
      <c r="AZ738" s="40"/>
      <c r="BA738" s="40"/>
      <c r="BB738" s="40"/>
      <c r="BC738" s="40"/>
      <c r="BD738" s="40"/>
      <c r="BE738" s="40"/>
      <c r="BF738" s="40"/>
      <c r="BG738" s="40"/>
      <c r="BH738" s="40"/>
      <c r="BI738" s="40"/>
      <c r="BJ738" s="40"/>
      <c r="BK738" s="40"/>
      <c r="BL738" s="40"/>
      <c r="BM738" s="40"/>
      <c r="BN738" s="40"/>
      <c r="BO738" s="40"/>
      <c r="BP738" s="40"/>
      <c r="BQ738" s="40"/>
      <c r="BR738" s="40"/>
      <c r="BS738" s="40"/>
      <c r="BT738" s="40"/>
      <c r="BU738" s="40"/>
      <c r="BV738" s="40"/>
      <c r="BW738" s="40"/>
      <c r="BX738" s="40"/>
      <c r="BY738" s="40"/>
      <c r="BZ738" s="40"/>
      <c r="CA738" s="40"/>
      <c r="CB738" s="40"/>
      <c r="CC738" s="40"/>
      <c r="CD738" s="40"/>
      <c r="CE738" s="40"/>
      <c r="CF738" s="40"/>
      <c r="CG738" s="40"/>
      <c r="CH738" s="40"/>
      <c r="CI738" s="40"/>
      <c r="CJ738" s="40"/>
      <c r="CK738" s="40"/>
      <c r="CL738" s="40"/>
      <c r="CM738" s="40"/>
      <c r="CN738" s="40"/>
      <c r="CO738" s="40"/>
      <c r="CP738" s="40"/>
      <c r="CQ738" s="40"/>
      <c r="CR738" s="40"/>
      <c r="CS738" s="40"/>
      <c r="CT738" s="40"/>
      <c r="CU738" s="40"/>
      <c r="CV738" s="40"/>
      <c r="CW738" s="40"/>
      <c r="CX738" s="40"/>
      <c r="CY738" s="40"/>
      <c r="CZ738" s="40"/>
      <c r="DA738" s="40"/>
      <c r="DB738" s="40"/>
    </row>
    <row r="739" spans="1:106" ht="18.75" customHeight="1">
      <c r="A739" s="70">
        <v>732</v>
      </c>
      <c r="B739" s="58">
        <v>2985</v>
      </c>
      <c r="C739" s="6" t="s">
        <v>3993</v>
      </c>
      <c r="D739" s="9" t="s">
        <v>3994</v>
      </c>
      <c r="E739" s="8" t="s">
        <v>1257</v>
      </c>
      <c r="F739" s="8">
        <v>1</v>
      </c>
      <c r="G739" s="8">
        <v>1401</v>
      </c>
      <c r="H739" s="8">
        <v>736</v>
      </c>
      <c r="I739" s="10" t="s">
        <v>689</v>
      </c>
      <c r="J739" s="10" t="s">
        <v>9</v>
      </c>
      <c r="K739" s="11">
        <v>360000</v>
      </c>
      <c r="L739" s="59">
        <f>IFERROR(VLOOKUP(B739,Sheet1!A:B,2,0),0)</f>
        <v>245</v>
      </c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  <c r="AH739" s="40"/>
      <c r="AI739" s="40"/>
      <c r="AJ739" s="40"/>
      <c r="AK739" s="40"/>
      <c r="AL739" s="40"/>
      <c r="AM739" s="40"/>
      <c r="AN739" s="40"/>
      <c r="AO739" s="40"/>
      <c r="AP739" s="40"/>
      <c r="AQ739" s="40"/>
      <c r="AR739" s="40"/>
      <c r="AS739" s="40"/>
      <c r="AT739" s="40"/>
      <c r="AU739" s="40"/>
      <c r="AV739" s="40"/>
      <c r="AW739" s="40"/>
      <c r="AX739" s="40"/>
      <c r="AY739" s="40"/>
      <c r="AZ739" s="40"/>
      <c r="BA739" s="40"/>
      <c r="BB739" s="40"/>
      <c r="BC739" s="40"/>
      <c r="BD739" s="40"/>
      <c r="BE739" s="40"/>
      <c r="BF739" s="40"/>
      <c r="BG739" s="40"/>
      <c r="BH739" s="40"/>
      <c r="BI739" s="40"/>
      <c r="BJ739" s="40"/>
      <c r="BK739" s="40"/>
      <c r="BL739" s="40"/>
      <c r="BM739" s="40"/>
      <c r="BN739" s="40"/>
      <c r="BO739" s="40"/>
      <c r="BP739" s="40"/>
      <c r="BQ739" s="40"/>
      <c r="BR739" s="40"/>
      <c r="BS739" s="40"/>
      <c r="BT739" s="40"/>
      <c r="BU739" s="40"/>
      <c r="BV739" s="40"/>
      <c r="BW739" s="40"/>
      <c r="BX739" s="40"/>
      <c r="BY739" s="40"/>
      <c r="BZ739" s="40"/>
      <c r="CA739" s="40"/>
      <c r="CB739" s="40"/>
      <c r="CC739" s="40"/>
      <c r="CD739" s="40"/>
      <c r="CE739" s="40"/>
      <c r="CF739" s="40"/>
      <c r="CG739" s="40"/>
      <c r="CH739" s="40"/>
      <c r="CI739" s="40"/>
      <c r="CJ739" s="40"/>
      <c r="CK739" s="40"/>
      <c r="CL739" s="40"/>
      <c r="CM739" s="40"/>
      <c r="CN739" s="40"/>
      <c r="CO739" s="40"/>
      <c r="CP739" s="40"/>
      <c r="CQ739" s="40"/>
      <c r="CR739" s="40"/>
      <c r="CS739" s="40"/>
      <c r="CT739" s="40"/>
      <c r="CU739" s="40"/>
      <c r="CV739" s="40"/>
      <c r="CW739" s="40"/>
      <c r="CX739" s="40"/>
      <c r="CY739" s="40"/>
      <c r="CZ739" s="40"/>
      <c r="DA739" s="40"/>
      <c r="DB739" s="40"/>
    </row>
    <row r="740" spans="1:106" ht="18.75" customHeight="1">
      <c r="A740" s="70">
        <v>733</v>
      </c>
      <c r="B740" s="58">
        <v>1291</v>
      </c>
      <c r="C740" s="6" t="s">
        <v>326</v>
      </c>
      <c r="D740" s="9" t="s">
        <v>1893</v>
      </c>
      <c r="E740" s="8" t="s">
        <v>228</v>
      </c>
      <c r="F740" s="8">
        <v>1</v>
      </c>
      <c r="G740" s="8">
        <v>1383</v>
      </c>
      <c r="H740" s="8">
        <v>472</v>
      </c>
      <c r="I740" s="10" t="s">
        <v>8</v>
      </c>
      <c r="J740" s="10" t="s">
        <v>738</v>
      </c>
      <c r="K740" s="11">
        <v>3800</v>
      </c>
      <c r="L740" s="59">
        <f>IFERROR(VLOOKUP(B740,Sheet1!A:B,2,0),0)</f>
        <v>201</v>
      </c>
    </row>
    <row r="741" spans="1:106" ht="18.75" customHeight="1">
      <c r="A741" s="70">
        <v>734</v>
      </c>
      <c r="B741" s="58">
        <v>2978</v>
      </c>
      <c r="C741" s="5" t="s">
        <v>3849</v>
      </c>
      <c r="D741" s="12" t="s">
        <v>2944</v>
      </c>
      <c r="E741" s="10" t="s">
        <v>1257</v>
      </c>
      <c r="F741" s="8">
        <v>1</v>
      </c>
      <c r="G741" s="8">
        <v>1401</v>
      </c>
      <c r="H741" s="8">
        <v>208</v>
      </c>
      <c r="I741" s="10" t="s">
        <v>689</v>
      </c>
      <c r="J741" s="10" t="s">
        <v>9</v>
      </c>
      <c r="K741" s="11">
        <v>75000</v>
      </c>
      <c r="L741" s="59">
        <f>IFERROR(VLOOKUP(B741,Sheet1!A:B,2,0),0)</f>
        <v>168</v>
      </c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4"/>
      <c r="AK741" s="44"/>
      <c r="AL741" s="44"/>
      <c r="AM741" s="44"/>
      <c r="AN741" s="44"/>
      <c r="AO741" s="44"/>
      <c r="AP741" s="44"/>
      <c r="AQ741" s="44"/>
      <c r="AR741" s="44"/>
      <c r="AS741" s="44"/>
      <c r="AT741" s="44"/>
      <c r="AU741" s="44"/>
      <c r="AV741" s="44"/>
      <c r="AW741" s="44"/>
      <c r="AX741" s="44"/>
      <c r="AY741" s="44"/>
      <c r="AZ741" s="44"/>
      <c r="BA741" s="44"/>
      <c r="BB741" s="44"/>
      <c r="BC741" s="44"/>
      <c r="BD741" s="44"/>
      <c r="BE741" s="44"/>
      <c r="BF741" s="44"/>
      <c r="BG741" s="44"/>
      <c r="BH741" s="44"/>
      <c r="BI741" s="44"/>
      <c r="BJ741" s="44"/>
      <c r="BK741" s="44"/>
      <c r="BL741" s="44"/>
      <c r="BM741" s="44"/>
      <c r="BN741" s="44"/>
      <c r="BO741" s="44"/>
      <c r="BP741" s="44"/>
      <c r="BQ741" s="44"/>
      <c r="BR741" s="44"/>
      <c r="BS741" s="44"/>
      <c r="BT741" s="44"/>
      <c r="BU741" s="44"/>
      <c r="BV741" s="44"/>
      <c r="BW741" s="44"/>
      <c r="BX741" s="44"/>
      <c r="BY741" s="44"/>
      <c r="BZ741" s="44"/>
      <c r="CA741" s="44"/>
      <c r="CB741" s="44"/>
      <c r="CC741" s="44"/>
      <c r="CD741" s="44"/>
      <c r="CE741" s="44"/>
      <c r="CF741" s="44"/>
      <c r="CG741" s="44"/>
      <c r="CH741" s="44"/>
      <c r="CI741" s="44"/>
      <c r="CJ741" s="44"/>
      <c r="CK741" s="44"/>
      <c r="CL741" s="44"/>
      <c r="CM741" s="44"/>
      <c r="CN741" s="44"/>
      <c r="CO741" s="44"/>
      <c r="CP741" s="44"/>
      <c r="CQ741" s="44"/>
      <c r="CR741" s="44"/>
      <c r="CS741" s="44"/>
      <c r="CT741" s="44"/>
      <c r="CU741" s="44"/>
      <c r="CV741" s="44"/>
      <c r="CW741" s="44"/>
      <c r="CX741" s="44"/>
      <c r="CY741" s="44"/>
      <c r="CZ741" s="44"/>
      <c r="DA741" s="44"/>
      <c r="DB741" s="44"/>
    </row>
    <row r="742" spans="1:106" ht="18.75" customHeight="1">
      <c r="A742" s="70">
        <v>735</v>
      </c>
      <c r="B742" s="58">
        <v>1349</v>
      </c>
      <c r="C742" s="6" t="s">
        <v>338</v>
      </c>
      <c r="D742" s="9" t="s">
        <v>1894</v>
      </c>
      <c r="E742" s="8" t="s">
        <v>784</v>
      </c>
      <c r="F742" s="8">
        <v>6</v>
      </c>
      <c r="G742" s="8">
        <v>1396</v>
      </c>
      <c r="H742" s="8">
        <v>260</v>
      </c>
      <c r="I742" s="10" t="s">
        <v>689</v>
      </c>
      <c r="J742" s="10" t="s">
        <v>738</v>
      </c>
      <c r="K742" s="11">
        <v>34000</v>
      </c>
      <c r="L742" s="59">
        <f>IFERROR(VLOOKUP(B742,Sheet1!A:B,2,0),0)</f>
        <v>552</v>
      </c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0"/>
      <c r="AH742" s="40"/>
      <c r="AI742" s="40"/>
      <c r="AJ742" s="40"/>
      <c r="AK742" s="40"/>
      <c r="AL742" s="40"/>
      <c r="AM742" s="40"/>
      <c r="AN742" s="40"/>
      <c r="AO742" s="40"/>
      <c r="AP742" s="40"/>
      <c r="AQ742" s="40"/>
      <c r="AR742" s="40"/>
      <c r="AS742" s="40"/>
      <c r="AT742" s="40"/>
      <c r="AU742" s="40"/>
      <c r="AV742" s="40"/>
      <c r="AW742" s="40"/>
      <c r="AX742" s="40"/>
      <c r="AY742" s="40"/>
      <c r="AZ742" s="40"/>
      <c r="BA742" s="40"/>
      <c r="BB742" s="40"/>
      <c r="BC742" s="40"/>
      <c r="BD742" s="40"/>
      <c r="BE742" s="40"/>
      <c r="BF742" s="40"/>
      <c r="BG742" s="40"/>
      <c r="BH742" s="40"/>
      <c r="BI742" s="40"/>
      <c r="BJ742" s="40"/>
      <c r="BK742" s="40"/>
      <c r="BL742" s="40"/>
      <c r="BM742" s="40"/>
      <c r="BN742" s="40"/>
      <c r="BO742" s="40"/>
      <c r="BP742" s="40"/>
      <c r="BQ742" s="40"/>
      <c r="BR742" s="40"/>
      <c r="BS742" s="40"/>
      <c r="BT742" s="40"/>
      <c r="BU742" s="40"/>
      <c r="BV742" s="40"/>
      <c r="BW742" s="40"/>
      <c r="BX742" s="40"/>
      <c r="BY742" s="40"/>
      <c r="BZ742" s="40"/>
      <c r="CA742" s="40"/>
      <c r="CB742" s="40"/>
      <c r="CC742" s="40"/>
      <c r="CD742" s="40"/>
      <c r="CE742" s="40"/>
      <c r="CF742" s="40"/>
      <c r="CG742" s="40"/>
      <c r="CH742" s="40"/>
      <c r="CI742" s="40"/>
      <c r="CJ742" s="40"/>
      <c r="CK742" s="40"/>
      <c r="CL742" s="40"/>
      <c r="CM742" s="40"/>
      <c r="CN742" s="40"/>
      <c r="CO742" s="40"/>
      <c r="CP742" s="40"/>
      <c r="CQ742" s="40"/>
      <c r="CR742" s="40"/>
      <c r="CS742" s="40"/>
      <c r="CT742" s="40"/>
      <c r="CU742" s="40"/>
      <c r="CV742" s="40"/>
      <c r="CW742" s="40"/>
      <c r="CX742" s="40"/>
      <c r="CY742" s="40"/>
      <c r="CZ742" s="40"/>
      <c r="DA742" s="40"/>
      <c r="DB742" s="40"/>
    </row>
    <row r="743" spans="1:106" ht="18.75" customHeight="1">
      <c r="A743" s="70">
        <v>736</v>
      </c>
      <c r="B743" s="56">
        <v>197</v>
      </c>
      <c r="C743" s="6" t="s">
        <v>973</v>
      </c>
      <c r="D743" s="9" t="s">
        <v>1536</v>
      </c>
      <c r="E743" s="8" t="s">
        <v>891</v>
      </c>
      <c r="F743" s="8">
        <v>1</v>
      </c>
      <c r="G743" s="8">
        <v>1371</v>
      </c>
      <c r="H743" s="8">
        <v>192</v>
      </c>
      <c r="I743" s="10" t="s">
        <v>8</v>
      </c>
      <c r="J743" s="10" t="s">
        <v>738</v>
      </c>
      <c r="K743" s="11">
        <v>120</v>
      </c>
      <c r="L743" s="59">
        <f>IFERROR(VLOOKUP(B743,Sheet1!A:B,2,0),0)</f>
        <v>0</v>
      </c>
    </row>
    <row r="744" spans="1:106" ht="18.75" customHeight="1">
      <c r="A744" s="70">
        <v>737</v>
      </c>
      <c r="B744" s="58">
        <v>2198</v>
      </c>
      <c r="C744" s="6" t="s">
        <v>1286</v>
      </c>
      <c r="D744" s="9" t="s">
        <v>1847</v>
      </c>
      <c r="E744" s="8" t="s">
        <v>1257</v>
      </c>
      <c r="F744" s="8">
        <v>1</v>
      </c>
      <c r="G744" s="14">
        <v>1392</v>
      </c>
      <c r="H744" s="14">
        <v>152</v>
      </c>
      <c r="I744" s="10" t="s">
        <v>689</v>
      </c>
      <c r="J744" s="10" t="s">
        <v>738</v>
      </c>
      <c r="K744" s="11">
        <v>20000</v>
      </c>
      <c r="L744" s="59">
        <f>IFERROR(VLOOKUP(B744,Sheet1!A:B,2,0),0)</f>
        <v>199</v>
      </c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0"/>
      <c r="AH744" s="40"/>
      <c r="AI744" s="40"/>
      <c r="AJ744" s="40"/>
      <c r="AK744" s="40"/>
      <c r="AL744" s="40"/>
      <c r="AM744" s="40"/>
      <c r="AN744" s="40"/>
      <c r="AO744" s="40"/>
      <c r="AP744" s="40"/>
      <c r="AQ744" s="40"/>
      <c r="AR744" s="40"/>
      <c r="AS744" s="40"/>
      <c r="AT744" s="40"/>
      <c r="AU744" s="40"/>
      <c r="AV744" s="40"/>
      <c r="AW744" s="40"/>
      <c r="AX744" s="40"/>
      <c r="AY744" s="40"/>
      <c r="AZ744" s="40"/>
      <c r="BA744" s="40"/>
      <c r="BB744" s="40"/>
      <c r="BC744" s="40"/>
      <c r="BD744" s="40"/>
      <c r="BE744" s="40"/>
      <c r="BF744" s="40"/>
      <c r="BG744" s="40"/>
      <c r="BH744" s="40"/>
      <c r="BI744" s="40"/>
      <c r="BJ744" s="40"/>
      <c r="BK744" s="40"/>
      <c r="BL744" s="40"/>
      <c r="BM744" s="40"/>
      <c r="BN744" s="40"/>
      <c r="BO744" s="40"/>
      <c r="BP744" s="40"/>
      <c r="BQ744" s="40"/>
      <c r="BR744" s="40"/>
      <c r="BS744" s="40"/>
      <c r="BT744" s="40"/>
      <c r="BU744" s="40"/>
      <c r="BV744" s="40"/>
      <c r="BW744" s="40"/>
      <c r="BX744" s="40"/>
      <c r="BY744" s="40"/>
      <c r="BZ744" s="40"/>
      <c r="CA744" s="40"/>
      <c r="CB744" s="40"/>
      <c r="CC744" s="40"/>
      <c r="CD744" s="40"/>
      <c r="CE744" s="40"/>
      <c r="CF744" s="40"/>
      <c r="CG744" s="40"/>
      <c r="CH744" s="40"/>
      <c r="CI744" s="40"/>
      <c r="CJ744" s="40"/>
      <c r="CK744" s="40"/>
      <c r="CL744" s="40"/>
      <c r="CM744" s="40"/>
      <c r="CN744" s="40"/>
      <c r="CO744" s="40"/>
      <c r="CP744" s="40"/>
      <c r="CQ744" s="40"/>
      <c r="CR744" s="40"/>
      <c r="CS744" s="40"/>
      <c r="CT744" s="40"/>
      <c r="CU744" s="40"/>
      <c r="CV744" s="40"/>
      <c r="CW744" s="40"/>
      <c r="CX744" s="40"/>
      <c r="CY744" s="40"/>
      <c r="CZ744" s="40"/>
      <c r="DA744" s="40"/>
      <c r="DB744" s="40"/>
    </row>
    <row r="745" spans="1:106" ht="18.75" customHeight="1">
      <c r="A745" s="70">
        <v>738</v>
      </c>
      <c r="B745" s="58">
        <v>2197</v>
      </c>
      <c r="C745" s="6" t="s">
        <v>1288</v>
      </c>
      <c r="D745" s="9" t="s">
        <v>1847</v>
      </c>
      <c r="E745" s="8" t="s">
        <v>1257</v>
      </c>
      <c r="F745" s="8">
        <v>1</v>
      </c>
      <c r="G745" s="14">
        <v>1392</v>
      </c>
      <c r="H745" s="14">
        <v>168</v>
      </c>
      <c r="I745" s="10" t="s">
        <v>689</v>
      </c>
      <c r="J745" s="10" t="s">
        <v>738</v>
      </c>
      <c r="K745" s="11">
        <v>22000</v>
      </c>
      <c r="L745" s="59">
        <f>IFERROR(VLOOKUP(B745,Sheet1!A:B,2,0),0)</f>
        <v>119</v>
      </c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0"/>
      <c r="AH745" s="40"/>
      <c r="AI745" s="40"/>
      <c r="AJ745" s="40"/>
      <c r="AK745" s="40"/>
      <c r="AL745" s="40"/>
      <c r="AM745" s="40"/>
      <c r="AN745" s="40"/>
      <c r="AO745" s="40"/>
      <c r="AP745" s="40"/>
      <c r="AQ745" s="40"/>
      <c r="AR745" s="40"/>
      <c r="AS745" s="40"/>
      <c r="AT745" s="40"/>
      <c r="AU745" s="40"/>
      <c r="AV745" s="40"/>
      <c r="AW745" s="40"/>
      <c r="AX745" s="40"/>
      <c r="AY745" s="40"/>
      <c r="AZ745" s="40"/>
      <c r="BA745" s="40"/>
      <c r="BB745" s="40"/>
      <c r="BC745" s="40"/>
      <c r="BD745" s="40"/>
      <c r="BE745" s="40"/>
      <c r="BF745" s="40"/>
      <c r="BG745" s="40"/>
      <c r="BH745" s="40"/>
      <c r="BI745" s="40"/>
      <c r="BJ745" s="40"/>
      <c r="BK745" s="40"/>
      <c r="BL745" s="40"/>
      <c r="BM745" s="40"/>
      <c r="BN745" s="40"/>
      <c r="BO745" s="40"/>
      <c r="BP745" s="40"/>
      <c r="BQ745" s="40"/>
      <c r="BR745" s="40"/>
      <c r="BS745" s="40"/>
      <c r="BT745" s="40"/>
      <c r="BU745" s="40"/>
      <c r="BV745" s="40"/>
      <c r="BW745" s="40"/>
      <c r="BX745" s="40"/>
      <c r="BY745" s="40"/>
      <c r="BZ745" s="40"/>
      <c r="CA745" s="40"/>
      <c r="CB745" s="40"/>
      <c r="CC745" s="40"/>
      <c r="CD745" s="40"/>
      <c r="CE745" s="40"/>
      <c r="CF745" s="40"/>
      <c r="CG745" s="40"/>
      <c r="CH745" s="40"/>
      <c r="CI745" s="40"/>
      <c r="CJ745" s="40"/>
      <c r="CK745" s="40"/>
      <c r="CL745" s="40"/>
      <c r="CM745" s="40"/>
      <c r="CN745" s="40"/>
      <c r="CO745" s="40"/>
      <c r="CP745" s="40"/>
      <c r="CQ745" s="40"/>
      <c r="CR745" s="40"/>
      <c r="CS745" s="40"/>
      <c r="CT745" s="40"/>
      <c r="CU745" s="40"/>
      <c r="CV745" s="40"/>
      <c r="CW745" s="40"/>
      <c r="CX745" s="40"/>
      <c r="CY745" s="40"/>
      <c r="CZ745" s="40"/>
      <c r="DA745" s="40"/>
      <c r="DB745" s="40"/>
    </row>
    <row r="746" spans="1:106" ht="18.75" customHeight="1">
      <c r="A746" s="70">
        <v>739</v>
      </c>
      <c r="B746" s="58">
        <v>1803</v>
      </c>
      <c r="C746" s="5" t="s">
        <v>550</v>
      </c>
      <c r="D746" s="9" t="s">
        <v>1899</v>
      </c>
      <c r="E746" s="8" t="s">
        <v>228</v>
      </c>
      <c r="F746" s="8">
        <v>2</v>
      </c>
      <c r="G746" s="8">
        <v>1399</v>
      </c>
      <c r="H746" s="8">
        <v>180</v>
      </c>
      <c r="I746" s="10" t="s">
        <v>689</v>
      </c>
      <c r="J746" s="10" t="s">
        <v>738</v>
      </c>
      <c r="K746" s="11">
        <v>27000</v>
      </c>
      <c r="L746" s="59">
        <f>IFERROR(VLOOKUP(B746,Sheet1!A:B,2,0),0)</f>
        <v>4</v>
      </c>
    </row>
    <row r="747" spans="1:106" ht="18.75" customHeight="1">
      <c r="A747" s="70">
        <v>740</v>
      </c>
      <c r="B747" s="56">
        <v>68</v>
      </c>
      <c r="C747" s="6" t="s">
        <v>129</v>
      </c>
      <c r="D747" s="9" t="s">
        <v>1730</v>
      </c>
      <c r="E747" s="8" t="s">
        <v>3204</v>
      </c>
      <c r="F747" s="8">
        <v>5</v>
      </c>
      <c r="G747" s="8">
        <v>1390</v>
      </c>
      <c r="H747" s="8">
        <v>348</v>
      </c>
      <c r="I747" s="10" t="s">
        <v>8</v>
      </c>
      <c r="J747" s="10" t="s">
        <v>738</v>
      </c>
      <c r="K747" s="11">
        <v>48000</v>
      </c>
      <c r="L747" s="59">
        <f>IFERROR(VLOOKUP(B747,Sheet1!A:B,2,0),0)</f>
        <v>1</v>
      </c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0"/>
      <c r="AH747" s="40"/>
      <c r="AI747" s="40"/>
      <c r="AJ747" s="40"/>
      <c r="AK747" s="40"/>
      <c r="AL747" s="40"/>
      <c r="AM747" s="40"/>
      <c r="AN747" s="40"/>
      <c r="AO747" s="40"/>
      <c r="AP747" s="40"/>
      <c r="AQ747" s="40"/>
      <c r="AR747" s="40"/>
      <c r="AS747" s="40"/>
      <c r="AT747" s="40"/>
      <c r="AU747" s="40"/>
      <c r="AV747" s="40"/>
      <c r="AW747" s="40"/>
      <c r="AX747" s="40"/>
      <c r="AY747" s="40"/>
      <c r="AZ747" s="40"/>
      <c r="BA747" s="40"/>
      <c r="BB747" s="40"/>
      <c r="BC747" s="40"/>
      <c r="BD747" s="40"/>
      <c r="BE747" s="40"/>
      <c r="BF747" s="40"/>
      <c r="BG747" s="40"/>
      <c r="BH747" s="40"/>
      <c r="BI747" s="40"/>
      <c r="BJ747" s="40"/>
      <c r="BK747" s="40"/>
      <c r="BL747" s="40"/>
      <c r="BM747" s="40"/>
      <c r="BN747" s="40"/>
      <c r="BO747" s="40"/>
      <c r="BP747" s="40"/>
      <c r="BQ747" s="40"/>
      <c r="BR747" s="40"/>
      <c r="BS747" s="40"/>
      <c r="BT747" s="40"/>
      <c r="BU747" s="40"/>
      <c r="BV747" s="40"/>
      <c r="BW747" s="40"/>
      <c r="BX747" s="40"/>
      <c r="BY747" s="40"/>
      <c r="BZ747" s="40"/>
      <c r="CA747" s="40"/>
      <c r="CB747" s="40"/>
      <c r="CC747" s="40"/>
      <c r="CD747" s="40"/>
      <c r="CE747" s="40"/>
      <c r="CF747" s="40"/>
      <c r="CG747" s="40"/>
      <c r="CH747" s="40"/>
      <c r="CI747" s="40"/>
      <c r="CJ747" s="40"/>
      <c r="CK747" s="40"/>
      <c r="CL747" s="40"/>
      <c r="CM747" s="40"/>
      <c r="CN747" s="40"/>
      <c r="CO747" s="40"/>
      <c r="CP747" s="40"/>
      <c r="CQ747" s="40"/>
      <c r="CR747" s="40"/>
      <c r="CS747" s="40"/>
      <c r="CT747" s="40"/>
      <c r="CU747" s="40"/>
      <c r="CV747" s="40"/>
      <c r="CW747" s="40"/>
      <c r="CX747" s="40"/>
      <c r="CY747" s="40"/>
      <c r="CZ747" s="40"/>
      <c r="DA747" s="40"/>
      <c r="DB747" s="40"/>
    </row>
    <row r="748" spans="1:106" ht="18.75" customHeight="1">
      <c r="A748" s="70">
        <v>741</v>
      </c>
      <c r="B748" s="58">
        <v>1604</v>
      </c>
      <c r="C748" s="6" t="s">
        <v>130</v>
      </c>
      <c r="D748" s="9" t="s">
        <v>1483</v>
      </c>
      <c r="E748" s="8" t="s">
        <v>228</v>
      </c>
      <c r="F748" s="8">
        <v>4</v>
      </c>
      <c r="G748" s="8">
        <v>1393</v>
      </c>
      <c r="H748" s="8">
        <v>352</v>
      </c>
      <c r="I748" s="10" t="s">
        <v>8</v>
      </c>
      <c r="J748" s="10" t="s">
        <v>738</v>
      </c>
      <c r="K748" s="11">
        <v>95000</v>
      </c>
      <c r="L748" s="59">
        <f>IFERROR(VLOOKUP(B748,Sheet1!A:B,2,0),0)</f>
        <v>265</v>
      </c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  <c r="AH748" s="40"/>
      <c r="AI748" s="40"/>
      <c r="AJ748" s="40"/>
      <c r="AK748" s="40"/>
      <c r="AL748" s="40"/>
      <c r="AM748" s="40"/>
      <c r="AN748" s="40"/>
      <c r="AO748" s="40"/>
      <c r="AP748" s="40"/>
      <c r="AQ748" s="40"/>
      <c r="AR748" s="40"/>
      <c r="AS748" s="40"/>
      <c r="AT748" s="40"/>
      <c r="AU748" s="40"/>
      <c r="AV748" s="40"/>
      <c r="AW748" s="40"/>
      <c r="AX748" s="40"/>
      <c r="AY748" s="40"/>
      <c r="AZ748" s="40"/>
      <c r="BA748" s="40"/>
      <c r="BB748" s="40"/>
      <c r="BC748" s="40"/>
      <c r="BD748" s="40"/>
      <c r="BE748" s="40"/>
      <c r="BF748" s="40"/>
      <c r="BG748" s="40"/>
      <c r="BH748" s="40"/>
      <c r="BI748" s="40"/>
      <c r="BJ748" s="40"/>
      <c r="BK748" s="40"/>
      <c r="BL748" s="40"/>
      <c r="BM748" s="40"/>
      <c r="BN748" s="40"/>
      <c r="BO748" s="40"/>
      <c r="BP748" s="40"/>
      <c r="BQ748" s="40"/>
      <c r="BR748" s="40"/>
      <c r="BS748" s="40"/>
      <c r="BT748" s="40"/>
      <c r="BU748" s="40"/>
      <c r="BV748" s="40"/>
      <c r="BW748" s="40"/>
      <c r="BX748" s="40"/>
      <c r="BY748" s="40"/>
      <c r="BZ748" s="40"/>
      <c r="CA748" s="40"/>
      <c r="CB748" s="40"/>
      <c r="CC748" s="40"/>
      <c r="CD748" s="40"/>
      <c r="CE748" s="40"/>
      <c r="CF748" s="40"/>
      <c r="CG748" s="40"/>
      <c r="CH748" s="40"/>
      <c r="CI748" s="40"/>
      <c r="CJ748" s="40"/>
      <c r="CK748" s="40"/>
      <c r="CL748" s="40"/>
      <c r="CM748" s="40"/>
      <c r="CN748" s="40"/>
      <c r="CO748" s="40"/>
      <c r="CP748" s="40"/>
      <c r="CQ748" s="40"/>
      <c r="CR748" s="40"/>
      <c r="CS748" s="40"/>
      <c r="CT748" s="40"/>
      <c r="CU748" s="40"/>
      <c r="CV748" s="40"/>
      <c r="CW748" s="40"/>
      <c r="CX748" s="40"/>
      <c r="CY748" s="40"/>
      <c r="CZ748" s="40"/>
      <c r="DA748" s="40"/>
      <c r="DB748" s="40"/>
    </row>
    <row r="749" spans="1:106" ht="18.75" customHeight="1">
      <c r="A749" s="70">
        <v>742</v>
      </c>
      <c r="B749" s="58">
        <v>1605</v>
      </c>
      <c r="C749" s="6" t="s">
        <v>113</v>
      </c>
      <c r="D749" s="9" t="s">
        <v>1483</v>
      </c>
      <c r="E749" s="8" t="s">
        <v>228</v>
      </c>
      <c r="F749" s="8">
        <v>4</v>
      </c>
      <c r="G749" s="8">
        <v>1393</v>
      </c>
      <c r="H749" s="8">
        <v>336</v>
      </c>
      <c r="I749" s="10" t="s">
        <v>8</v>
      </c>
      <c r="J749" s="10" t="s">
        <v>738</v>
      </c>
      <c r="K749" s="11">
        <v>90000</v>
      </c>
      <c r="L749" s="59">
        <f>IFERROR(VLOOKUP(B749,Sheet1!A:B,2,0),0)</f>
        <v>345</v>
      </c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0"/>
      <c r="AH749" s="40"/>
      <c r="AI749" s="40"/>
      <c r="AJ749" s="40"/>
      <c r="AK749" s="40"/>
      <c r="AL749" s="40"/>
      <c r="AM749" s="40"/>
      <c r="AN749" s="40"/>
      <c r="AO749" s="40"/>
      <c r="AP749" s="40"/>
      <c r="AQ749" s="40"/>
      <c r="AR749" s="40"/>
      <c r="AS749" s="40"/>
      <c r="AT749" s="40"/>
      <c r="AU749" s="40"/>
      <c r="AV749" s="40"/>
      <c r="AW749" s="40"/>
      <c r="AX749" s="40"/>
      <c r="AY749" s="40"/>
      <c r="AZ749" s="40"/>
      <c r="BA749" s="40"/>
      <c r="BB749" s="40"/>
      <c r="BC749" s="40"/>
      <c r="BD749" s="40"/>
      <c r="BE749" s="40"/>
      <c r="BF749" s="40"/>
      <c r="BG749" s="40"/>
      <c r="BH749" s="40"/>
      <c r="BI749" s="40"/>
      <c r="BJ749" s="40"/>
      <c r="BK749" s="40"/>
      <c r="BL749" s="40"/>
      <c r="BM749" s="40"/>
      <c r="BN749" s="40"/>
      <c r="BO749" s="40"/>
      <c r="BP749" s="40"/>
      <c r="BQ749" s="40"/>
      <c r="BR749" s="40"/>
      <c r="BS749" s="40"/>
      <c r="BT749" s="40"/>
      <c r="BU749" s="40"/>
      <c r="BV749" s="40"/>
      <c r="BW749" s="40"/>
      <c r="BX749" s="40"/>
      <c r="BY749" s="40"/>
      <c r="BZ749" s="40"/>
      <c r="CA749" s="40"/>
      <c r="CB749" s="40"/>
      <c r="CC749" s="40"/>
      <c r="CD749" s="40"/>
      <c r="CE749" s="40"/>
      <c r="CF749" s="40"/>
      <c r="CG749" s="40"/>
      <c r="CH749" s="40"/>
      <c r="CI749" s="40"/>
      <c r="CJ749" s="40"/>
      <c r="CK749" s="40"/>
      <c r="CL749" s="40"/>
      <c r="CM749" s="40"/>
      <c r="CN749" s="40"/>
      <c r="CO749" s="40"/>
      <c r="CP749" s="40"/>
      <c r="CQ749" s="40"/>
      <c r="CR749" s="40"/>
      <c r="CS749" s="40"/>
      <c r="CT749" s="40"/>
      <c r="CU749" s="40"/>
      <c r="CV749" s="40"/>
      <c r="CW749" s="40"/>
      <c r="CX749" s="40"/>
      <c r="CY749" s="40"/>
      <c r="CZ749" s="40"/>
      <c r="DA749" s="40"/>
      <c r="DB749" s="40"/>
    </row>
    <row r="750" spans="1:106" ht="18.75" customHeight="1">
      <c r="A750" s="70">
        <v>743</v>
      </c>
      <c r="B750" s="58">
        <v>3196</v>
      </c>
      <c r="C750" s="5" t="s">
        <v>3818</v>
      </c>
      <c r="D750" s="9" t="s">
        <v>3510</v>
      </c>
      <c r="E750" s="10" t="s">
        <v>1257</v>
      </c>
      <c r="F750" s="8">
        <v>1</v>
      </c>
      <c r="G750" s="8">
        <v>1401</v>
      </c>
      <c r="H750" s="8">
        <v>128</v>
      </c>
      <c r="I750" s="10" t="s">
        <v>689</v>
      </c>
      <c r="J750" s="10" t="s">
        <v>738</v>
      </c>
      <c r="K750" s="11">
        <v>37000</v>
      </c>
      <c r="L750" s="59">
        <f>IFERROR(VLOOKUP(B750,Sheet1!A:B,2,0),0)</f>
        <v>132</v>
      </c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4"/>
      <c r="AK750" s="44"/>
      <c r="AL750" s="44"/>
      <c r="AM750" s="44"/>
      <c r="AN750" s="44"/>
      <c r="AO750" s="44"/>
      <c r="AP750" s="44"/>
      <c r="AQ750" s="44"/>
      <c r="AR750" s="44"/>
      <c r="AS750" s="44"/>
      <c r="AT750" s="44"/>
      <c r="AU750" s="44"/>
      <c r="AV750" s="44"/>
      <c r="AW750" s="44"/>
      <c r="AX750" s="44"/>
      <c r="AY750" s="44"/>
      <c r="AZ750" s="44"/>
      <c r="BA750" s="44"/>
      <c r="BB750" s="44"/>
      <c r="BC750" s="44"/>
      <c r="BD750" s="44"/>
      <c r="BE750" s="44"/>
      <c r="BF750" s="44"/>
      <c r="BG750" s="44"/>
      <c r="BH750" s="44"/>
      <c r="BI750" s="44"/>
      <c r="BJ750" s="44"/>
      <c r="BK750" s="44"/>
      <c r="BL750" s="44"/>
      <c r="BM750" s="44"/>
      <c r="BN750" s="44"/>
      <c r="BO750" s="44"/>
      <c r="BP750" s="44"/>
      <c r="BQ750" s="44"/>
      <c r="BR750" s="44"/>
      <c r="BS750" s="44"/>
      <c r="BT750" s="44"/>
      <c r="BU750" s="44"/>
      <c r="BV750" s="44"/>
      <c r="BW750" s="44"/>
      <c r="BX750" s="44"/>
      <c r="BY750" s="44"/>
      <c r="BZ750" s="44"/>
      <c r="CA750" s="44"/>
      <c r="CB750" s="44"/>
      <c r="CC750" s="44"/>
      <c r="CD750" s="44"/>
      <c r="CE750" s="44"/>
      <c r="CF750" s="44"/>
      <c r="CG750" s="44"/>
      <c r="CH750" s="44"/>
      <c r="CI750" s="44"/>
      <c r="CJ750" s="44"/>
      <c r="CK750" s="44"/>
      <c r="CL750" s="44"/>
      <c r="CM750" s="44"/>
      <c r="CN750" s="44"/>
      <c r="CO750" s="44"/>
      <c r="CP750" s="44"/>
      <c r="CQ750" s="44"/>
      <c r="CR750" s="44"/>
      <c r="CS750" s="44"/>
      <c r="CT750" s="44"/>
      <c r="CU750" s="44"/>
      <c r="CV750" s="44"/>
      <c r="CW750" s="44"/>
      <c r="CX750" s="44"/>
      <c r="CY750" s="44"/>
      <c r="CZ750" s="44"/>
      <c r="DA750" s="44"/>
      <c r="DB750" s="44"/>
    </row>
    <row r="751" spans="1:106" ht="18.75" customHeight="1">
      <c r="A751" s="70">
        <v>744</v>
      </c>
      <c r="B751" s="58">
        <v>2448</v>
      </c>
      <c r="C751" s="6" t="s">
        <v>2541</v>
      </c>
      <c r="D751" s="9" t="s">
        <v>2547</v>
      </c>
      <c r="E751" s="8" t="s">
        <v>307</v>
      </c>
      <c r="F751" s="8">
        <v>1</v>
      </c>
      <c r="G751" s="8">
        <v>1395</v>
      </c>
      <c r="H751" s="8">
        <v>428</v>
      </c>
      <c r="I751" s="10" t="s">
        <v>8</v>
      </c>
      <c r="J751" s="10" t="s">
        <v>738</v>
      </c>
      <c r="K751" s="11">
        <v>85000</v>
      </c>
      <c r="L751" s="59">
        <f>IFERROR(VLOOKUP(B751,Sheet1!A:B,2,0),0)</f>
        <v>89</v>
      </c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0"/>
      <c r="AH751" s="40"/>
      <c r="AI751" s="40"/>
      <c r="AJ751" s="40"/>
      <c r="AK751" s="40"/>
      <c r="AL751" s="40"/>
      <c r="AM751" s="40"/>
      <c r="AN751" s="40"/>
      <c r="AO751" s="40"/>
      <c r="AP751" s="40"/>
      <c r="AQ751" s="40"/>
      <c r="AR751" s="40"/>
      <c r="AS751" s="40"/>
      <c r="AT751" s="40"/>
      <c r="AU751" s="40"/>
      <c r="AV751" s="40"/>
      <c r="AW751" s="40"/>
      <c r="AX751" s="40"/>
      <c r="AY751" s="40"/>
      <c r="AZ751" s="40"/>
      <c r="BA751" s="40"/>
      <c r="BB751" s="40"/>
      <c r="BC751" s="40"/>
      <c r="BD751" s="40"/>
      <c r="BE751" s="40"/>
      <c r="BF751" s="40"/>
      <c r="BG751" s="40"/>
      <c r="BH751" s="40"/>
      <c r="BI751" s="40"/>
      <c r="BJ751" s="40"/>
      <c r="BK751" s="40"/>
      <c r="BL751" s="40"/>
      <c r="BM751" s="40"/>
      <c r="BN751" s="40"/>
      <c r="BO751" s="40"/>
      <c r="BP751" s="40"/>
      <c r="BQ751" s="40"/>
      <c r="BR751" s="40"/>
      <c r="BS751" s="40"/>
      <c r="BT751" s="40"/>
      <c r="BU751" s="40"/>
      <c r="BV751" s="40"/>
      <c r="BW751" s="40"/>
      <c r="BX751" s="40"/>
      <c r="BY751" s="40"/>
      <c r="BZ751" s="40"/>
      <c r="CA751" s="40"/>
      <c r="CB751" s="40"/>
      <c r="CC751" s="40"/>
      <c r="CD751" s="40"/>
      <c r="CE751" s="40"/>
      <c r="CF751" s="40"/>
      <c r="CG751" s="40"/>
      <c r="CH751" s="40"/>
      <c r="CI751" s="40"/>
      <c r="CJ751" s="40"/>
      <c r="CK751" s="40"/>
      <c r="CL751" s="40"/>
      <c r="CM751" s="40"/>
      <c r="CN751" s="40"/>
      <c r="CO751" s="40"/>
      <c r="CP751" s="40"/>
      <c r="CQ751" s="40"/>
      <c r="CR751" s="40"/>
      <c r="CS751" s="40"/>
      <c r="CT751" s="40"/>
      <c r="CU751" s="40"/>
      <c r="CV751" s="40"/>
      <c r="CW751" s="40"/>
      <c r="CX751" s="40"/>
      <c r="CY751" s="40"/>
      <c r="CZ751" s="40"/>
      <c r="DA751" s="40"/>
      <c r="DB751" s="40"/>
    </row>
    <row r="752" spans="1:106" ht="18.75" customHeight="1">
      <c r="A752" s="70">
        <v>745</v>
      </c>
      <c r="B752" s="56">
        <v>396</v>
      </c>
      <c r="C752" s="6" t="s">
        <v>535</v>
      </c>
      <c r="D752" s="9" t="s">
        <v>1594</v>
      </c>
      <c r="E752" s="8" t="s">
        <v>228</v>
      </c>
      <c r="F752" s="8">
        <v>4</v>
      </c>
      <c r="G752" s="8">
        <v>1388</v>
      </c>
      <c r="H752" s="8">
        <v>180</v>
      </c>
      <c r="I752" s="10" t="s">
        <v>689</v>
      </c>
      <c r="J752" s="10" t="s">
        <v>738</v>
      </c>
      <c r="K752" s="11">
        <v>25000</v>
      </c>
      <c r="L752" s="59">
        <f>IFERROR(VLOOKUP(B752,Sheet1!A:B,2,0),0)</f>
        <v>194</v>
      </c>
      <c r="BQ752" s="40"/>
      <c r="BR752" s="40"/>
      <c r="BS752" s="40"/>
      <c r="BT752" s="40"/>
      <c r="BU752" s="40"/>
      <c r="BV752" s="40"/>
      <c r="BW752" s="40"/>
      <c r="BX752" s="40"/>
      <c r="BY752" s="40"/>
      <c r="BZ752" s="40"/>
      <c r="CA752" s="40"/>
      <c r="CB752" s="40"/>
      <c r="CC752" s="40"/>
      <c r="CD752" s="40"/>
      <c r="CE752" s="40"/>
      <c r="CF752" s="40"/>
      <c r="CG752" s="40"/>
      <c r="CH752" s="40"/>
      <c r="CI752" s="40"/>
      <c r="CJ752" s="40"/>
      <c r="CK752" s="40"/>
      <c r="CL752" s="40"/>
      <c r="CM752" s="40"/>
      <c r="CN752" s="40"/>
      <c r="CO752" s="40"/>
      <c r="CP752" s="40"/>
      <c r="CQ752" s="40"/>
      <c r="CR752" s="40"/>
      <c r="CS752" s="40"/>
      <c r="CT752" s="40"/>
      <c r="CU752" s="40"/>
      <c r="CV752" s="40"/>
      <c r="CW752" s="45"/>
      <c r="CX752" s="40"/>
      <c r="CY752" s="40"/>
      <c r="CZ752" s="40"/>
      <c r="DA752" s="40"/>
      <c r="DB752" s="40"/>
    </row>
    <row r="753" spans="1:106" ht="18.75" customHeight="1">
      <c r="A753" s="70">
        <v>746</v>
      </c>
      <c r="B753" s="58">
        <v>3279</v>
      </c>
      <c r="C753" s="6" t="s">
        <v>4053</v>
      </c>
      <c r="D753" s="9" t="s">
        <v>4019</v>
      </c>
      <c r="E753" s="8" t="s">
        <v>4020</v>
      </c>
      <c r="F753" s="8">
        <v>1</v>
      </c>
      <c r="G753" s="8">
        <v>1401</v>
      </c>
      <c r="H753" s="8">
        <v>336</v>
      </c>
      <c r="I753" s="10" t="s">
        <v>8</v>
      </c>
      <c r="J753" s="10" t="s">
        <v>816</v>
      </c>
      <c r="K753" s="11" t="s">
        <v>4021</v>
      </c>
      <c r="L753" s="59">
        <f>IFERROR(VLOOKUP(B753,Sheet1!A:B,2,0),0)</f>
        <v>268</v>
      </c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0"/>
      <c r="AH753" s="40"/>
      <c r="AI753" s="40"/>
      <c r="AJ753" s="40"/>
      <c r="AK753" s="40"/>
      <c r="AL753" s="40"/>
      <c r="AM753" s="40"/>
      <c r="AN753" s="40"/>
      <c r="AO753" s="40"/>
      <c r="AP753" s="40"/>
      <c r="AQ753" s="40"/>
      <c r="AR753" s="40"/>
      <c r="AS753" s="40"/>
      <c r="AT753" s="40"/>
      <c r="AU753" s="40"/>
      <c r="AV753" s="40"/>
      <c r="AW753" s="40"/>
      <c r="AX753" s="40"/>
      <c r="AY753" s="40"/>
      <c r="AZ753" s="40"/>
      <c r="BA753" s="40"/>
      <c r="BB753" s="40"/>
      <c r="BC753" s="40"/>
      <c r="BD753" s="40"/>
      <c r="BE753" s="40"/>
      <c r="BF753" s="40"/>
      <c r="BG753" s="40"/>
      <c r="BH753" s="40"/>
      <c r="BI753" s="40"/>
      <c r="BJ753" s="40"/>
      <c r="BK753" s="40"/>
      <c r="BL753" s="40"/>
      <c r="BM753" s="40"/>
      <c r="BN753" s="40"/>
      <c r="BO753" s="40"/>
      <c r="BP753" s="40"/>
      <c r="BQ753" s="40"/>
      <c r="BR753" s="40"/>
      <c r="BS753" s="40"/>
      <c r="BT753" s="40"/>
      <c r="BU753" s="40"/>
      <c r="BV753" s="40"/>
      <c r="BW753" s="40"/>
      <c r="BX753" s="40"/>
      <c r="BY753" s="40"/>
      <c r="BZ753" s="40"/>
      <c r="CA753" s="40"/>
      <c r="CB753" s="40"/>
      <c r="CC753" s="40"/>
      <c r="CD753" s="40"/>
      <c r="CE753" s="40"/>
      <c r="CF753" s="40"/>
      <c r="CG753" s="40"/>
      <c r="CH753" s="40"/>
      <c r="CI753" s="40"/>
      <c r="CJ753" s="40"/>
      <c r="CK753" s="40"/>
      <c r="CL753" s="40"/>
      <c r="CM753" s="40"/>
      <c r="CN753" s="40"/>
      <c r="CO753" s="40"/>
      <c r="CP753" s="40"/>
      <c r="CQ753" s="40"/>
      <c r="CR753" s="40"/>
      <c r="CS753" s="40"/>
      <c r="CT753" s="40"/>
      <c r="CU753" s="40"/>
      <c r="CV753" s="40"/>
      <c r="CW753" s="40"/>
      <c r="CX753" s="40"/>
      <c r="CY753" s="40"/>
      <c r="CZ753" s="40"/>
      <c r="DA753" s="40"/>
      <c r="DB753" s="40"/>
    </row>
    <row r="754" spans="1:106" ht="18.75" customHeight="1">
      <c r="A754" s="70">
        <v>747</v>
      </c>
      <c r="B754" s="56">
        <v>708</v>
      </c>
      <c r="C754" s="6" t="s">
        <v>33</v>
      </c>
      <c r="D754" s="9" t="s">
        <v>1740</v>
      </c>
      <c r="E754" s="8" t="s">
        <v>891</v>
      </c>
      <c r="F754" s="8">
        <v>2</v>
      </c>
      <c r="G754" s="8">
        <v>1382</v>
      </c>
      <c r="H754" s="8">
        <v>72</v>
      </c>
      <c r="I754" s="10" t="s">
        <v>508</v>
      </c>
      <c r="J754" s="10" t="s">
        <v>738</v>
      </c>
      <c r="K754" s="11">
        <v>18000</v>
      </c>
      <c r="L754" s="59">
        <f>IFERROR(VLOOKUP(B754,Sheet1!A:B,2,0),0)</f>
        <v>84</v>
      </c>
    </row>
    <row r="755" spans="1:106" ht="18.75" customHeight="1">
      <c r="A755" s="70">
        <v>748</v>
      </c>
      <c r="B755" s="58">
        <v>1186</v>
      </c>
      <c r="C755" s="6" t="s">
        <v>2</v>
      </c>
      <c r="D755" s="9" t="s">
        <v>3326</v>
      </c>
      <c r="E755" s="8" t="s">
        <v>228</v>
      </c>
      <c r="F755" s="8">
        <v>3</v>
      </c>
      <c r="G755" s="8">
        <v>1394</v>
      </c>
      <c r="H755" s="8">
        <v>120</v>
      </c>
      <c r="I755" s="10" t="s">
        <v>689</v>
      </c>
      <c r="J755" s="10" t="s">
        <v>738</v>
      </c>
      <c r="K755" s="11">
        <v>15000</v>
      </c>
      <c r="L755" s="59">
        <f>IFERROR(VLOOKUP(B755,Sheet1!A:B,2,0),0)</f>
        <v>684</v>
      </c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0"/>
      <c r="AH755" s="40"/>
      <c r="AI755" s="40"/>
      <c r="AJ755" s="40"/>
      <c r="AK755" s="40"/>
      <c r="AL755" s="40"/>
      <c r="AM755" s="40"/>
      <c r="AN755" s="40"/>
      <c r="AO755" s="40"/>
      <c r="AP755" s="40"/>
      <c r="AQ755" s="40"/>
      <c r="AR755" s="40"/>
      <c r="AS755" s="40"/>
      <c r="AT755" s="40"/>
      <c r="AU755" s="40"/>
      <c r="AV755" s="40"/>
      <c r="AW755" s="40"/>
      <c r="AX755" s="40"/>
      <c r="AY755" s="40"/>
      <c r="AZ755" s="40"/>
      <c r="BA755" s="40"/>
      <c r="BB755" s="40"/>
      <c r="BC755" s="40"/>
      <c r="BD755" s="40"/>
      <c r="BE755" s="40"/>
      <c r="BF755" s="40"/>
      <c r="BG755" s="40"/>
      <c r="BH755" s="40"/>
      <c r="BI755" s="40"/>
      <c r="BJ755" s="40"/>
      <c r="BK755" s="40"/>
      <c r="BL755" s="40"/>
      <c r="BM755" s="40"/>
      <c r="BN755" s="40"/>
      <c r="BO755" s="40"/>
      <c r="BP755" s="40"/>
      <c r="BQ755" s="40"/>
      <c r="BR755" s="40"/>
      <c r="BS755" s="40"/>
      <c r="BT755" s="40"/>
      <c r="BU755" s="40"/>
      <c r="BV755" s="40"/>
      <c r="BW755" s="40"/>
      <c r="BX755" s="40"/>
      <c r="BY755" s="40"/>
      <c r="BZ755" s="40"/>
      <c r="CA755" s="40"/>
      <c r="CB755" s="40"/>
      <c r="CC755" s="40"/>
      <c r="CD755" s="40"/>
      <c r="CE755" s="40"/>
      <c r="CF755" s="40"/>
      <c r="CG755" s="40"/>
      <c r="CH755" s="40"/>
      <c r="CI755" s="40"/>
      <c r="CJ755" s="40"/>
      <c r="CK755" s="40"/>
      <c r="CL755" s="40"/>
      <c r="CM755" s="40"/>
      <c r="CN755" s="40"/>
      <c r="CO755" s="40"/>
      <c r="CP755" s="40"/>
      <c r="CQ755" s="40"/>
      <c r="CR755" s="40"/>
      <c r="CS755" s="40"/>
      <c r="CT755" s="40"/>
      <c r="CU755" s="40"/>
      <c r="CV755" s="40"/>
      <c r="CW755" s="40"/>
      <c r="CX755" s="40"/>
      <c r="CY755" s="40"/>
      <c r="CZ755" s="40"/>
      <c r="DA755" s="40"/>
      <c r="DB755" s="40"/>
    </row>
    <row r="756" spans="1:106" ht="18.75" customHeight="1">
      <c r="A756" s="70">
        <v>749</v>
      </c>
      <c r="B756" s="56">
        <v>2062</v>
      </c>
      <c r="C756" s="6" t="s">
        <v>904</v>
      </c>
      <c r="D756" s="9" t="s">
        <v>1901</v>
      </c>
      <c r="E756" s="8" t="s">
        <v>228</v>
      </c>
      <c r="F756" s="22">
        <v>3</v>
      </c>
      <c r="G756" s="17">
        <v>1401</v>
      </c>
      <c r="H756" s="22">
        <v>304</v>
      </c>
      <c r="I756" s="18" t="s">
        <v>3451</v>
      </c>
      <c r="J756" s="18" t="s">
        <v>3450</v>
      </c>
      <c r="K756" s="22">
        <v>135000</v>
      </c>
      <c r="L756" s="59">
        <f>IFERROR(VLOOKUP(B756,Sheet1!A:B,2,0),0)</f>
        <v>311</v>
      </c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0"/>
      <c r="AH756" s="40"/>
      <c r="AI756" s="40"/>
      <c r="AJ756" s="40"/>
      <c r="AK756" s="40"/>
      <c r="AL756" s="40"/>
      <c r="AM756" s="40"/>
      <c r="AN756" s="40"/>
      <c r="AO756" s="40"/>
      <c r="AP756" s="40"/>
      <c r="AQ756" s="40"/>
      <c r="AR756" s="40"/>
      <c r="AS756" s="40"/>
      <c r="AT756" s="40"/>
      <c r="AU756" s="40"/>
      <c r="AV756" s="40"/>
      <c r="AW756" s="40"/>
      <c r="AX756" s="40"/>
      <c r="AY756" s="40"/>
      <c r="AZ756" s="40"/>
      <c r="BA756" s="40"/>
      <c r="BB756" s="40"/>
      <c r="BC756" s="40"/>
      <c r="BD756" s="40"/>
      <c r="BE756" s="40"/>
      <c r="BF756" s="40"/>
      <c r="BG756" s="40"/>
      <c r="BH756" s="40"/>
      <c r="BI756" s="40"/>
      <c r="BJ756" s="40"/>
      <c r="BK756" s="40"/>
      <c r="BL756" s="40"/>
      <c r="BM756" s="40"/>
      <c r="BN756" s="40"/>
      <c r="BO756" s="40"/>
      <c r="BP756" s="40"/>
      <c r="BQ756" s="40"/>
      <c r="BR756" s="40"/>
      <c r="BS756" s="40"/>
      <c r="BT756" s="40"/>
      <c r="BU756" s="40"/>
      <c r="BV756" s="40"/>
      <c r="BW756" s="40"/>
      <c r="BX756" s="40"/>
      <c r="BY756" s="40"/>
      <c r="BZ756" s="40"/>
      <c r="CA756" s="40"/>
      <c r="CB756" s="40"/>
      <c r="CC756" s="40"/>
      <c r="CD756" s="40"/>
      <c r="CE756" s="40"/>
      <c r="CF756" s="40"/>
      <c r="CG756" s="40"/>
      <c r="CH756" s="40"/>
      <c r="CI756" s="40"/>
      <c r="CJ756" s="40"/>
      <c r="CK756" s="40"/>
      <c r="CL756" s="40"/>
      <c r="CM756" s="40"/>
      <c r="CN756" s="40"/>
      <c r="CO756" s="40"/>
      <c r="CP756" s="40"/>
      <c r="CQ756" s="40"/>
      <c r="CR756" s="40"/>
      <c r="CS756" s="40"/>
      <c r="CT756" s="40"/>
      <c r="CU756" s="40"/>
      <c r="CV756" s="40"/>
      <c r="CW756" s="40"/>
      <c r="CX756" s="40"/>
      <c r="CY756" s="40"/>
      <c r="CZ756" s="40"/>
      <c r="DA756" s="40"/>
      <c r="DB756" s="40"/>
    </row>
    <row r="757" spans="1:106" ht="18.75" customHeight="1">
      <c r="A757" s="70">
        <v>750</v>
      </c>
      <c r="B757" s="58">
        <v>1305</v>
      </c>
      <c r="C757" s="6" t="s">
        <v>2568</v>
      </c>
      <c r="D757" s="9" t="s">
        <v>1876</v>
      </c>
      <c r="E757" s="8" t="s">
        <v>891</v>
      </c>
      <c r="F757" s="8">
        <v>3</v>
      </c>
      <c r="G757" s="8">
        <v>1395</v>
      </c>
      <c r="H757" s="8">
        <v>56</v>
      </c>
      <c r="I757" s="10" t="s">
        <v>508</v>
      </c>
      <c r="J757" s="10" t="s">
        <v>738</v>
      </c>
      <c r="K757" s="11">
        <v>8000</v>
      </c>
      <c r="L757" s="59">
        <f>IFERROR(VLOOKUP(B757,Sheet1!A:B,2,0),0)</f>
        <v>861</v>
      </c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F757" s="40"/>
      <c r="AG757" s="40"/>
      <c r="AH757" s="40"/>
      <c r="AI757" s="40"/>
      <c r="AJ757" s="40"/>
      <c r="AK757" s="40"/>
      <c r="AL757" s="40"/>
      <c r="AM757" s="40"/>
      <c r="AN757" s="40"/>
      <c r="AO757" s="40"/>
      <c r="AP757" s="40"/>
      <c r="AQ757" s="40"/>
      <c r="AR757" s="40"/>
      <c r="AS757" s="40"/>
      <c r="AT757" s="40"/>
      <c r="AU757" s="40"/>
      <c r="AV757" s="40"/>
      <c r="AW757" s="40"/>
      <c r="AX757" s="40"/>
      <c r="AY757" s="40"/>
      <c r="AZ757" s="40"/>
      <c r="BA757" s="40"/>
      <c r="BB757" s="40"/>
      <c r="BC757" s="40"/>
      <c r="BD757" s="40"/>
      <c r="BE757" s="40"/>
      <c r="BF757" s="40"/>
      <c r="BG757" s="40"/>
      <c r="BH757" s="40"/>
      <c r="BI757" s="40"/>
      <c r="BJ757" s="40"/>
      <c r="BK757" s="40"/>
      <c r="BL757" s="40"/>
      <c r="BM757" s="40"/>
      <c r="BN757" s="40"/>
      <c r="BO757" s="40"/>
      <c r="BP757" s="40"/>
      <c r="BQ757" s="40"/>
      <c r="BR757" s="40"/>
      <c r="BS757" s="40"/>
      <c r="BT757" s="40"/>
      <c r="BU757" s="40"/>
      <c r="BV757" s="40"/>
      <c r="BW757" s="40"/>
      <c r="BX757" s="40"/>
      <c r="BY757" s="40"/>
      <c r="BZ757" s="40"/>
      <c r="CA757" s="40"/>
      <c r="CB757" s="40"/>
      <c r="CC757" s="40"/>
      <c r="CD757" s="40"/>
      <c r="CE757" s="40"/>
      <c r="CF757" s="40"/>
      <c r="CG757" s="40"/>
      <c r="CH757" s="40"/>
      <c r="CI757" s="40"/>
      <c r="CJ757" s="40"/>
      <c r="CK757" s="40"/>
      <c r="CL757" s="40"/>
      <c r="CM757" s="40"/>
      <c r="CN757" s="40"/>
      <c r="CO757" s="40"/>
      <c r="CP757" s="40"/>
      <c r="CQ757" s="40"/>
      <c r="CR757" s="40"/>
      <c r="CS757" s="40"/>
      <c r="CT757" s="40"/>
      <c r="CU757" s="40"/>
      <c r="CV757" s="40"/>
      <c r="CW757" s="40"/>
      <c r="CX757" s="40"/>
      <c r="CY757" s="40"/>
      <c r="CZ757" s="40"/>
      <c r="DA757" s="40"/>
      <c r="DB757" s="40"/>
    </row>
    <row r="758" spans="1:106" ht="18.75" customHeight="1">
      <c r="A758" s="70">
        <v>751</v>
      </c>
      <c r="B758" s="56">
        <v>685</v>
      </c>
      <c r="C758" s="6" t="s">
        <v>741</v>
      </c>
      <c r="D758" s="9" t="s">
        <v>1479</v>
      </c>
      <c r="E758" s="8" t="s">
        <v>3204</v>
      </c>
      <c r="F758" s="8">
        <v>2</v>
      </c>
      <c r="G758" s="8">
        <v>1387</v>
      </c>
      <c r="H758" s="8">
        <v>600</v>
      </c>
      <c r="I758" s="10" t="s">
        <v>8</v>
      </c>
      <c r="J758" s="10" t="s">
        <v>9</v>
      </c>
      <c r="K758" s="11">
        <v>87000</v>
      </c>
      <c r="L758" s="59">
        <f>IFERROR(VLOOKUP(B758,Sheet1!A:B,2,0),0)</f>
        <v>0</v>
      </c>
    </row>
    <row r="759" spans="1:106" ht="18.75" customHeight="1">
      <c r="A759" s="70">
        <v>752</v>
      </c>
      <c r="B759" s="58">
        <v>2297</v>
      </c>
      <c r="C759" s="6" t="s">
        <v>1404</v>
      </c>
      <c r="D759" s="9" t="s">
        <v>1730</v>
      </c>
      <c r="E759" s="8" t="s">
        <v>228</v>
      </c>
      <c r="F759" s="8">
        <v>1</v>
      </c>
      <c r="G759" s="8">
        <v>1393</v>
      </c>
      <c r="H759" s="14">
        <v>464</v>
      </c>
      <c r="I759" s="10" t="s">
        <v>8</v>
      </c>
      <c r="J759" s="10" t="s">
        <v>9</v>
      </c>
      <c r="K759" s="11">
        <v>65000</v>
      </c>
      <c r="L759" s="59">
        <f>IFERROR(VLOOKUP(B759,Sheet1!A:B,2,0),0)</f>
        <v>473</v>
      </c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0"/>
      <c r="AH759" s="40"/>
      <c r="AI759" s="40"/>
      <c r="AJ759" s="40"/>
      <c r="AK759" s="40"/>
      <c r="AL759" s="40"/>
      <c r="AM759" s="40"/>
      <c r="AN759" s="40"/>
      <c r="AO759" s="40"/>
      <c r="AP759" s="40"/>
      <c r="AQ759" s="40"/>
      <c r="AR759" s="40"/>
      <c r="AS759" s="40"/>
      <c r="AT759" s="40"/>
      <c r="AU759" s="40"/>
      <c r="AV759" s="40"/>
      <c r="AW759" s="40"/>
      <c r="AX759" s="40"/>
      <c r="AY759" s="40"/>
      <c r="AZ759" s="40"/>
      <c r="BA759" s="40"/>
      <c r="BB759" s="40"/>
      <c r="BC759" s="40"/>
      <c r="BD759" s="40"/>
      <c r="BE759" s="40"/>
      <c r="BF759" s="40"/>
      <c r="BG759" s="40"/>
      <c r="BH759" s="40"/>
      <c r="BI759" s="40"/>
      <c r="BJ759" s="40"/>
      <c r="BK759" s="40"/>
      <c r="BL759" s="40"/>
      <c r="BM759" s="40"/>
      <c r="BN759" s="40"/>
      <c r="BO759" s="40"/>
      <c r="BP759" s="40"/>
      <c r="BQ759" s="40"/>
      <c r="BR759" s="40"/>
      <c r="BS759" s="40"/>
      <c r="BT759" s="40"/>
      <c r="BU759" s="40"/>
      <c r="BV759" s="40"/>
      <c r="BW759" s="40"/>
      <c r="BX759" s="40"/>
      <c r="BY759" s="40"/>
      <c r="BZ759" s="40"/>
      <c r="CA759" s="40"/>
      <c r="CB759" s="40"/>
      <c r="CC759" s="40"/>
      <c r="CD759" s="40"/>
      <c r="CE759" s="40"/>
      <c r="CF759" s="40"/>
      <c r="CG759" s="40"/>
      <c r="CH759" s="40"/>
      <c r="CI759" s="40"/>
      <c r="CJ759" s="40"/>
      <c r="CK759" s="40"/>
      <c r="CL759" s="40"/>
      <c r="CM759" s="40"/>
      <c r="CN759" s="40"/>
      <c r="CO759" s="40"/>
      <c r="CP759" s="40"/>
      <c r="CQ759" s="40"/>
      <c r="CR759" s="40"/>
      <c r="CS759" s="40"/>
      <c r="CT759" s="40"/>
      <c r="CU759" s="40"/>
      <c r="CV759" s="40"/>
      <c r="CW759" s="40"/>
      <c r="CX759" s="40"/>
      <c r="CY759" s="40"/>
      <c r="CZ759" s="40"/>
      <c r="DA759" s="40"/>
      <c r="DB759" s="40"/>
    </row>
    <row r="760" spans="1:106" ht="18.75" customHeight="1">
      <c r="A760" s="70">
        <v>753</v>
      </c>
      <c r="B760" s="58">
        <v>2498</v>
      </c>
      <c r="C760" s="6" t="s">
        <v>2438</v>
      </c>
      <c r="D760" s="9" t="s">
        <v>2458</v>
      </c>
      <c r="E760" s="8" t="s">
        <v>1257</v>
      </c>
      <c r="F760" s="8">
        <v>1</v>
      </c>
      <c r="G760" s="8">
        <v>1394</v>
      </c>
      <c r="H760" s="8">
        <v>276</v>
      </c>
      <c r="I760" s="10" t="s">
        <v>689</v>
      </c>
      <c r="J760" s="10" t="s">
        <v>738</v>
      </c>
      <c r="K760" s="11">
        <v>10000</v>
      </c>
      <c r="L760" s="59">
        <f>IFERROR(VLOOKUP(B760,Sheet1!A:B,2,0),0)</f>
        <v>0</v>
      </c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0"/>
      <c r="AH760" s="40"/>
      <c r="AI760" s="40"/>
      <c r="AJ760" s="40"/>
      <c r="AK760" s="40"/>
      <c r="AL760" s="40"/>
      <c r="AM760" s="40"/>
      <c r="AN760" s="40"/>
      <c r="AO760" s="40"/>
      <c r="AP760" s="40"/>
      <c r="AQ760" s="40"/>
      <c r="AR760" s="40"/>
      <c r="AS760" s="40"/>
      <c r="AT760" s="40"/>
      <c r="AU760" s="40"/>
      <c r="AV760" s="40"/>
      <c r="AW760" s="40"/>
      <c r="AX760" s="40"/>
      <c r="AY760" s="40"/>
      <c r="AZ760" s="40"/>
      <c r="BA760" s="40"/>
      <c r="BB760" s="40"/>
      <c r="BC760" s="40"/>
      <c r="BD760" s="40"/>
      <c r="BE760" s="40"/>
      <c r="BF760" s="40"/>
      <c r="BG760" s="40"/>
      <c r="BH760" s="40"/>
      <c r="BI760" s="40"/>
      <c r="BJ760" s="40"/>
      <c r="BK760" s="40"/>
      <c r="BL760" s="40"/>
      <c r="BM760" s="40"/>
      <c r="BN760" s="40"/>
      <c r="BO760" s="40"/>
      <c r="BP760" s="40"/>
      <c r="BQ760" s="40"/>
      <c r="BR760" s="40"/>
      <c r="BS760" s="40"/>
      <c r="BT760" s="40"/>
      <c r="BU760" s="40"/>
      <c r="BV760" s="40"/>
      <c r="BW760" s="40"/>
      <c r="BX760" s="40"/>
      <c r="BY760" s="40"/>
      <c r="BZ760" s="40"/>
      <c r="CA760" s="40"/>
      <c r="CB760" s="40"/>
      <c r="CC760" s="40"/>
      <c r="CD760" s="40"/>
      <c r="CE760" s="40"/>
      <c r="CF760" s="40"/>
      <c r="CG760" s="40"/>
      <c r="CH760" s="40"/>
      <c r="CI760" s="40"/>
      <c r="CJ760" s="40"/>
      <c r="CK760" s="40"/>
      <c r="CL760" s="40"/>
      <c r="CM760" s="40"/>
      <c r="CN760" s="40"/>
      <c r="CO760" s="40"/>
      <c r="CP760" s="40"/>
      <c r="CQ760" s="40"/>
      <c r="CR760" s="40"/>
      <c r="CS760" s="40"/>
      <c r="CT760" s="40"/>
      <c r="CU760" s="40"/>
      <c r="CV760" s="40"/>
      <c r="CW760" s="40"/>
      <c r="CX760" s="40"/>
      <c r="CY760" s="40"/>
      <c r="CZ760" s="40"/>
      <c r="DA760" s="40"/>
      <c r="DB760" s="40"/>
    </row>
    <row r="761" spans="1:106" ht="18.75" customHeight="1">
      <c r="A761" s="70">
        <v>754</v>
      </c>
      <c r="B761" s="58">
        <v>1756</v>
      </c>
      <c r="C761" s="6" t="s">
        <v>745</v>
      </c>
      <c r="D761" s="9" t="s">
        <v>1862</v>
      </c>
      <c r="E761" s="8" t="s">
        <v>307</v>
      </c>
      <c r="F761" s="8">
        <v>4</v>
      </c>
      <c r="G761" s="14">
        <v>1392</v>
      </c>
      <c r="H761" s="8">
        <v>376</v>
      </c>
      <c r="I761" s="10" t="s">
        <v>8</v>
      </c>
      <c r="J761" s="10" t="s">
        <v>738</v>
      </c>
      <c r="K761" s="11">
        <v>54000</v>
      </c>
      <c r="L761" s="59">
        <f>IFERROR(VLOOKUP(B761,Sheet1!A:B,2,0),0)</f>
        <v>1</v>
      </c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0"/>
      <c r="AH761" s="40"/>
      <c r="AI761" s="40"/>
      <c r="AJ761" s="40"/>
      <c r="AK761" s="40"/>
      <c r="AL761" s="40"/>
      <c r="AM761" s="40"/>
      <c r="AN761" s="40"/>
      <c r="AO761" s="40"/>
      <c r="AP761" s="40"/>
      <c r="AQ761" s="40"/>
      <c r="AR761" s="40"/>
      <c r="AS761" s="40"/>
      <c r="AT761" s="40"/>
      <c r="AU761" s="40"/>
      <c r="AV761" s="40"/>
      <c r="AW761" s="40"/>
      <c r="AX761" s="40"/>
      <c r="AY761" s="40"/>
      <c r="AZ761" s="40"/>
      <c r="BA761" s="40"/>
      <c r="BB761" s="40"/>
      <c r="BC761" s="40"/>
      <c r="BD761" s="40"/>
      <c r="BE761" s="40"/>
      <c r="BF761" s="40"/>
      <c r="BG761" s="40"/>
      <c r="BH761" s="40"/>
      <c r="BI761" s="40"/>
      <c r="BJ761" s="40"/>
      <c r="BK761" s="40"/>
      <c r="BL761" s="40"/>
      <c r="BM761" s="40"/>
      <c r="BN761" s="40"/>
      <c r="BO761" s="40"/>
      <c r="BP761" s="40"/>
      <c r="BQ761" s="40"/>
      <c r="BR761" s="40"/>
      <c r="BS761" s="40"/>
      <c r="BT761" s="40"/>
      <c r="BU761" s="40"/>
      <c r="BV761" s="40"/>
      <c r="BW761" s="40"/>
      <c r="BX761" s="40"/>
      <c r="BY761" s="40"/>
      <c r="BZ761" s="40"/>
      <c r="CA761" s="40"/>
      <c r="CB761" s="40"/>
      <c r="CC761" s="40"/>
      <c r="CD761" s="40"/>
      <c r="CE761" s="40"/>
      <c r="CF761" s="40"/>
      <c r="CG761" s="40"/>
      <c r="CH761" s="40"/>
      <c r="CI761" s="40"/>
      <c r="CJ761" s="40"/>
      <c r="CK761" s="40"/>
      <c r="CL761" s="40"/>
      <c r="CM761" s="40"/>
      <c r="CN761" s="40"/>
      <c r="CO761" s="40"/>
      <c r="CP761" s="40"/>
      <c r="CQ761" s="40"/>
      <c r="CR761" s="40"/>
      <c r="CS761" s="40"/>
      <c r="CT761" s="40"/>
      <c r="CU761" s="40"/>
      <c r="CV761" s="40"/>
      <c r="CW761" s="40"/>
      <c r="CX761" s="40"/>
      <c r="CY761" s="40"/>
      <c r="CZ761" s="40"/>
      <c r="DA761" s="40"/>
      <c r="DB761" s="40"/>
    </row>
    <row r="762" spans="1:106" ht="18.75" customHeight="1">
      <c r="A762" s="70">
        <v>755</v>
      </c>
      <c r="B762" s="58">
        <v>2199</v>
      </c>
      <c r="C762" s="5" t="s">
        <v>1256</v>
      </c>
      <c r="D762" s="9" t="s">
        <v>1848</v>
      </c>
      <c r="E762" s="8" t="s">
        <v>1257</v>
      </c>
      <c r="F762" s="14">
        <v>2</v>
      </c>
      <c r="G762" s="8">
        <v>1400</v>
      </c>
      <c r="H762" s="14">
        <v>312</v>
      </c>
      <c r="I762" s="10" t="s">
        <v>8</v>
      </c>
      <c r="J762" s="10" t="s">
        <v>738</v>
      </c>
      <c r="K762" s="14">
        <v>80000</v>
      </c>
      <c r="L762" s="59">
        <f>IFERROR(VLOOKUP(B762,Sheet1!A:B,2,0),0)</f>
        <v>27</v>
      </c>
    </row>
    <row r="763" spans="1:106" ht="18.75" customHeight="1">
      <c r="A763" s="70">
        <v>756</v>
      </c>
      <c r="B763" s="58">
        <v>2884</v>
      </c>
      <c r="C763" s="5" t="s">
        <v>3679</v>
      </c>
      <c r="D763" s="9" t="s">
        <v>3681</v>
      </c>
      <c r="E763" s="8" t="s">
        <v>1257</v>
      </c>
      <c r="F763" s="8">
        <v>1</v>
      </c>
      <c r="G763" s="8">
        <v>1400</v>
      </c>
      <c r="H763" s="8">
        <v>176</v>
      </c>
      <c r="I763" s="10" t="s">
        <v>689</v>
      </c>
      <c r="J763" s="10" t="s">
        <v>738</v>
      </c>
      <c r="K763" s="11">
        <v>45000</v>
      </c>
      <c r="L763" s="59">
        <f>IFERROR(VLOOKUP(B763,Sheet1!A:B,2,0),0)</f>
        <v>184</v>
      </c>
    </row>
    <row r="764" spans="1:106" ht="18.75" customHeight="1">
      <c r="A764" s="70">
        <v>757</v>
      </c>
      <c r="B764" s="58">
        <v>1823</v>
      </c>
      <c r="C764" s="6" t="s">
        <v>221</v>
      </c>
      <c r="D764" s="9" t="s">
        <v>1882</v>
      </c>
      <c r="E764" s="8" t="s">
        <v>891</v>
      </c>
      <c r="F764" s="8">
        <v>3</v>
      </c>
      <c r="G764" s="8">
        <v>1389</v>
      </c>
      <c r="H764" s="8">
        <v>420</v>
      </c>
      <c r="I764" s="10" t="s">
        <v>8</v>
      </c>
      <c r="J764" s="10" t="s">
        <v>9</v>
      </c>
      <c r="K764" s="13">
        <v>60000</v>
      </c>
      <c r="L764" s="59">
        <f>IFERROR(VLOOKUP(B764,Sheet1!A:B,2,0),0)</f>
        <v>15</v>
      </c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F764" s="40"/>
      <c r="AG764" s="40"/>
      <c r="AH764" s="40"/>
      <c r="AI764" s="40"/>
      <c r="AJ764" s="40"/>
      <c r="AK764" s="40"/>
      <c r="AL764" s="40"/>
      <c r="AM764" s="40"/>
      <c r="AN764" s="40"/>
      <c r="AO764" s="40"/>
      <c r="AP764" s="40"/>
      <c r="AQ764" s="40"/>
      <c r="AR764" s="40"/>
      <c r="AS764" s="40"/>
      <c r="AT764" s="40"/>
      <c r="AU764" s="40"/>
      <c r="AV764" s="40"/>
      <c r="AW764" s="40"/>
      <c r="AX764" s="40"/>
      <c r="AY764" s="40"/>
      <c r="AZ764" s="40"/>
      <c r="BA764" s="40"/>
      <c r="BB764" s="40"/>
      <c r="BC764" s="40"/>
      <c r="BD764" s="40"/>
      <c r="BE764" s="40"/>
      <c r="BF764" s="40"/>
      <c r="BG764" s="40"/>
      <c r="BH764" s="40"/>
      <c r="BI764" s="40"/>
      <c r="BJ764" s="40"/>
      <c r="BK764" s="40"/>
      <c r="BL764" s="40"/>
      <c r="BM764" s="40"/>
      <c r="BN764" s="40"/>
      <c r="BO764" s="40"/>
      <c r="BP764" s="40"/>
      <c r="BQ764" s="40"/>
      <c r="BR764" s="40"/>
      <c r="BS764" s="40"/>
      <c r="BT764" s="40"/>
      <c r="BU764" s="40"/>
      <c r="BV764" s="40"/>
      <c r="BW764" s="40"/>
      <c r="BX764" s="40"/>
      <c r="BY764" s="40"/>
      <c r="BZ764" s="40"/>
      <c r="CA764" s="40"/>
      <c r="CB764" s="40"/>
      <c r="CC764" s="40"/>
      <c r="CD764" s="40"/>
      <c r="CE764" s="40"/>
      <c r="CF764" s="40"/>
      <c r="CG764" s="40"/>
      <c r="CH764" s="40"/>
      <c r="CI764" s="40"/>
      <c r="CJ764" s="40"/>
      <c r="CK764" s="40"/>
      <c r="CL764" s="40"/>
      <c r="CM764" s="40"/>
      <c r="CN764" s="40"/>
      <c r="CO764" s="40"/>
      <c r="CP764" s="40"/>
      <c r="CQ764" s="40"/>
      <c r="CR764" s="40"/>
      <c r="CS764" s="40"/>
      <c r="CT764" s="40"/>
      <c r="CU764" s="40"/>
      <c r="CV764" s="40"/>
      <c r="CW764" s="40"/>
      <c r="CX764" s="40"/>
      <c r="CY764" s="40"/>
      <c r="CZ764" s="40"/>
      <c r="DA764" s="40"/>
      <c r="DB764" s="40"/>
    </row>
    <row r="765" spans="1:106" ht="18.75" customHeight="1">
      <c r="A765" s="70">
        <v>758</v>
      </c>
      <c r="B765" s="58">
        <v>2460</v>
      </c>
      <c r="C765" s="5" t="s">
        <v>2418</v>
      </c>
      <c r="D765" s="9" t="s">
        <v>2367</v>
      </c>
      <c r="E765" s="8" t="s">
        <v>228</v>
      </c>
      <c r="F765" s="8">
        <v>2</v>
      </c>
      <c r="G765" s="8">
        <v>1400</v>
      </c>
      <c r="H765" s="8">
        <v>172</v>
      </c>
      <c r="I765" s="10" t="s">
        <v>689</v>
      </c>
      <c r="J765" s="10" t="s">
        <v>738</v>
      </c>
      <c r="K765" s="11">
        <v>32000</v>
      </c>
      <c r="L765" s="59">
        <f>IFERROR(VLOOKUP(B765,Sheet1!A:B,2,0),0)</f>
        <v>296</v>
      </c>
    </row>
    <row r="766" spans="1:106" ht="18.75" customHeight="1">
      <c r="A766" s="70">
        <v>759</v>
      </c>
      <c r="B766" s="58">
        <v>2412</v>
      </c>
      <c r="C766" s="6" t="s">
        <v>2436</v>
      </c>
      <c r="D766" s="9" t="s">
        <v>2450</v>
      </c>
      <c r="E766" s="8" t="s">
        <v>1257</v>
      </c>
      <c r="F766" s="8">
        <v>1</v>
      </c>
      <c r="G766" s="8">
        <v>1394</v>
      </c>
      <c r="H766" s="8">
        <v>176</v>
      </c>
      <c r="I766" s="10" t="s">
        <v>689</v>
      </c>
      <c r="J766" s="10" t="s">
        <v>738</v>
      </c>
      <c r="K766" s="11">
        <v>10000</v>
      </c>
      <c r="L766" s="59">
        <f>IFERROR(VLOOKUP(B766,Sheet1!A:B,2,0),0)</f>
        <v>2</v>
      </c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F766" s="40"/>
      <c r="AG766" s="40"/>
      <c r="AH766" s="40"/>
      <c r="AI766" s="40"/>
      <c r="AJ766" s="40"/>
      <c r="AK766" s="40"/>
      <c r="AL766" s="40"/>
      <c r="AM766" s="40"/>
      <c r="AN766" s="40"/>
      <c r="AO766" s="40"/>
      <c r="AP766" s="40"/>
      <c r="AQ766" s="40"/>
      <c r="AR766" s="40"/>
      <c r="AS766" s="40"/>
      <c r="AT766" s="40"/>
      <c r="AU766" s="40"/>
      <c r="AV766" s="40"/>
      <c r="AW766" s="40"/>
      <c r="AX766" s="40"/>
      <c r="AY766" s="40"/>
      <c r="AZ766" s="40"/>
      <c r="BA766" s="40"/>
      <c r="BB766" s="40"/>
      <c r="BC766" s="40"/>
      <c r="BD766" s="40"/>
      <c r="BE766" s="40"/>
      <c r="BF766" s="40"/>
      <c r="BG766" s="40"/>
      <c r="BH766" s="40"/>
      <c r="BI766" s="40"/>
      <c r="BJ766" s="40"/>
      <c r="BK766" s="40"/>
      <c r="BL766" s="40"/>
      <c r="BM766" s="40"/>
      <c r="BN766" s="40"/>
      <c r="BO766" s="40"/>
      <c r="BP766" s="40"/>
      <c r="BQ766" s="40"/>
      <c r="BR766" s="40"/>
      <c r="BS766" s="40"/>
      <c r="BT766" s="40"/>
      <c r="BU766" s="40"/>
      <c r="BV766" s="40"/>
      <c r="BW766" s="40"/>
      <c r="BX766" s="40"/>
      <c r="BY766" s="40"/>
      <c r="BZ766" s="40"/>
      <c r="CA766" s="40"/>
      <c r="CB766" s="40"/>
      <c r="CC766" s="40"/>
      <c r="CD766" s="40"/>
      <c r="CE766" s="40"/>
      <c r="CF766" s="40"/>
      <c r="CG766" s="40"/>
      <c r="CH766" s="40"/>
      <c r="CI766" s="40"/>
      <c r="CJ766" s="40"/>
      <c r="CK766" s="40"/>
      <c r="CL766" s="40"/>
      <c r="CM766" s="40"/>
      <c r="CN766" s="40"/>
      <c r="CO766" s="40"/>
      <c r="CP766" s="40"/>
      <c r="CQ766" s="40"/>
      <c r="CR766" s="40"/>
      <c r="CS766" s="40"/>
      <c r="CT766" s="40"/>
      <c r="CU766" s="40"/>
      <c r="CV766" s="40"/>
      <c r="CW766" s="40"/>
      <c r="CX766" s="40"/>
      <c r="CY766" s="40"/>
      <c r="CZ766" s="40"/>
      <c r="DA766" s="40"/>
      <c r="DB766" s="40"/>
    </row>
    <row r="767" spans="1:106" ht="18.75" customHeight="1">
      <c r="A767" s="70">
        <v>760</v>
      </c>
      <c r="B767" s="58">
        <v>2040</v>
      </c>
      <c r="C767" s="6" t="s">
        <v>1414</v>
      </c>
      <c r="D767" s="9" t="s">
        <v>1902</v>
      </c>
      <c r="E767" s="8" t="s">
        <v>228</v>
      </c>
      <c r="F767" s="8">
        <v>1</v>
      </c>
      <c r="G767" s="8">
        <v>1390</v>
      </c>
      <c r="H767" s="14">
        <v>176</v>
      </c>
      <c r="I767" s="10" t="s">
        <v>689</v>
      </c>
      <c r="J767" s="10" t="s">
        <v>738</v>
      </c>
      <c r="K767" s="11">
        <v>22000</v>
      </c>
      <c r="L767" s="59">
        <f>IFERROR(VLOOKUP(B767,Sheet1!A:B,2,0),0)</f>
        <v>425</v>
      </c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F767" s="40"/>
      <c r="AG767" s="40"/>
      <c r="AH767" s="40"/>
      <c r="AI767" s="40"/>
      <c r="AJ767" s="40"/>
      <c r="AK767" s="40"/>
      <c r="AL767" s="40"/>
      <c r="AM767" s="40"/>
      <c r="AN767" s="40"/>
      <c r="AO767" s="40"/>
      <c r="AP767" s="40"/>
      <c r="AQ767" s="40"/>
      <c r="AR767" s="40"/>
      <c r="AS767" s="40"/>
      <c r="AT767" s="40"/>
      <c r="AU767" s="40"/>
      <c r="AV767" s="40"/>
      <c r="AW767" s="40"/>
      <c r="AX767" s="40"/>
      <c r="AY767" s="40"/>
      <c r="AZ767" s="40"/>
      <c r="BA767" s="40"/>
      <c r="BB767" s="40"/>
      <c r="BC767" s="40"/>
      <c r="BD767" s="40"/>
      <c r="BE767" s="40"/>
      <c r="BF767" s="40"/>
      <c r="BG767" s="40"/>
      <c r="BH767" s="40"/>
      <c r="BI767" s="40"/>
      <c r="BJ767" s="40"/>
      <c r="BK767" s="40"/>
      <c r="BL767" s="40"/>
      <c r="BM767" s="40"/>
      <c r="BN767" s="40"/>
      <c r="BO767" s="40"/>
      <c r="BP767" s="40"/>
      <c r="BQ767" s="40"/>
      <c r="BR767" s="40"/>
      <c r="BS767" s="40"/>
      <c r="BT767" s="40"/>
      <c r="BU767" s="40"/>
      <c r="BV767" s="40"/>
      <c r="BW767" s="40"/>
      <c r="BX767" s="40"/>
      <c r="BY767" s="40"/>
      <c r="BZ767" s="40"/>
      <c r="CA767" s="40"/>
      <c r="CB767" s="40"/>
      <c r="CC767" s="40"/>
      <c r="CD767" s="40"/>
      <c r="CE767" s="40"/>
      <c r="CF767" s="40"/>
      <c r="CG767" s="40"/>
      <c r="CH767" s="40"/>
      <c r="CI767" s="40"/>
      <c r="CJ767" s="40"/>
      <c r="CK767" s="40"/>
      <c r="CL767" s="40"/>
      <c r="CM767" s="40"/>
      <c r="CN767" s="40"/>
      <c r="CO767" s="40"/>
      <c r="CP767" s="40"/>
      <c r="CQ767" s="40"/>
      <c r="CR767" s="40"/>
      <c r="CS767" s="40"/>
      <c r="CT767" s="40"/>
      <c r="CU767" s="40"/>
      <c r="CV767" s="40"/>
      <c r="CW767" s="40"/>
      <c r="CX767" s="40"/>
      <c r="CY767" s="40"/>
      <c r="CZ767" s="40"/>
      <c r="DA767" s="40"/>
      <c r="DB767" s="40"/>
    </row>
    <row r="768" spans="1:106" ht="18.75" customHeight="1">
      <c r="A768" s="70">
        <v>761</v>
      </c>
      <c r="B768" s="58">
        <v>1365</v>
      </c>
      <c r="C768" s="6" t="s">
        <v>1142</v>
      </c>
      <c r="D768" s="9" t="s">
        <v>1730</v>
      </c>
      <c r="E768" s="8" t="s">
        <v>228</v>
      </c>
      <c r="F768" s="8">
        <v>3</v>
      </c>
      <c r="G768" s="8">
        <v>1386</v>
      </c>
      <c r="H768" s="8">
        <v>220</v>
      </c>
      <c r="I768" s="10" t="s">
        <v>689</v>
      </c>
      <c r="J768" s="10" t="s">
        <v>738</v>
      </c>
      <c r="K768" s="11">
        <v>28000</v>
      </c>
      <c r="L768" s="59">
        <f>IFERROR(VLOOKUP(B768,Sheet1!A:B,2,0),0)</f>
        <v>28</v>
      </c>
    </row>
    <row r="769" spans="1:106" ht="18.75" customHeight="1">
      <c r="A769" s="70">
        <v>762</v>
      </c>
      <c r="B769" s="58">
        <v>1284</v>
      </c>
      <c r="C769" s="6" t="s">
        <v>798</v>
      </c>
      <c r="D769" s="9" t="s">
        <v>1927</v>
      </c>
      <c r="E769" s="8" t="s">
        <v>891</v>
      </c>
      <c r="F769" s="8">
        <v>2</v>
      </c>
      <c r="G769" s="8">
        <v>1386</v>
      </c>
      <c r="H769" s="8">
        <v>164</v>
      </c>
      <c r="I769" s="10" t="s">
        <v>828</v>
      </c>
      <c r="J769" s="10" t="s">
        <v>738</v>
      </c>
      <c r="K769" s="11">
        <v>22000</v>
      </c>
      <c r="L769" s="59">
        <f>IFERROR(VLOOKUP(B769,Sheet1!A:B,2,0),0)</f>
        <v>432</v>
      </c>
    </row>
    <row r="770" spans="1:106" ht="18.75" customHeight="1">
      <c r="A770" s="70">
        <v>763</v>
      </c>
      <c r="B770" s="58">
        <v>1478</v>
      </c>
      <c r="C770" s="6" t="s">
        <v>744</v>
      </c>
      <c r="D770" s="9" t="s">
        <v>1906</v>
      </c>
      <c r="E770" s="8" t="s">
        <v>228</v>
      </c>
      <c r="F770" s="8">
        <v>4</v>
      </c>
      <c r="G770" s="14">
        <v>1392</v>
      </c>
      <c r="H770" s="8">
        <v>136</v>
      </c>
      <c r="I770" s="10" t="s">
        <v>689</v>
      </c>
      <c r="J770" s="10" t="s">
        <v>738</v>
      </c>
      <c r="K770" s="11">
        <v>20000</v>
      </c>
      <c r="L770" s="59">
        <f>IFERROR(VLOOKUP(B770,Sheet1!A:B,2,0),0)</f>
        <v>483</v>
      </c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0"/>
      <c r="AH770" s="40"/>
      <c r="AI770" s="40"/>
      <c r="AJ770" s="40"/>
      <c r="AK770" s="40"/>
      <c r="AL770" s="40"/>
      <c r="AM770" s="40"/>
      <c r="AN770" s="40"/>
      <c r="AO770" s="40"/>
      <c r="AP770" s="40"/>
      <c r="AQ770" s="40"/>
      <c r="AR770" s="40"/>
      <c r="AS770" s="40"/>
      <c r="AT770" s="40"/>
      <c r="AU770" s="40"/>
      <c r="AV770" s="40"/>
      <c r="AW770" s="40"/>
      <c r="AX770" s="40"/>
      <c r="AY770" s="40"/>
      <c r="AZ770" s="40"/>
      <c r="BA770" s="40"/>
      <c r="BB770" s="40"/>
      <c r="BC770" s="40"/>
      <c r="BD770" s="40"/>
      <c r="BE770" s="40"/>
      <c r="BF770" s="40"/>
      <c r="BG770" s="40"/>
      <c r="BH770" s="40"/>
      <c r="BI770" s="40"/>
      <c r="BJ770" s="40"/>
      <c r="BK770" s="40"/>
      <c r="BL770" s="40"/>
      <c r="BM770" s="40"/>
      <c r="BN770" s="40"/>
      <c r="BO770" s="40"/>
      <c r="BP770" s="40"/>
      <c r="BQ770" s="40"/>
      <c r="BR770" s="40"/>
      <c r="BS770" s="40"/>
      <c r="BT770" s="40"/>
      <c r="BU770" s="40"/>
      <c r="BV770" s="40"/>
      <c r="BW770" s="40"/>
      <c r="BX770" s="40"/>
      <c r="BY770" s="40"/>
      <c r="BZ770" s="40"/>
      <c r="CA770" s="40"/>
      <c r="CB770" s="40"/>
      <c r="CC770" s="40"/>
      <c r="CD770" s="40"/>
      <c r="CE770" s="40"/>
      <c r="CF770" s="40"/>
      <c r="CG770" s="40"/>
      <c r="CH770" s="40"/>
      <c r="CI770" s="40"/>
      <c r="CJ770" s="40"/>
      <c r="CK770" s="40"/>
      <c r="CL770" s="40"/>
      <c r="CM770" s="40"/>
      <c r="CN770" s="40"/>
      <c r="CO770" s="40"/>
      <c r="CP770" s="40"/>
      <c r="CQ770" s="40"/>
      <c r="CR770" s="40"/>
      <c r="CS770" s="40"/>
      <c r="CT770" s="40"/>
      <c r="CU770" s="40"/>
      <c r="CV770" s="40"/>
      <c r="CW770" s="40"/>
      <c r="CX770" s="40"/>
      <c r="CY770" s="40"/>
      <c r="CZ770" s="40"/>
      <c r="DA770" s="40"/>
      <c r="DB770" s="40"/>
    </row>
    <row r="771" spans="1:106" ht="18.75" customHeight="1">
      <c r="A771" s="70">
        <v>764</v>
      </c>
      <c r="B771" s="58">
        <v>1067</v>
      </c>
      <c r="C771" s="5" t="s">
        <v>1117</v>
      </c>
      <c r="D771" s="9" t="s">
        <v>1872</v>
      </c>
      <c r="E771" s="8" t="s">
        <v>891</v>
      </c>
      <c r="F771" s="8">
        <v>2</v>
      </c>
      <c r="G771" s="8">
        <v>1399</v>
      </c>
      <c r="H771" s="8">
        <v>304</v>
      </c>
      <c r="I771" s="10" t="s">
        <v>689</v>
      </c>
      <c r="J771" s="10" t="s">
        <v>738</v>
      </c>
      <c r="K771" s="14">
        <v>45000</v>
      </c>
      <c r="L771" s="59">
        <f>IFERROR(VLOOKUP(B771,Sheet1!A:B,2,0),0)</f>
        <v>6</v>
      </c>
    </row>
    <row r="772" spans="1:106" ht="18.75" customHeight="1">
      <c r="A772" s="70">
        <v>765</v>
      </c>
      <c r="B772" s="56">
        <v>116</v>
      </c>
      <c r="C772" s="6" t="s">
        <v>348</v>
      </c>
      <c r="D772" s="9" t="s">
        <v>1733</v>
      </c>
      <c r="E772" s="8" t="s">
        <v>307</v>
      </c>
      <c r="F772" s="14">
        <v>8</v>
      </c>
      <c r="G772" s="8">
        <v>1393</v>
      </c>
      <c r="H772" s="8">
        <v>156</v>
      </c>
      <c r="I772" s="10" t="s">
        <v>689</v>
      </c>
      <c r="J772" s="10" t="s">
        <v>738</v>
      </c>
      <c r="K772" s="11">
        <v>30000</v>
      </c>
      <c r="L772" s="59">
        <f>IFERROR(VLOOKUP(B772,Sheet1!A:B,2,0),0)</f>
        <v>329</v>
      </c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0"/>
      <c r="AH772" s="40"/>
      <c r="AI772" s="40"/>
      <c r="AJ772" s="40"/>
      <c r="AK772" s="40"/>
      <c r="AL772" s="40"/>
      <c r="AM772" s="40"/>
      <c r="AN772" s="40"/>
      <c r="AO772" s="40"/>
      <c r="AP772" s="40"/>
      <c r="AQ772" s="40"/>
      <c r="AR772" s="40"/>
      <c r="AS772" s="40"/>
      <c r="AT772" s="40"/>
      <c r="AU772" s="40"/>
      <c r="AV772" s="40"/>
      <c r="AW772" s="40"/>
      <c r="AX772" s="40"/>
      <c r="AY772" s="40"/>
      <c r="AZ772" s="40"/>
      <c r="BA772" s="40"/>
      <c r="BB772" s="40"/>
      <c r="BC772" s="40"/>
      <c r="BD772" s="40"/>
      <c r="BE772" s="40"/>
      <c r="BF772" s="40"/>
      <c r="BG772" s="40"/>
      <c r="BH772" s="40"/>
      <c r="BI772" s="40"/>
      <c r="BJ772" s="40"/>
      <c r="BK772" s="40"/>
      <c r="BL772" s="40"/>
      <c r="BM772" s="40"/>
      <c r="BN772" s="40"/>
      <c r="BO772" s="40"/>
      <c r="BP772" s="40"/>
      <c r="BQ772" s="40"/>
      <c r="BR772" s="40"/>
      <c r="BS772" s="40"/>
      <c r="BT772" s="40"/>
      <c r="BU772" s="40"/>
      <c r="BV772" s="40"/>
      <c r="BW772" s="40"/>
      <c r="BX772" s="40"/>
      <c r="BY772" s="40"/>
      <c r="BZ772" s="40"/>
      <c r="CA772" s="40"/>
      <c r="CB772" s="40"/>
      <c r="CC772" s="40"/>
      <c r="CD772" s="40"/>
      <c r="CE772" s="40"/>
      <c r="CF772" s="40"/>
      <c r="CG772" s="40"/>
      <c r="CH772" s="40"/>
      <c r="CI772" s="40"/>
      <c r="CJ772" s="40"/>
      <c r="CK772" s="40"/>
      <c r="CL772" s="40"/>
      <c r="CM772" s="40"/>
      <c r="CN772" s="40"/>
      <c r="CO772" s="40"/>
      <c r="CP772" s="40"/>
      <c r="CQ772" s="40"/>
      <c r="CR772" s="40"/>
      <c r="CS772" s="40"/>
      <c r="CT772" s="40"/>
      <c r="CU772" s="40"/>
      <c r="CV772" s="40"/>
      <c r="CW772" s="40"/>
      <c r="CX772" s="40"/>
      <c r="CY772" s="40"/>
      <c r="CZ772" s="40"/>
      <c r="DA772" s="40"/>
      <c r="DB772" s="40"/>
    </row>
    <row r="773" spans="1:106" ht="18.75" customHeight="1">
      <c r="A773" s="70">
        <v>766</v>
      </c>
      <c r="B773" s="58">
        <v>2734</v>
      </c>
      <c r="C773" s="5" t="s">
        <v>2774</v>
      </c>
      <c r="D773" s="9" t="s">
        <v>2819</v>
      </c>
      <c r="E773" s="8" t="s">
        <v>228</v>
      </c>
      <c r="F773" s="8">
        <v>1</v>
      </c>
      <c r="G773" s="8">
        <v>1397</v>
      </c>
      <c r="H773" s="8">
        <v>264</v>
      </c>
      <c r="I773" s="10" t="s">
        <v>689</v>
      </c>
      <c r="J773" s="10" t="s">
        <v>738</v>
      </c>
      <c r="K773" s="11">
        <v>26000</v>
      </c>
      <c r="L773" s="59">
        <f>IFERROR(VLOOKUP(B773,Sheet1!A:B,2,0),0)</f>
        <v>288</v>
      </c>
    </row>
    <row r="774" spans="1:106" ht="18.75" customHeight="1">
      <c r="A774" s="70">
        <v>767</v>
      </c>
      <c r="B774" s="58">
        <v>1601</v>
      </c>
      <c r="C774" s="5" t="s">
        <v>239</v>
      </c>
      <c r="D774" s="9" t="s">
        <v>4141</v>
      </c>
      <c r="E774" s="8" t="s">
        <v>228</v>
      </c>
      <c r="F774" s="8">
        <v>11</v>
      </c>
      <c r="G774" s="8">
        <v>1402</v>
      </c>
      <c r="H774" s="8">
        <v>380</v>
      </c>
      <c r="I774" s="10" t="s">
        <v>3451</v>
      </c>
      <c r="J774" s="10" t="s">
        <v>3450</v>
      </c>
      <c r="K774" s="11">
        <v>360000</v>
      </c>
      <c r="L774" s="59">
        <f>IFERROR(VLOOKUP(B774,Sheet1!A:B,2,0),0)</f>
        <v>1</v>
      </c>
    </row>
    <row r="775" spans="1:106" ht="18.75" customHeight="1">
      <c r="A775" s="70">
        <v>768</v>
      </c>
      <c r="B775" s="58">
        <v>2802</v>
      </c>
      <c r="C775" s="5" t="s">
        <v>3520</v>
      </c>
      <c r="D775" s="9" t="s">
        <v>1745</v>
      </c>
      <c r="E775" s="8" t="s">
        <v>228</v>
      </c>
      <c r="F775" s="8">
        <v>2</v>
      </c>
      <c r="G775" s="8">
        <v>1400</v>
      </c>
      <c r="H775" s="8">
        <v>376</v>
      </c>
      <c r="I775" s="10" t="s">
        <v>689</v>
      </c>
      <c r="J775" s="10" t="s">
        <v>2991</v>
      </c>
      <c r="K775" s="11">
        <v>70000</v>
      </c>
      <c r="L775" s="59">
        <f>IFERROR(VLOOKUP(B775,Sheet1!A:B,2,0),0)</f>
        <v>3</v>
      </c>
    </row>
    <row r="776" spans="1:106" ht="18.75" customHeight="1">
      <c r="A776" s="70">
        <v>769</v>
      </c>
      <c r="B776" s="58">
        <v>2702</v>
      </c>
      <c r="C776" s="5" t="s">
        <v>2696</v>
      </c>
      <c r="D776" s="9" t="s">
        <v>2697</v>
      </c>
      <c r="E776" s="8" t="s">
        <v>1257</v>
      </c>
      <c r="F776" s="8">
        <v>1</v>
      </c>
      <c r="G776" s="8">
        <v>1397</v>
      </c>
      <c r="H776" s="8">
        <v>448</v>
      </c>
      <c r="I776" s="10" t="s">
        <v>8</v>
      </c>
      <c r="J776" s="10" t="s">
        <v>738</v>
      </c>
      <c r="K776" s="11">
        <v>30000</v>
      </c>
      <c r="L776" s="59">
        <f>IFERROR(VLOOKUP(B776,Sheet1!A:B,2,0),0)</f>
        <v>439</v>
      </c>
    </row>
    <row r="777" spans="1:106" ht="18.75" customHeight="1">
      <c r="A777" s="70">
        <v>770</v>
      </c>
      <c r="B777" s="58">
        <v>3242</v>
      </c>
      <c r="C777" s="6" t="s">
        <v>4152</v>
      </c>
      <c r="D777" s="9" t="s">
        <v>2455</v>
      </c>
      <c r="E777" s="8" t="s">
        <v>1257</v>
      </c>
      <c r="F777" s="8">
        <v>1</v>
      </c>
      <c r="G777" s="8">
        <v>1402</v>
      </c>
      <c r="H777" s="8" t="s">
        <v>4153</v>
      </c>
      <c r="I777" s="10">
        <v>456</v>
      </c>
      <c r="J777" s="10" t="s">
        <v>8</v>
      </c>
      <c r="K777" s="11">
        <v>350000</v>
      </c>
      <c r="L777" s="59">
        <f>IFERROR(VLOOKUP(B777,Sheet1!A:B,2,0),0)</f>
        <v>51</v>
      </c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  <c r="AH777" s="40"/>
      <c r="AI777" s="40"/>
      <c r="AJ777" s="40"/>
      <c r="AK777" s="40"/>
      <c r="AL777" s="40"/>
      <c r="AM777" s="40"/>
      <c r="AN777" s="40"/>
      <c r="AO777" s="40"/>
      <c r="AP777" s="40"/>
      <c r="AQ777" s="40"/>
      <c r="AR777" s="40"/>
      <c r="AS777" s="40"/>
      <c r="AT777" s="40"/>
      <c r="AU777" s="40"/>
      <c r="AV777" s="40"/>
      <c r="AW777" s="40"/>
      <c r="AX777" s="40"/>
      <c r="AY777" s="40"/>
      <c r="AZ777" s="40"/>
      <c r="BA777" s="40"/>
      <c r="BB777" s="40"/>
      <c r="BC777" s="40"/>
      <c r="BD777" s="40"/>
      <c r="BE777" s="40"/>
      <c r="BF777" s="40"/>
      <c r="BG777" s="40"/>
      <c r="BH777" s="40"/>
      <c r="BI777" s="40"/>
      <c r="BJ777" s="40"/>
      <c r="BK777" s="40"/>
      <c r="BL777" s="40"/>
      <c r="BM777" s="40"/>
      <c r="BN777" s="40"/>
      <c r="BO777" s="40"/>
      <c r="BP777" s="40"/>
      <c r="BQ777" s="40"/>
      <c r="BR777" s="40"/>
      <c r="BS777" s="40"/>
      <c r="BT777" s="40"/>
      <c r="BU777" s="40"/>
      <c r="BV777" s="40"/>
      <c r="BW777" s="40"/>
      <c r="BX777" s="40"/>
      <c r="BY777" s="40"/>
      <c r="BZ777" s="40"/>
      <c r="CA777" s="40"/>
      <c r="CB777" s="40"/>
      <c r="CC777" s="40"/>
      <c r="CD777" s="40"/>
      <c r="CE777" s="40"/>
      <c r="CF777" s="40"/>
      <c r="CG777" s="40"/>
      <c r="CH777" s="40"/>
      <c r="CI777" s="40"/>
      <c r="CJ777" s="40"/>
      <c r="CK777" s="40"/>
      <c r="CL777" s="40"/>
      <c r="CM777" s="40"/>
      <c r="CN777" s="40"/>
      <c r="CO777" s="40"/>
      <c r="CP777" s="40"/>
      <c r="CQ777" s="40"/>
      <c r="CR777" s="40"/>
      <c r="CS777" s="40"/>
      <c r="CT777" s="40"/>
      <c r="CU777" s="40"/>
      <c r="CV777" s="40"/>
      <c r="CW777" s="40"/>
      <c r="CX777" s="40"/>
      <c r="CY777" s="40"/>
      <c r="CZ777" s="40"/>
      <c r="DA777" s="40"/>
      <c r="DB777" s="40"/>
    </row>
    <row r="778" spans="1:106" ht="18.75" customHeight="1">
      <c r="A778" s="70">
        <v>771</v>
      </c>
      <c r="B778" s="58">
        <v>2173</v>
      </c>
      <c r="C778" s="6" t="s">
        <v>1249</v>
      </c>
      <c r="D778" s="9" t="s">
        <v>1907</v>
      </c>
      <c r="E778" s="8" t="s">
        <v>228</v>
      </c>
      <c r="F778" s="8">
        <v>1</v>
      </c>
      <c r="G778" s="14">
        <v>1392</v>
      </c>
      <c r="H778" s="14">
        <v>84</v>
      </c>
      <c r="I778" s="10" t="s">
        <v>689</v>
      </c>
      <c r="J778" s="10" t="s">
        <v>738</v>
      </c>
      <c r="K778" s="14">
        <v>3000</v>
      </c>
      <c r="L778" s="59">
        <f>IFERROR(VLOOKUP(B778,Sheet1!A:B,2,0),0)</f>
        <v>3</v>
      </c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0"/>
      <c r="AH778" s="40"/>
      <c r="AI778" s="40"/>
      <c r="AJ778" s="40"/>
      <c r="AK778" s="40"/>
      <c r="AL778" s="40"/>
      <c r="AM778" s="40"/>
      <c r="AN778" s="40"/>
      <c r="AO778" s="40"/>
      <c r="AP778" s="40"/>
      <c r="AQ778" s="40"/>
      <c r="AR778" s="40"/>
      <c r="AS778" s="40"/>
      <c r="AT778" s="40"/>
      <c r="AU778" s="40"/>
      <c r="AV778" s="40"/>
      <c r="AW778" s="40"/>
      <c r="AX778" s="40"/>
      <c r="AY778" s="40"/>
      <c r="AZ778" s="40"/>
      <c r="BA778" s="40"/>
      <c r="BB778" s="40"/>
      <c r="BC778" s="40"/>
      <c r="BD778" s="40"/>
      <c r="BE778" s="40"/>
      <c r="BF778" s="40"/>
      <c r="BG778" s="40"/>
      <c r="BH778" s="40"/>
      <c r="BI778" s="40"/>
      <c r="BJ778" s="40"/>
      <c r="BK778" s="40"/>
      <c r="BL778" s="40"/>
      <c r="BM778" s="40"/>
      <c r="BN778" s="40"/>
      <c r="BO778" s="40"/>
      <c r="BP778" s="40"/>
      <c r="BQ778" s="40"/>
      <c r="BR778" s="40"/>
      <c r="BS778" s="40"/>
      <c r="BT778" s="40"/>
      <c r="BU778" s="40"/>
      <c r="BV778" s="40"/>
      <c r="BW778" s="40"/>
      <c r="BX778" s="40"/>
      <c r="BY778" s="40"/>
      <c r="BZ778" s="40"/>
      <c r="CA778" s="40"/>
      <c r="CB778" s="40"/>
      <c r="CC778" s="40"/>
      <c r="CD778" s="40"/>
      <c r="CE778" s="40"/>
      <c r="CF778" s="40"/>
      <c r="CG778" s="40"/>
      <c r="CH778" s="40"/>
      <c r="CI778" s="40"/>
      <c r="CJ778" s="40"/>
      <c r="CK778" s="40"/>
      <c r="CL778" s="40"/>
      <c r="CM778" s="40"/>
      <c r="CN778" s="40"/>
      <c r="CO778" s="40"/>
      <c r="CP778" s="40"/>
      <c r="CQ778" s="40"/>
      <c r="CR778" s="40"/>
      <c r="CS778" s="40"/>
      <c r="CT778" s="40"/>
      <c r="CU778" s="40"/>
      <c r="CV778" s="40"/>
      <c r="CW778" s="40"/>
      <c r="CX778" s="40"/>
      <c r="CY778" s="40"/>
      <c r="CZ778" s="40"/>
      <c r="DA778" s="40"/>
      <c r="DB778" s="40"/>
    </row>
    <row r="779" spans="1:106" ht="18.75" customHeight="1">
      <c r="A779" s="70">
        <v>772</v>
      </c>
      <c r="B779" s="58">
        <v>2342</v>
      </c>
      <c r="C779" s="6" t="s">
        <v>2479</v>
      </c>
      <c r="D779" s="9" t="s">
        <v>2481</v>
      </c>
      <c r="E779" s="8" t="s">
        <v>228</v>
      </c>
      <c r="F779" s="8">
        <v>1</v>
      </c>
      <c r="G779" s="8">
        <v>1394</v>
      </c>
      <c r="H779" s="8">
        <v>116</v>
      </c>
      <c r="I779" s="10" t="s">
        <v>689</v>
      </c>
      <c r="J779" s="10" t="s">
        <v>738</v>
      </c>
      <c r="K779" s="11">
        <v>6000</v>
      </c>
      <c r="L779" s="59">
        <f>IFERROR(VLOOKUP(B779,Sheet1!A:B,2,0),0)</f>
        <v>874</v>
      </c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0"/>
      <c r="AH779" s="40"/>
      <c r="AI779" s="40"/>
      <c r="AJ779" s="40"/>
      <c r="AK779" s="40"/>
      <c r="AL779" s="40"/>
      <c r="AM779" s="40"/>
      <c r="AN779" s="40"/>
      <c r="AO779" s="40"/>
      <c r="AP779" s="40"/>
      <c r="AQ779" s="40"/>
      <c r="AR779" s="40"/>
      <c r="AS779" s="40"/>
      <c r="AT779" s="40"/>
      <c r="AU779" s="40"/>
      <c r="AV779" s="40"/>
      <c r="AW779" s="40"/>
      <c r="AX779" s="40"/>
      <c r="AY779" s="40"/>
      <c r="AZ779" s="40"/>
      <c r="BA779" s="40"/>
      <c r="BB779" s="40"/>
      <c r="BC779" s="40"/>
      <c r="BD779" s="40"/>
      <c r="BE779" s="40"/>
      <c r="BF779" s="40"/>
      <c r="BG779" s="40"/>
      <c r="BH779" s="40"/>
      <c r="BI779" s="40"/>
      <c r="BJ779" s="40"/>
      <c r="BK779" s="40"/>
      <c r="BL779" s="40"/>
      <c r="BM779" s="40"/>
      <c r="BN779" s="40"/>
      <c r="BO779" s="40"/>
      <c r="BP779" s="40"/>
      <c r="BQ779" s="40"/>
      <c r="BR779" s="40"/>
      <c r="BS779" s="40"/>
      <c r="BT779" s="40"/>
      <c r="BU779" s="40"/>
      <c r="BV779" s="40"/>
      <c r="BW779" s="40"/>
      <c r="BX779" s="40"/>
      <c r="BY779" s="40"/>
      <c r="BZ779" s="40"/>
      <c r="CA779" s="40"/>
      <c r="CB779" s="40"/>
      <c r="CC779" s="40"/>
      <c r="CD779" s="40"/>
      <c r="CE779" s="40"/>
      <c r="CF779" s="40"/>
      <c r="CG779" s="40"/>
      <c r="CH779" s="40"/>
      <c r="CI779" s="40"/>
      <c r="CJ779" s="40"/>
      <c r="CK779" s="40"/>
      <c r="CL779" s="40"/>
      <c r="CM779" s="40"/>
      <c r="CN779" s="40"/>
      <c r="CO779" s="40"/>
      <c r="CP779" s="40"/>
      <c r="CQ779" s="40"/>
      <c r="CR779" s="40"/>
      <c r="CS779" s="40"/>
      <c r="CT779" s="40"/>
      <c r="CU779" s="40"/>
      <c r="CV779" s="40"/>
      <c r="CW779" s="40"/>
      <c r="CX779" s="40"/>
      <c r="CY779" s="40"/>
      <c r="CZ779" s="40"/>
      <c r="DA779" s="40"/>
      <c r="DB779" s="40"/>
    </row>
    <row r="780" spans="1:106" ht="18.75" customHeight="1">
      <c r="A780" s="70">
        <v>773</v>
      </c>
      <c r="B780" s="56">
        <v>759</v>
      </c>
      <c r="C780" s="6" t="s">
        <v>211</v>
      </c>
      <c r="D780" s="9" t="s">
        <v>1853</v>
      </c>
      <c r="E780" s="8" t="s">
        <v>3204</v>
      </c>
      <c r="F780" s="8">
        <v>1</v>
      </c>
      <c r="G780" s="8">
        <v>1378</v>
      </c>
      <c r="H780" s="8">
        <v>488</v>
      </c>
      <c r="I780" s="10" t="s">
        <v>8</v>
      </c>
      <c r="J780" s="10" t="s">
        <v>738</v>
      </c>
      <c r="K780" s="11">
        <v>11000</v>
      </c>
      <c r="L780" s="59">
        <f>IFERROR(VLOOKUP(B780,Sheet1!A:B,2,0),0)</f>
        <v>219</v>
      </c>
    </row>
    <row r="781" spans="1:106" ht="18.75" customHeight="1">
      <c r="A781" s="70">
        <v>774</v>
      </c>
      <c r="B781" s="58">
        <v>1280</v>
      </c>
      <c r="C781" s="6" t="s">
        <v>665</v>
      </c>
      <c r="D781" s="9" t="s">
        <v>1854</v>
      </c>
      <c r="E781" s="8" t="s">
        <v>3204</v>
      </c>
      <c r="F781" s="8">
        <v>1</v>
      </c>
      <c r="G781" s="8">
        <v>1383</v>
      </c>
      <c r="H781" s="8">
        <v>880</v>
      </c>
      <c r="I781" s="10" t="s">
        <v>8</v>
      </c>
      <c r="J781" s="10" t="s">
        <v>9</v>
      </c>
      <c r="K781" s="11">
        <v>40000</v>
      </c>
      <c r="L781" s="59">
        <f>IFERROR(VLOOKUP(B781,Sheet1!A:B,2,0),0)</f>
        <v>0</v>
      </c>
    </row>
    <row r="782" spans="1:106" ht="18.75" customHeight="1">
      <c r="A782" s="70">
        <v>775</v>
      </c>
      <c r="B782" s="61">
        <v>3153</v>
      </c>
      <c r="C782" s="31" t="s">
        <v>4110</v>
      </c>
      <c r="D782" s="23" t="s">
        <v>4111</v>
      </c>
      <c r="E782" s="13" t="s">
        <v>1257</v>
      </c>
      <c r="F782" s="32">
        <v>1</v>
      </c>
      <c r="G782" s="32">
        <v>1402</v>
      </c>
      <c r="H782" s="32">
        <v>176</v>
      </c>
      <c r="I782" s="32" t="s">
        <v>689</v>
      </c>
      <c r="J782" s="32" t="s">
        <v>738</v>
      </c>
      <c r="K782" s="32">
        <v>95000</v>
      </c>
      <c r="L782" s="59">
        <f>IFERROR(VLOOKUP(B782,Sheet1!A:B,2,0),0)</f>
        <v>89</v>
      </c>
    </row>
    <row r="783" spans="1:106" ht="18.75" customHeight="1">
      <c r="A783" s="70">
        <v>776</v>
      </c>
      <c r="B783" s="58">
        <v>1902</v>
      </c>
      <c r="C783" s="6" t="s">
        <v>922</v>
      </c>
      <c r="D783" s="9" t="s">
        <v>2819</v>
      </c>
      <c r="E783" s="8" t="s">
        <v>228</v>
      </c>
      <c r="F783" s="14">
        <v>2</v>
      </c>
      <c r="G783" s="8">
        <v>1390</v>
      </c>
      <c r="H783" s="14">
        <v>400</v>
      </c>
      <c r="I783" s="10" t="s">
        <v>8</v>
      </c>
      <c r="J783" s="10" t="s">
        <v>738</v>
      </c>
      <c r="K783" s="11">
        <v>56000</v>
      </c>
      <c r="L783" s="59">
        <f>IFERROR(VLOOKUP(B783,Sheet1!A:B,2,0),0)</f>
        <v>185</v>
      </c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0"/>
      <c r="AH783" s="40"/>
      <c r="AI783" s="40"/>
      <c r="AJ783" s="40"/>
      <c r="AK783" s="40"/>
      <c r="AL783" s="40"/>
      <c r="AM783" s="40"/>
      <c r="AN783" s="40"/>
      <c r="AO783" s="40"/>
      <c r="AP783" s="40"/>
      <c r="AQ783" s="40"/>
      <c r="AR783" s="40"/>
      <c r="AS783" s="40"/>
      <c r="AT783" s="40"/>
      <c r="AU783" s="40"/>
      <c r="AV783" s="40"/>
      <c r="AW783" s="40"/>
      <c r="AX783" s="40"/>
      <c r="AY783" s="40"/>
      <c r="AZ783" s="40"/>
      <c r="BA783" s="40"/>
      <c r="BB783" s="40"/>
      <c r="BC783" s="40"/>
      <c r="BD783" s="40"/>
      <c r="BE783" s="40"/>
      <c r="BF783" s="40"/>
      <c r="BG783" s="40"/>
      <c r="BH783" s="40"/>
      <c r="BI783" s="40"/>
      <c r="BJ783" s="40"/>
      <c r="BK783" s="40"/>
      <c r="BL783" s="40"/>
      <c r="BM783" s="40"/>
      <c r="BN783" s="40"/>
      <c r="BO783" s="40"/>
      <c r="BP783" s="40"/>
      <c r="BQ783" s="40"/>
      <c r="BR783" s="40"/>
      <c r="BS783" s="40"/>
      <c r="BT783" s="40"/>
      <c r="BU783" s="40"/>
      <c r="BV783" s="40"/>
      <c r="BW783" s="40"/>
      <c r="BX783" s="40"/>
      <c r="BY783" s="40"/>
      <c r="BZ783" s="40"/>
      <c r="CA783" s="40"/>
      <c r="CB783" s="40"/>
      <c r="CC783" s="40"/>
      <c r="CD783" s="40"/>
      <c r="CE783" s="40"/>
      <c r="CF783" s="40"/>
      <c r="CG783" s="40"/>
      <c r="CH783" s="40"/>
      <c r="CI783" s="40"/>
      <c r="CJ783" s="40"/>
      <c r="CK783" s="40"/>
      <c r="CL783" s="40"/>
      <c r="CM783" s="40"/>
      <c r="CN783" s="40"/>
      <c r="CO783" s="40"/>
      <c r="CP783" s="40"/>
      <c r="CQ783" s="40"/>
      <c r="CR783" s="40"/>
      <c r="CS783" s="40"/>
      <c r="CT783" s="40"/>
      <c r="CU783" s="40"/>
      <c r="CV783" s="40"/>
      <c r="CW783" s="40"/>
      <c r="CX783" s="40"/>
      <c r="CY783" s="40"/>
      <c r="CZ783" s="40"/>
      <c r="DA783" s="40"/>
      <c r="DB783" s="40"/>
    </row>
    <row r="784" spans="1:106" ht="18.75" customHeight="1">
      <c r="A784" s="70">
        <v>777</v>
      </c>
      <c r="B784" s="58">
        <v>1476</v>
      </c>
      <c r="C784" s="6" t="s">
        <v>324</v>
      </c>
      <c r="D784" s="9" t="s">
        <v>1906</v>
      </c>
      <c r="E784" s="8" t="s">
        <v>228</v>
      </c>
      <c r="F784" s="8">
        <v>4</v>
      </c>
      <c r="G784" s="14">
        <v>1392</v>
      </c>
      <c r="H784" s="8">
        <v>296</v>
      </c>
      <c r="I784" s="10" t="s">
        <v>689</v>
      </c>
      <c r="J784" s="10" t="s">
        <v>738</v>
      </c>
      <c r="K784" s="11">
        <v>43000</v>
      </c>
      <c r="L784" s="59">
        <f>IFERROR(VLOOKUP(B784,Sheet1!A:B,2,0),0)</f>
        <v>373</v>
      </c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0"/>
      <c r="AH784" s="40"/>
      <c r="AI784" s="40"/>
      <c r="AJ784" s="40"/>
      <c r="AK784" s="40"/>
      <c r="AL784" s="40"/>
      <c r="AM784" s="40"/>
      <c r="AN784" s="40"/>
      <c r="AO784" s="40"/>
      <c r="AP784" s="40"/>
      <c r="AQ784" s="40"/>
      <c r="AR784" s="40"/>
      <c r="AS784" s="40"/>
      <c r="AT784" s="40"/>
      <c r="AU784" s="40"/>
      <c r="AV784" s="40"/>
      <c r="AW784" s="40"/>
      <c r="AX784" s="40"/>
      <c r="AY784" s="40"/>
      <c r="AZ784" s="40"/>
      <c r="BA784" s="40"/>
      <c r="BB784" s="40"/>
      <c r="BC784" s="40"/>
      <c r="BD784" s="40"/>
      <c r="BE784" s="40"/>
      <c r="BF784" s="40"/>
      <c r="BG784" s="40"/>
      <c r="BH784" s="40"/>
      <c r="BI784" s="40"/>
      <c r="BJ784" s="40"/>
      <c r="BK784" s="40"/>
      <c r="BL784" s="40"/>
      <c r="BM784" s="40"/>
      <c r="BN784" s="40"/>
      <c r="BO784" s="40"/>
      <c r="BP784" s="40"/>
      <c r="BQ784" s="40"/>
      <c r="BR784" s="40"/>
      <c r="BS784" s="40"/>
      <c r="BT784" s="40"/>
      <c r="BU784" s="40"/>
      <c r="BV784" s="40"/>
      <c r="BW784" s="40"/>
      <c r="BX784" s="40"/>
      <c r="BY784" s="40"/>
      <c r="BZ784" s="40"/>
      <c r="CA784" s="40"/>
      <c r="CB784" s="40"/>
      <c r="CC784" s="40"/>
      <c r="CD784" s="40"/>
      <c r="CE784" s="40"/>
      <c r="CF784" s="40"/>
      <c r="CG784" s="40"/>
      <c r="CH784" s="40"/>
      <c r="CI784" s="40"/>
      <c r="CJ784" s="40"/>
      <c r="CK784" s="40"/>
      <c r="CL784" s="40"/>
      <c r="CM784" s="40"/>
      <c r="CN784" s="40"/>
      <c r="CO784" s="40"/>
      <c r="CP784" s="40"/>
      <c r="CQ784" s="40"/>
      <c r="CR784" s="40"/>
      <c r="CS784" s="40"/>
      <c r="CT784" s="40"/>
      <c r="CU784" s="40"/>
      <c r="CV784" s="40"/>
      <c r="CW784" s="40"/>
      <c r="CX784" s="40"/>
      <c r="CY784" s="40"/>
      <c r="CZ784" s="40"/>
      <c r="DA784" s="40"/>
      <c r="DB784" s="40"/>
    </row>
    <row r="785" spans="1:106" ht="18.75" customHeight="1">
      <c r="A785" s="70">
        <v>778</v>
      </c>
      <c r="B785" s="58">
        <v>2026</v>
      </c>
      <c r="C785" s="6" t="s">
        <v>920</v>
      </c>
      <c r="D785" s="9" t="s">
        <v>1903</v>
      </c>
      <c r="E785" s="8" t="s">
        <v>228</v>
      </c>
      <c r="F785" s="14">
        <v>2</v>
      </c>
      <c r="G785" s="8">
        <v>1390</v>
      </c>
      <c r="H785" s="14">
        <v>304</v>
      </c>
      <c r="I785" s="10" t="s">
        <v>8</v>
      </c>
      <c r="J785" s="10" t="s">
        <v>738</v>
      </c>
      <c r="K785" s="14">
        <v>5700</v>
      </c>
      <c r="L785" s="59">
        <f>IFERROR(VLOOKUP(B785,Sheet1!A:B,2,0),0)</f>
        <v>0</v>
      </c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0"/>
      <c r="AH785" s="40"/>
      <c r="AI785" s="40"/>
      <c r="AJ785" s="40"/>
      <c r="AK785" s="40"/>
      <c r="AL785" s="40"/>
      <c r="AM785" s="40"/>
      <c r="AN785" s="40"/>
      <c r="AO785" s="40"/>
      <c r="AP785" s="40"/>
      <c r="AQ785" s="40"/>
      <c r="AR785" s="40"/>
      <c r="AS785" s="40"/>
      <c r="AT785" s="40"/>
      <c r="AU785" s="40"/>
      <c r="AV785" s="40"/>
      <c r="AW785" s="40"/>
      <c r="AX785" s="40"/>
      <c r="AY785" s="40"/>
      <c r="AZ785" s="40"/>
      <c r="BA785" s="40"/>
      <c r="BB785" s="40"/>
      <c r="BC785" s="40"/>
      <c r="BD785" s="40"/>
      <c r="BE785" s="40"/>
      <c r="BF785" s="40"/>
      <c r="BG785" s="40"/>
      <c r="BH785" s="40"/>
      <c r="BI785" s="40"/>
      <c r="BJ785" s="40"/>
      <c r="BK785" s="40"/>
      <c r="BL785" s="40"/>
      <c r="BM785" s="40"/>
      <c r="BN785" s="40"/>
      <c r="BO785" s="40"/>
      <c r="BP785" s="40"/>
      <c r="BQ785" s="40"/>
      <c r="BR785" s="40"/>
      <c r="BS785" s="40"/>
      <c r="BT785" s="40"/>
      <c r="BU785" s="40"/>
      <c r="BV785" s="40"/>
      <c r="BW785" s="40"/>
      <c r="BX785" s="40"/>
      <c r="BY785" s="40"/>
      <c r="BZ785" s="40"/>
      <c r="CA785" s="40"/>
      <c r="CB785" s="40"/>
      <c r="CC785" s="40"/>
      <c r="CD785" s="40"/>
      <c r="CE785" s="40"/>
      <c r="CF785" s="40"/>
      <c r="CG785" s="40"/>
      <c r="CH785" s="40"/>
      <c r="CI785" s="40"/>
      <c r="CJ785" s="40"/>
      <c r="CK785" s="40"/>
      <c r="CL785" s="40"/>
      <c r="CM785" s="40"/>
      <c r="CN785" s="40"/>
      <c r="CO785" s="40"/>
      <c r="CP785" s="40"/>
      <c r="CQ785" s="40"/>
      <c r="CR785" s="40"/>
      <c r="CS785" s="40"/>
      <c r="CT785" s="40"/>
      <c r="CU785" s="40"/>
      <c r="CV785" s="40"/>
      <c r="CW785" s="40"/>
      <c r="CX785" s="40"/>
      <c r="CY785" s="40"/>
      <c r="CZ785" s="40"/>
      <c r="DA785" s="40"/>
      <c r="DB785" s="40"/>
    </row>
    <row r="786" spans="1:106" ht="18.75" customHeight="1">
      <c r="A786" s="70">
        <v>779</v>
      </c>
      <c r="B786" s="58">
        <v>2725</v>
      </c>
      <c r="C786" s="5" t="s">
        <v>3896</v>
      </c>
      <c r="D786" s="9" t="s">
        <v>2708</v>
      </c>
      <c r="E786" s="8" t="s">
        <v>1257</v>
      </c>
      <c r="F786" s="8">
        <v>2</v>
      </c>
      <c r="G786" s="8">
        <v>1400</v>
      </c>
      <c r="H786" s="8">
        <v>312</v>
      </c>
      <c r="I786" s="10" t="s">
        <v>689</v>
      </c>
      <c r="J786" s="10" t="s">
        <v>738</v>
      </c>
      <c r="K786" s="11">
        <v>58000</v>
      </c>
      <c r="L786" s="59">
        <f>IFERROR(VLOOKUP(B786,Sheet1!A:B,2,0),0)</f>
        <v>391</v>
      </c>
    </row>
    <row r="787" spans="1:106" ht="18.75" customHeight="1">
      <c r="A787" s="70">
        <v>780</v>
      </c>
      <c r="B787" s="58">
        <v>1243</v>
      </c>
      <c r="C787" s="6" t="s">
        <v>277</v>
      </c>
      <c r="D787" s="9" t="s">
        <v>1875</v>
      </c>
      <c r="E787" s="8" t="s">
        <v>891</v>
      </c>
      <c r="F787" s="8">
        <v>2</v>
      </c>
      <c r="G787" s="8">
        <v>1390</v>
      </c>
      <c r="H787" s="8">
        <v>416</v>
      </c>
      <c r="I787" s="10" t="s">
        <v>8</v>
      </c>
      <c r="J787" s="10" t="s">
        <v>738</v>
      </c>
      <c r="K787" s="14">
        <v>15000</v>
      </c>
      <c r="L787" s="59">
        <f>IFERROR(VLOOKUP(B787,Sheet1!A:B,2,0),0)</f>
        <v>0</v>
      </c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0"/>
      <c r="AH787" s="40"/>
      <c r="AI787" s="40"/>
      <c r="AJ787" s="40"/>
      <c r="AK787" s="40"/>
      <c r="AL787" s="40"/>
      <c r="AM787" s="40"/>
      <c r="AN787" s="40"/>
      <c r="AO787" s="40"/>
      <c r="AP787" s="40"/>
      <c r="AQ787" s="40"/>
      <c r="AR787" s="40"/>
      <c r="AS787" s="40"/>
      <c r="AT787" s="40"/>
      <c r="AU787" s="40"/>
      <c r="AV787" s="40"/>
      <c r="AW787" s="40"/>
      <c r="AX787" s="40"/>
      <c r="AY787" s="40"/>
      <c r="AZ787" s="40"/>
      <c r="BA787" s="40"/>
      <c r="BB787" s="40"/>
      <c r="BC787" s="40"/>
      <c r="BD787" s="40"/>
      <c r="BE787" s="40"/>
      <c r="BF787" s="40"/>
      <c r="BG787" s="40"/>
      <c r="BH787" s="40"/>
      <c r="BI787" s="40"/>
      <c r="BJ787" s="40"/>
      <c r="BK787" s="40"/>
      <c r="BL787" s="40"/>
      <c r="BM787" s="40"/>
      <c r="BN787" s="40"/>
      <c r="BO787" s="40"/>
      <c r="BP787" s="40"/>
      <c r="BQ787" s="40"/>
      <c r="BR787" s="40"/>
      <c r="BS787" s="40"/>
      <c r="BT787" s="40"/>
      <c r="BU787" s="40"/>
      <c r="BV787" s="40"/>
      <c r="BW787" s="40"/>
      <c r="BX787" s="40"/>
      <c r="BY787" s="40"/>
      <c r="BZ787" s="40"/>
      <c r="CA787" s="40"/>
      <c r="CB787" s="40"/>
      <c r="CC787" s="40"/>
      <c r="CD787" s="40"/>
      <c r="CE787" s="40"/>
      <c r="CF787" s="40"/>
      <c r="CG787" s="40"/>
      <c r="CH787" s="40"/>
      <c r="CI787" s="40"/>
      <c r="CJ787" s="40"/>
      <c r="CK787" s="40"/>
      <c r="CL787" s="40"/>
      <c r="CM787" s="40"/>
      <c r="CN787" s="40"/>
      <c r="CO787" s="40"/>
      <c r="CP787" s="40"/>
      <c r="CQ787" s="40"/>
      <c r="CR787" s="40"/>
      <c r="CS787" s="40"/>
      <c r="CT787" s="40"/>
      <c r="CU787" s="40"/>
      <c r="CV787" s="40"/>
      <c r="CW787" s="40"/>
      <c r="CX787" s="40"/>
      <c r="CY787" s="40"/>
      <c r="CZ787" s="40"/>
      <c r="DA787" s="40"/>
      <c r="DB787" s="40"/>
    </row>
    <row r="788" spans="1:106" ht="18.75" customHeight="1">
      <c r="A788" s="70">
        <v>781</v>
      </c>
      <c r="B788" s="58">
        <v>2995</v>
      </c>
      <c r="C788" s="5" t="s">
        <v>3711</v>
      </c>
      <c r="D788" s="9" t="s">
        <v>3713</v>
      </c>
      <c r="E788" s="8" t="s">
        <v>1257</v>
      </c>
      <c r="F788" s="8">
        <v>1</v>
      </c>
      <c r="G788" s="8">
        <v>1400</v>
      </c>
      <c r="H788" s="8">
        <v>176</v>
      </c>
      <c r="I788" s="10" t="s">
        <v>689</v>
      </c>
      <c r="J788" s="10" t="s">
        <v>738</v>
      </c>
      <c r="K788" s="11">
        <v>45000</v>
      </c>
      <c r="L788" s="59">
        <f>IFERROR(VLOOKUP(B788,Sheet1!A:B,2,0),0)</f>
        <v>198</v>
      </c>
    </row>
    <row r="789" spans="1:106" ht="18.75" customHeight="1">
      <c r="A789" s="70">
        <v>782</v>
      </c>
      <c r="B789" s="56">
        <v>606</v>
      </c>
      <c r="C789" s="5" t="s">
        <v>209</v>
      </c>
      <c r="D789" s="9" t="s">
        <v>1642</v>
      </c>
      <c r="E789" s="8" t="s">
        <v>228</v>
      </c>
      <c r="F789" s="8">
        <v>14</v>
      </c>
      <c r="G789" s="8">
        <v>1399</v>
      </c>
      <c r="H789" s="8">
        <v>244</v>
      </c>
      <c r="I789" s="10" t="s">
        <v>8</v>
      </c>
      <c r="J789" s="10" t="s">
        <v>738</v>
      </c>
      <c r="K789" s="11">
        <v>38000</v>
      </c>
      <c r="L789" s="59">
        <f>IFERROR(VLOOKUP(B789,Sheet1!A:B,2,0),0)</f>
        <v>171</v>
      </c>
    </row>
    <row r="790" spans="1:106" ht="18.75" customHeight="1">
      <c r="A790" s="70">
        <v>783</v>
      </c>
      <c r="B790" s="56">
        <v>210</v>
      </c>
      <c r="C790" s="6" t="s">
        <v>656</v>
      </c>
      <c r="D790" s="9" t="s">
        <v>1594</v>
      </c>
      <c r="E790" s="8" t="s">
        <v>228</v>
      </c>
      <c r="F790" s="8">
        <v>7</v>
      </c>
      <c r="G790" s="8">
        <v>1395</v>
      </c>
      <c r="H790" s="8">
        <v>258</v>
      </c>
      <c r="I790" s="10" t="s">
        <v>8</v>
      </c>
      <c r="J790" s="10" t="s">
        <v>738</v>
      </c>
      <c r="K790" s="11">
        <v>50000</v>
      </c>
      <c r="L790" s="59">
        <f>IFERROR(VLOOKUP(B790,Sheet1!A:B,2,0),0)</f>
        <v>461</v>
      </c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  <c r="AH790" s="40"/>
      <c r="AI790" s="40"/>
      <c r="AJ790" s="40"/>
      <c r="AK790" s="40"/>
      <c r="AL790" s="40"/>
      <c r="AM790" s="40"/>
      <c r="AN790" s="40"/>
      <c r="AO790" s="40"/>
      <c r="AP790" s="40"/>
      <c r="AQ790" s="40"/>
      <c r="AR790" s="40"/>
      <c r="AS790" s="40"/>
      <c r="AT790" s="40"/>
      <c r="AU790" s="40"/>
      <c r="AV790" s="40"/>
      <c r="AW790" s="40"/>
      <c r="AX790" s="40"/>
      <c r="AY790" s="40"/>
      <c r="AZ790" s="40"/>
      <c r="BA790" s="40"/>
      <c r="BB790" s="40"/>
      <c r="BC790" s="40"/>
      <c r="BD790" s="40"/>
      <c r="BE790" s="40"/>
      <c r="BF790" s="40"/>
      <c r="BG790" s="40"/>
      <c r="BH790" s="40"/>
      <c r="BI790" s="40"/>
      <c r="BJ790" s="40"/>
      <c r="BK790" s="40"/>
      <c r="BL790" s="40"/>
      <c r="BM790" s="40"/>
      <c r="BN790" s="40"/>
      <c r="BO790" s="40"/>
      <c r="BP790" s="40"/>
      <c r="BQ790" s="40"/>
      <c r="BR790" s="40"/>
      <c r="BS790" s="40"/>
      <c r="BT790" s="40"/>
      <c r="BU790" s="40"/>
      <c r="BV790" s="40"/>
      <c r="BW790" s="40"/>
      <c r="BX790" s="40"/>
      <c r="BY790" s="40"/>
      <c r="BZ790" s="40"/>
      <c r="CA790" s="40"/>
      <c r="CB790" s="40"/>
      <c r="CC790" s="40"/>
      <c r="CD790" s="40"/>
      <c r="CE790" s="40"/>
      <c r="CF790" s="40"/>
      <c r="CG790" s="40"/>
      <c r="CH790" s="40"/>
      <c r="CI790" s="40"/>
      <c r="CJ790" s="40"/>
      <c r="CK790" s="40"/>
      <c r="CL790" s="40"/>
      <c r="CM790" s="40"/>
      <c r="CN790" s="40"/>
      <c r="CO790" s="40"/>
      <c r="CP790" s="40"/>
      <c r="CQ790" s="40"/>
      <c r="CR790" s="40"/>
      <c r="CS790" s="40"/>
      <c r="CT790" s="40"/>
      <c r="CU790" s="40"/>
      <c r="CV790" s="40"/>
      <c r="CW790" s="40"/>
      <c r="CX790" s="40"/>
      <c r="CY790" s="40"/>
      <c r="CZ790" s="40"/>
      <c r="DA790" s="40"/>
      <c r="DB790" s="40"/>
    </row>
    <row r="791" spans="1:106" ht="18.75" customHeight="1">
      <c r="A791" s="70">
        <v>784</v>
      </c>
      <c r="B791" s="58">
        <v>1335</v>
      </c>
      <c r="C791" s="6" t="s">
        <v>587</v>
      </c>
      <c r="D791" s="9" t="s">
        <v>1740</v>
      </c>
      <c r="E791" s="8" t="s">
        <v>228</v>
      </c>
      <c r="F791" s="8">
        <v>2</v>
      </c>
      <c r="G791" s="8">
        <v>1386</v>
      </c>
      <c r="H791" s="8">
        <v>116</v>
      </c>
      <c r="I791" s="10" t="s">
        <v>689</v>
      </c>
      <c r="J791" s="10" t="s">
        <v>738</v>
      </c>
      <c r="K791" s="11">
        <v>17000</v>
      </c>
      <c r="L791" s="59">
        <f>IFERROR(VLOOKUP(B791,Sheet1!A:B,2,0),0)</f>
        <v>764</v>
      </c>
    </row>
    <row r="792" spans="1:106" ht="18.75" customHeight="1">
      <c r="A792" s="70">
        <v>785</v>
      </c>
      <c r="B792" s="58">
        <v>2623</v>
      </c>
      <c r="C792" s="5" t="s">
        <v>2977</v>
      </c>
      <c r="D792" s="9" t="s">
        <v>2819</v>
      </c>
      <c r="E792" s="8" t="s">
        <v>1257</v>
      </c>
      <c r="F792" s="32">
        <v>3</v>
      </c>
      <c r="G792" s="32">
        <v>1402</v>
      </c>
      <c r="H792" s="32">
        <v>264</v>
      </c>
      <c r="I792" s="32" t="s">
        <v>689</v>
      </c>
      <c r="J792" s="32" t="s">
        <v>738</v>
      </c>
      <c r="K792" s="32">
        <v>150000</v>
      </c>
      <c r="L792" s="59">
        <f>IFERROR(VLOOKUP(B792,Sheet1!A:B,2,0),0)</f>
        <v>90</v>
      </c>
    </row>
    <row r="793" spans="1:106" ht="18.75" customHeight="1">
      <c r="A793" s="70">
        <v>786</v>
      </c>
      <c r="B793" s="58">
        <v>2721</v>
      </c>
      <c r="C793" s="5" t="s">
        <v>3591</v>
      </c>
      <c r="D793" s="12" t="s">
        <v>2701</v>
      </c>
      <c r="E793" s="10" t="s">
        <v>1257</v>
      </c>
      <c r="F793" s="8">
        <v>1</v>
      </c>
      <c r="G793" s="8">
        <v>1399</v>
      </c>
      <c r="H793" s="8">
        <v>328</v>
      </c>
      <c r="I793" s="10" t="s">
        <v>689</v>
      </c>
      <c r="J793" s="10" t="s">
        <v>738</v>
      </c>
      <c r="K793" s="11">
        <v>60000</v>
      </c>
      <c r="L793" s="59">
        <f>IFERROR(VLOOKUP(B793,Sheet1!A:B,2,0),0)</f>
        <v>39</v>
      </c>
    </row>
    <row r="794" spans="1:106" ht="18.75" customHeight="1">
      <c r="A794" s="70">
        <v>787</v>
      </c>
      <c r="B794" s="58">
        <v>2853</v>
      </c>
      <c r="C794" s="5" t="s">
        <v>2974</v>
      </c>
      <c r="D794" s="9" t="s">
        <v>2976</v>
      </c>
      <c r="E794" s="8" t="s">
        <v>1257</v>
      </c>
      <c r="F794" s="8">
        <v>1</v>
      </c>
      <c r="G794" s="8">
        <v>1398</v>
      </c>
      <c r="H794" s="8">
        <v>856</v>
      </c>
      <c r="I794" s="10" t="s">
        <v>8</v>
      </c>
      <c r="J794" s="10" t="s">
        <v>816</v>
      </c>
      <c r="K794" s="11">
        <v>120000</v>
      </c>
      <c r="L794" s="59">
        <f>IFERROR(VLOOKUP(B794,Sheet1!A:B,2,0),0)</f>
        <v>65</v>
      </c>
    </row>
    <row r="795" spans="1:106" ht="18.75" customHeight="1">
      <c r="A795" s="70">
        <v>788</v>
      </c>
      <c r="B795" s="58">
        <v>2706</v>
      </c>
      <c r="C795" s="5" t="s">
        <v>3767</v>
      </c>
      <c r="D795" s="9" t="s">
        <v>3510</v>
      </c>
      <c r="E795" s="8" t="s">
        <v>1257</v>
      </c>
      <c r="F795" s="8">
        <v>1</v>
      </c>
      <c r="G795" s="8">
        <v>1400</v>
      </c>
      <c r="H795" s="8">
        <v>176</v>
      </c>
      <c r="I795" s="10" t="s">
        <v>689</v>
      </c>
      <c r="J795" s="10" t="s">
        <v>738</v>
      </c>
      <c r="K795" s="11">
        <v>50000</v>
      </c>
      <c r="L795" s="59">
        <f>IFERROR(VLOOKUP(B795,Sheet1!A:B,2,0),0)</f>
        <v>102</v>
      </c>
    </row>
    <row r="796" spans="1:106" ht="18.75" customHeight="1">
      <c r="A796" s="70">
        <v>789</v>
      </c>
      <c r="B796" s="56">
        <v>709</v>
      </c>
      <c r="C796" s="6" t="s">
        <v>484</v>
      </c>
      <c r="D796" s="9" t="s">
        <v>3540</v>
      </c>
      <c r="E796" s="8" t="s">
        <v>228</v>
      </c>
      <c r="F796" s="8">
        <v>2</v>
      </c>
      <c r="G796" s="8">
        <v>1387</v>
      </c>
      <c r="H796" s="8">
        <v>404</v>
      </c>
      <c r="I796" s="10" t="s">
        <v>8</v>
      </c>
      <c r="J796" s="10" t="s">
        <v>738</v>
      </c>
      <c r="K796" s="11">
        <v>56000</v>
      </c>
      <c r="L796" s="59">
        <f>IFERROR(VLOOKUP(B796,Sheet1!A:B,2,0),0)</f>
        <v>416</v>
      </c>
    </row>
    <row r="797" spans="1:106" ht="18.75" customHeight="1">
      <c r="A797" s="70">
        <v>790</v>
      </c>
      <c r="B797" s="56">
        <v>687</v>
      </c>
      <c r="C797" s="6" t="s">
        <v>2415</v>
      </c>
      <c r="D797" s="9" t="s">
        <v>1792</v>
      </c>
      <c r="E797" s="8" t="s">
        <v>3204</v>
      </c>
      <c r="F797" s="8">
        <v>6</v>
      </c>
      <c r="G797" s="8">
        <v>1394</v>
      </c>
      <c r="H797" s="8">
        <v>244</v>
      </c>
      <c r="I797" s="10" t="s">
        <v>689</v>
      </c>
      <c r="J797" s="10" t="s">
        <v>738</v>
      </c>
      <c r="K797" s="11">
        <v>50000</v>
      </c>
      <c r="L797" s="59">
        <f>IFERROR(VLOOKUP(B797,Sheet1!A:B,2,0),0)</f>
        <v>329</v>
      </c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0"/>
      <c r="AH797" s="40"/>
      <c r="AI797" s="40"/>
      <c r="AJ797" s="40"/>
      <c r="AK797" s="40"/>
      <c r="AL797" s="40"/>
      <c r="AM797" s="40"/>
      <c r="AN797" s="40"/>
      <c r="AO797" s="40"/>
      <c r="AP797" s="40"/>
      <c r="AQ797" s="40"/>
      <c r="AR797" s="40"/>
      <c r="AS797" s="40"/>
      <c r="AT797" s="40"/>
      <c r="AU797" s="40"/>
      <c r="AV797" s="40"/>
      <c r="AW797" s="40"/>
      <c r="AX797" s="40"/>
      <c r="AY797" s="40"/>
      <c r="AZ797" s="40"/>
      <c r="BA797" s="40"/>
      <c r="BB797" s="40"/>
      <c r="BC797" s="40"/>
      <c r="BD797" s="40"/>
      <c r="BE797" s="40"/>
      <c r="BF797" s="40"/>
      <c r="BG797" s="40"/>
      <c r="BH797" s="40"/>
      <c r="BI797" s="40"/>
      <c r="BJ797" s="40"/>
      <c r="BK797" s="40"/>
      <c r="BL797" s="40"/>
      <c r="BM797" s="40"/>
      <c r="BN797" s="40"/>
      <c r="BO797" s="40"/>
      <c r="BP797" s="40"/>
      <c r="BQ797" s="40"/>
      <c r="BR797" s="40"/>
      <c r="BS797" s="40"/>
      <c r="BT797" s="40"/>
      <c r="BU797" s="40"/>
      <c r="BV797" s="40"/>
      <c r="BW797" s="40"/>
      <c r="BX797" s="40"/>
      <c r="BY797" s="40"/>
      <c r="BZ797" s="40"/>
      <c r="CA797" s="40"/>
      <c r="CB797" s="40"/>
      <c r="CC797" s="40"/>
      <c r="CD797" s="40"/>
      <c r="CE797" s="40"/>
      <c r="CF797" s="40"/>
      <c r="CG797" s="40"/>
      <c r="CH797" s="40"/>
      <c r="CI797" s="40"/>
      <c r="CJ797" s="40"/>
      <c r="CK797" s="40"/>
      <c r="CL797" s="40"/>
      <c r="CM797" s="40"/>
      <c r="CN797" s="40"/>
      <c r="CO797" s="40"/>
      <c r="CP797" s="40"/>
      <c r="CQ797" s="40"/>
      <c r="CR797" s="40"/>
      <c r="CS797" s="40"/>
      <c r="CT797" s="40"/>
      <c r="CU797" s="40"/>
      <c r="CV797" s="40"/>
      <c r="CW797" s="40"/>
      <c r="CX797" s="40"/>
      <c r="CY797" s="40"/>
      <c r="CZ797" s="40"/>
      <c r="DA797" s="40"/>
      <c r="DB797" s="40"/>
    </row>
    <row r="798" spans="1:106" ht="18.75" customHeight="1">
      <c r="A798" s="70">
        <v>791</v>
      </c>
      <c r="B798" s="56">
        <v>918</v>
      </c>
      <c r="C798" s="5" t="s">
        <v>3288</v>
      </c>
      <c r="D798" s="9" t="s">
        <v>1725</v>
      </c>
      <c r="E798" s="8" t="s">
        <v>3204</v>
      </c>
      <c r="F798" s="8">
        <v>11</v>
      </c>
      <c r="G798" s="8">
        <v>1397</v>
      </c>
      <c r="H798" s="8">
        <v>148</v>
      </c>
      <c r="I798" s="10" t="s">
        <v>689</v>
      </c>
      <c r="J798" s="10" t="s">
        <v>738</v>
      </c>
      <c r="K798" s="11">
        <v>20000</v>
      </c>
      <c r="L798" s="59">
        <f>IFERROR(VLOOKUP(B798,Sheet1!A:B,2,0),0)</f>
        <v>3</v>
      </c>
    </row>
    <row r="799" spans="1:106" ht="18.75" customHeight="1">
      <c r="A799" s="70">
        <v>792</v>
      </c>
      <c r="B799" s="56">
        <v>2590</v>
      </c>
      <c r="C799" s="5" t="s">
        <v>3616</v>
      </c>
      <c r="D799" s="12" t="s">
        <v>3462</v>
      </c>
      <c r="E799" s="10" t="s">
        <v>1257</v>
      </c>
      <c r="F799" s="14">
        <v>1</v>
      </c>
      <c r="G799" s="8">
        <v>1399</v>
      </c>
      <c r="H799" s="8">
        <v>488</v>
      </c>
      <c r="I799" s="10" t="s">
        <v>689</v>
      </c>
      <c r="J799" s="10" t="s">
        <v>9</v>
      </c>
      <c r="K799" s="14">
        <v>90000</v>
      </c>
      <c r="L799" s="59">
        <f>IFERROR(VLOOKUP(B799,Sheet1!A:B,2,0),0)</f>
        <v>261</v>
      </c>
    </row>
    <row r="800" spans="1:106" ht="18.75" customHeight="1">
      <c r="A800" s="70">
        <v>793</v>
      </c>
      <c r="B800" s="56">
        <v>604</v>
      </c>
      <c r="C800" s="6" t="s">
        <v>1039</v>
      </c>
      <c r="D800" s="9" t="s">
        <v>1889</v>
      </c>
      <c r="E800" s="8" t="s">
        <v>228</v>
      </c>
      <c r="F800" s="14">
        <v>11</v>
      </c>
      <c r="G800" s="14">
        <v>1392</v>
      </c>
      <c r="H800" s="8">
        <v>204</v>
      </c>
      <c r="I800" s="10" t="s">
        <v>8</v>
      </c>
      <c r="J800" s="10" t="s">
        <v>738</v>
      </c>
      <c r="K800" s="11">
        <v>27000</v>
      </c>
      <c r="L800" s="59">
        <f>IFERROR(VLOOKUP(B800,Sheet1!A:B,2,0),0)</f>
        <v>392</v>
      </c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  <c r="AH800" s="40"/>
      <c r="AI800" s="40"/>
      <c r="AJ800" s="40"/>
      <c r="AK800" s="40"/>
      <c r="AL800" s="40"/>
      <c r="AM800" s="40"/>
      <c r="AN800" s="40"/>
      <c r="AO800" s="40"/>
      <c r="AP800" s="40"/>
      <c r="AQ800" s="40"/>
      <c r="AR800" s="40"/>
      <c r="AS800" s="40"/>
      <c r="AT800" s="40"/>
      <c r="AU800" s="40"/>
      <c r="AV800" s="40"/>
      <c r="AW800" s="40"/>
      <c r="AX800" s="40"/>
      <c r="AY800" s="40"/>
      <c r="AZ800" s="40"/>
      <c r="BA800" s="40"/>
      <c r="BB800" s="40"/>
      <c r="BC800" s="40"/>
      <c r="BD800" s="40"/>
      <c r="BE800" s="40"/>
      <c r="BF800" s="40"/>
      <c r="BG800" s="40"/>
      <c r="BH800" s="40"/>
      <c r="BI800" s="40"/>
      <c r="BJ800" s="40"/>
      <c r="BK800" s="40"/>
      <c r="BL800" s="40"/>
      <c r="BM800" s="40"/>
      <c r="BN800" s="40"/>
      <c r="BO800" s="40"/>
      <c r="BP800" s="40"/>
      <c r="BQ800" s="40"/>
      <c r="BR800" s="40"/>
      <c r="BS800" s="40"/>
      <c r="BT800" s="40"/>
      <c r="BU800" s="40"/>
      <c r="BV800" s="40"/>
      <c r="BW800" s="40"/>
      <c r="BX800" s="40"/>
      <c r="BY800" s="40"/>
      <c r="BZ800" s="40"/>
      <c r="CA800" s="40"/>
      <c r="CB800" s="40"/>
      <c r="CC800" s="40"/>
      <c r="CD800" s="40"/>
      <c r="CE800" s="40"/>
      <c r="CF800" s="40"/>
      <c r="CG800" s="40"/>
      <c r="CH800" s="40"/>
      <c r="CI800" s="40"/>
      <c r="CJ800" s="40"/>
      <c r="CK800" s="40"/>
      <c r="CL800" s="40"/>
      <c r="CM800" s="40"/>
      <c r="CN800" s="40"/>
      <c r="CO800" s="40"/>
      <c r="CP800" s="40"/>
      <c r="CQ800" s="40"/>
      <c r="CR800" s="40"/>
      <c r="CS800" s="40"/>
      <c r="CT800" s="40"/>
      <c r="CU800" s="40"/>
      <c r="CV800" s="40"/>
      <c r="CW800" s="40"/>
      <c r="CX800" s="40"/>
      <c r="CY800" s="40"/>
      <c r="CZ800" s="40"/>
      <c r="DA800" s="40"/>
      <c r="DB800" s="40"/>
    </row>
    <row r="801" spans="1:106" ht="18.75" customHeight="1">
      <c r="A801" s="70">
        <v>794</v>
      </c>
      <c r="B801" s="56">
        <v>849</v>
      </c>
      <c r="C801" s="6" t="s">
        <v>378</v>
      </c>
      <c r="D801" s="9" t="s">
        <v>1478</v>
      </c>
      <c r="E801" s="8" t="s">
        <v>891</v>
      </c>
      <c r="F801" s="8">
        <v>2</v>
      </c>
      <c r="G801" s="8">
        <v>1382</v>
      </c>
      <c r="H801" s="8">
        <v>136</v>
      </c>
      <c r="I801" s="10" t="s">
        <v>689</v>
      </c>
      <c r="J801" s="10" t="s">
        <v>738</v>
      </c>
      <c r="K801" s="11">
        <v>2700</v>
      </c>
      <c r="L801" s="59">
        <f>IFERROR(VLOOKUP(B801,Sheet1!A:B,2,0),0)</f>
        <v>873</v>
      </c>
    </row>
    <row r="802" spans="1:106" ht="18.75" customHeight="1">
      <c r="A802" s="70">
        <v>795</v>
      </c>
      <c r="B802" s="58">
        <v>1740</v>
      </c>
      <c r="C802" s="6" t="s">
        <v>2387</v>
      </c>
      <c r="D802" s="9" t="s">
        <v>1512</v>
      </c>
      <c r="E802" s="8" t="s">
        <v>228</v>
      </c>
      <c r="F802" s="8">
        <v>6</v>
      </c>
      <c r="G802" s="8">
        <v>1394</v>
      </c>
      <c r="H802" s="8">
        <v>384</v>
      </c>
      <c r="I802" s="10" t="s">
        <v>689</v>
      </c>
      <c r="J802" s="10" t="s">
        <v>738</v>
      </c>
      <c r="K802" s="11">
        <v>55000</v>
      </c>
      <c r="L802" s="59">
        <f>IFERROR(VLOOKUP(B802,Sheet1!A:B,2,0),0)</f>
        <v>804</v>
      </c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0"/>
      <c r="AH802" s="40"/>
      <c r="AI802" s="40"/>
      <c r="AJ802" s="40"/>
      <c r="AK802" s="40"/>
      <c r="AL802" s="40"/>
      <c r="AM802" s="40"/>
      <c r="AN802" s="40"/>
      <c r="AO802" s="40"/>
      <c r="AP802" s="40"/>
      <c r="AQ802" s="40"/>
      <c r="AR802" s="40"/>
      <c r="AS802" s="40"/>
      <c r="AT802" s="40"/>
      <c r="AU802" s="40"/>
      <c r="AV802" s="40"/>
      <c r="AW802" s="40"/>
      <c r="AX802" s="40"/>
      <c r="AY802" s="40"/>
      <c r="AZ802" s="40"/>
      <c r="BA802" s="40"/>
      <c r="BB802" s="40"/>
      <c r="BC802" s="40"/>
      <c r="BD802" s="40"/>
      <c r="BE802" s="40"/>
      <c r="BF802" s="40"/>
      <c r="BG802" s="40"/>
      <c r="BH802" s="40"/>
      <c r="BI802" s="40"/>
      <c r="BJ802" s="40"/>
      <c r="BK802" s="40"/>
      <c r="BL802" s="40"/>
      <c r="BM802" s="40"/>
      <c r="BN802" s="40"/>
      <c r="BO802" s="40"/>
      <c r="BP802" s="40"/>
      <c r="BQ802" s="40"/>
      <c r="BR802" s="40"/>
      <c r="BS802" s="40"/>
      <c r="BT802" s="40"/>
      <c r="BU802" s="40"/>
      <c r="BV802" s="40"/>
      <c r="BW802" s="40"/>
      <c r="BX802" s="40"/>
      <c r="BY802" s="40"/>
      <c r="BZ802" s="40"/>
      <c r="CA802" s="40"/>
      <c r="CB802" s="40"/>
      <c r="CC802" s="40"/>
      <c r="CD802" s="40"/>
      <c r="CE802" s="40"/>
      <c r="CF802" s="40"/>
      <c r="CG802" s="40"/>
      <c r="CH802" s="40"/>
      <c r="CI802" s="40"/>
      <c r="CJ802" s="40"/>
      <c r="CK802" s="40"/>
      <c r="CL802" s="40"/>
      <c r="CM802" s="40"/>
      <c r="CN802" s="40"/>
      <c r="CO802" s="40"/>
      <c r="CP802" s="40"/>
      <c r="CQ802" s="40"/>
      <c r="CR802" s="40"/>
      <c r="CS802" s="40"/>
      <c r="CT802" s="40"/>
      <c r="CU802" s="40"/>
      <c r="CV802" s="40"/>
      <c r="CW802" s="40"/>
      <c r="CX802" s="40"/>
      <c r="CY802" s="40"/>
      <c r="CZ802" s="40"/>
      <c r="DA802" s="40"/>
      <c r="DB802" s="40"/>
    </row>
    <row r="803" spans="1:106" ht="18.75" customHeight="1">
      <c r="A803" s="70">
        <v>796</v>
      </c>
      <c r="B803" s="58">
        <v>2986</v>
      </c>
      <c r="C803" s="6" t="s">
        <v>3970</v>
      </c>
      <c r="D803" s="9" t="s">
        <v>3971</v>
      </c>
      <c r="E803" s="8" t="s">
        <v>1257</v>
      </c>
      <c r="F803" s="8">
        <v>1</v>
      </c>
      <c r="G803" s="8">
        <v>1401</v>
      </c>
      <c r="H803" s="8">
        <v>224</v>
      </c>
      <c r="I803" s="10" t="s">
        <v>689</v>
      </c>
      <c r="J803" s="10" t="s">
        <v>738</v>
      </c>
      <c r="K803" s="11">
        <v>100000</v>
      </c>
      <c r="L803" s="59">
        <f>IFERROR(VLOOKUP(B803,Sheet1!A:B,2,0),0)</f>
        <v>7</v>
      </c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F803" s="40"/>
      <c r="AG803" s="40"/>
      <c r="AH803" s="40"/>
      <c r="AI803" s="40"/>
      <c r="AJ803" s="40"/>
      <c r="AK803" s="40"/>
      <c r="AL803" s="40"/>
      <c r="AM803" s="40"/>
      <c r="AN803" s="40"/>
      <c r="AO803" s="40"/>
      <c r="AP803" s="40"/>
      <c r="AQ803" s="40"/>
      <c r="AR803" s="40"/>
      <c r="AS803" s="40"/>
      <c r="AT803" s="40"/>
      <c r="AU803" s="40"/>
      <c r="AV803" s="40"/>
      <c r="AW803" s="40"/>
      <c r="AX803" s="40"/>
      <c r="AY803" s="40"/>
      <c r="AZ803" s="40"/>
      <c r="BA803" s="40"/>
      <c r="BB803" s="40"/>
      <c r="BC803" s="40"/>
      <c r="BD803" s="40"/>
      <c r="BE803" s="40"/>
      <c r="BF803" s="40"/>
      <c r="BG803" s="40"/>
      <c r="BH803" s="40"/>
      <c r="BI803" s="40"/>
      <c r="BJ803" s="40"/>
      <c r="BK803" s="40"/>
      <c r="BL803" s="40"/>
      <c r="BM803" s="40"/>
      <c r="BN803" s="40"/>
      <c r="BO803" s="40"/>
      <c r="BP803" s="40"/>
      <c r="BQ803" s="40"/>
      <c r="BR803" s="40"/>
      <c r="BS803" s="40"/>
      <c r="BT803" s="40"/>
      <c r="BU803" s="40"/>
      <c r="BV803" s="40"/>
      <c r="BW803" s="40"/>
      <c r="BX803" s="40"/>
      <c r="BY803" s="40"/>
      <c r="BZ803" s="40"/>
      <c r="CA803" s="40"/>
      <c r="CB803" s="40"/>
      <c r="CC803" s="40"/>
      <c r="CD803" s="40"/>
      <c r="CE803" s="40"/>
      <c r="CF803" s="40"/>
      <c r="CG803" s="40"/>
      <c r="CH803" s="40"/>
      <c r="CI803" s="40"/>
      <c r="CJ803" s="40"/>
      <c r="CK803" s="40"/>
      <c r="CL803" s="40"/>
      <c r="CM803" s="40"/>
      <c r="CN803" s="40"/>
      <c r="CO803" s="40"/>
      <c r="CP803" s="40"/>
      <c r="CQ803" s="40"/>
      <c r="CR803" s="40"/>
      <c r="CS803" s="40"/>
      <c r="CT803" s="40"/>
      <c r="CU803" s="40"/>
      <c r="CV803" s="40"/>
      <c r="CW803" s="40"/>
      <c r="CX803" s="40"/>
      <c r="CY803" s="40"/>
      <c r="CZ803" s="40"/>
      <c r="DA803" s="40"/>
      <c r="DB803" s="40"/>
    </row>
    <row r="804" spans="1:106" ht="18.75" customHeight="1">
      <c r="A804" s="70">
        <v>797</v>
      </c>
      <c r="B804" s="56">
        <v>109</v>
      </c>
      <c r="C804" s="6" t="s">
        <v>947</v>
      </c>
      <c r="D804" s="9" t="s">
        <v>1851</v>
      </c>
      <c r="E804" s="8" t="s">
        <v>3204</v>
      </c>
      <c r="F804" s="8">
        <v>20</v>
      </c>
      <c r="G804" s="8">
        <v>1395</v>
      </c>
      <c r="H804" s="8">
        <v>212</v>
      </c>
      <c r="I804" s="10" t="s">
        <v>689</v>
      </c>
      <c r="J804" s="10" t="s">
        <v>738</v>
      </c>
      <c r="K804" s="11">
        <v>13000</v>
      </c>
      <c r="L804" s="59">
        <f>IFERROR(VLOOKUP(B804,Sheet1!A:B,2,0),0)</f>
        <v>0</v>
      </c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F804" s="40"/>
      <c r="AG804" s="40"/>
      <c r="AH804" s="40"/>
      <c r="AI804" s="40"/>
      <c r="AJ804" s="40"/>
      <c r="AK804" s="40"/>
      <c r="AL804" s="40"/>
      <c r="AM804" s="40"/>
      <c r="AN804" s="40"/>
      <c r="AO804" s="40"/>
      <c r="AP804" s="40"/>
      <c r="AQ804" s="40"/>
      <c r="AR804" s="40"/>
      <c r="AS804" s="40"/>
      <c r="AT804" s="40"/>
      <c r="AU804" s="40"/>
      <c r="AV804" s="40"/>
      <c r="AW804" s="40"/>
      <c r="AX804" s="40"/>
      <c r="AY804" s="40"/>
      <c r="AZ804" s="40"/>
      <c r="BA804" s="40"/>
      <c r="BB804" s="40"/>
      <c r="BC804" s="40"/>
      <c r="BD804" s="40"/>
      <c r="BE804" s="40"/>
      <c r="BF804" s="40"/>
      <c r="BG804" s="40"/>
      <c r="BH804" s="40"/>
      <c r="BI804" s="40"/>
      <c r="BJ804" s="40"/>
      <c r="BK804" s="40"/>
      <c r="BL804" s="40"/>
      <c r="BM804" s="40"/>
      <c r="BN804" s="40"/>
      <c r="BO804" s="40"/>
      <c r="BP804" s="40"/>
      <c r="BQ804" s="40"/>
      <c r="BR804" s="40"/>
      <c r="BS804" s="40"/>
      <c r="BT804" s="40"/>
      <c r="BU804" s="40"/>
      <c r="BV804" s="40"/>
      <c r="BW804" s="40"/>
      <c r="BX804" s="40"/>
      <c r="BY804" s="40"/>
      <c r="BZ804" s="40"/>
      <c r="CA804" s="40"/>
      <c r="CB804" s="40"/>
      <c r="CC804" s="40"/>
      <c r="CD804" s="40"/>
      <c r="CE804" s="40"/>
      <c r="CF804" s="40"/>
      <c r="CG804" s="40"/>
      <c r="CH804" s="40"/>
      <c r="CI804" s="40"/>
      <c r="CJ804" s="40"/>
      <c r="CK804" s="40"/>
      <c r="CL804" s="40"/>
      <c r="CM804" s="40"/>
      <c r="CN804" s="40"/>
      <c r="CO804" s="40"/>
      <c r="CP804" s="40"/>
      <c r="CQ804" s="40"/>
      <c r="CR804" s="40"/>
      <c r="CS804" s="40"/>
      <c r="CT804" s="40"/>
      <c r="CU804" s="40"/>
      <c r="CV804" s="40"/>
      <c r="CW804" s="40"/>
      <c r="CX804" s="40"/>
      <c r="CY804" s="40"/>
      <c r="CZ804" s="40"/>
      <c r="DA804" s="40"/>
      <c r="DB804" s="40"/>
    </row>
    <row r="805" spans="1:106" ht="18.75" customHeight="1">
      <c r="A805" s="70">
        <v>798</v>
      </c>
      <c r="B805" s="58">
        <v>2813</v>
      </c>
      <c r="C805" s="5" t="s">
        <v>3897</v>
      </c>
      <c r="D805" s="9" t="s">
        <v>3474</v>
      </c>
      <c r="E805" s="8" t="s">
        <v>1257</v>
      </c>
      <c r="F805" s="8">
        <v>1</v>
      </c>
      <c r="G805" s="8">
        <v>1399</v>
      </c>
      <c r="H805" s="8">
        <v>280</v>
      </c>
      <c r="I805" s="10" t="s">
        <v>689</v>
      </c>
      <c r="J805" s="10" t="s">
        <v>738</v>
      </c>
      <c r="K805" s="11">
        <v>40000</v>
      </c>
      <c r="L805" s="59">
        <f>IFERROR(VLOOKUP(B805,Sheet1!A:B,2,0),0)</f>
        <v>201</v>
      </c>
    </row>
    <row r="806" spans="1:106" ht="18.75" customHeight="1">
      <c r="A806" s="70">
        <v>799</v>
      </c>
      <c r="B806" s="58">
        <v>1170</v>
      </c>
      <c r="C806" s="6" t="s">
        <v>3167</v>
      </c>
      <c r="D806" s="9" t="s">
        <v>1857</v>
      </c>
      <c r="E806" s="8" t="s">
        <v>3204</v>
      </c>
      <c r="F806" s="8">
        <v>4</v>
      </c>
      <c r="G806" s="8">
        <v>1395</v>
      </c>
      <c r="H806" s="8">
        <v>132</v>
      </c>
      <c r="I806" s="10" t="s">
        <v>689</v>
      </c>
      <c r="J806" s="10" t="s">
        <v>738</v>
      </c>
      <c r="K806" s="11">
        <v>26000</v>
      </c>
      <c r="L806" s="59">
        <f>IFERROR(VLOOKUP(B806,Sheet1!A:B,2,0),0)</f>
        <v>378</v>
      </c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F806" s="40"/>
      <c r="AG806" s="40"/>
      <c r="AH806" s="40"/>
      <c r="AI806" s="40"/>
      <c r="AJ806" s="40"/>
      <c r="AK806" s="40"/>
      <c r="AL806" s="40"/>
      <c r="AM806" s="40"/>
      <c r="AN806" s="40"/>
      <c r="AO806" s="40"/>
      <c r="AP806" s="40"/>
      <c r="AQ806" s="40"/>
      <c r="AR806" s="40"/>
      <c r="AS806" s="40"/>
      <c r="AT806" s="40"/>
      <c r="AU806" s="40"/>
      <c r="AV806" s="40"/>
      <c r="AW806" s="40"/>
      <c r="AX806" s="40"/>
      <c r="AY806" s="40"/>
      <c r="AZ806" s="40"/>
      <c r="BA806" s="40"/>
      <c r="BB806" s="40"/>
      <c r="BC806" s="40"/>
      <c r="BD806" s="40"/>
      <c r="BE806" s="40"/>
      <c r="BF806" s="40"/>
      <c r="BG806" s="40"/>
      <c r="BH806" s="40"/>
      <c r="BI806" s="40"/>
      <c r="BJ806" s="40"/>
      <c r="BK806" s="40"/>
      <c r="BL806" s="40"/>
      <c r="BM806" s="40"/>
      <c r="BN806" s="40"/>
      <c r="BO806" s="40"/>
      <c r="BP806" s="40"/>
      <c r="BQ806" s="40"/>
      <c r="BR806" s="40"/>
      <c r="BS806" s="40"/>
      <c r="BT806" s="40"/>
      <c r="BU806" s="40"/>
      <c r="BV806" s="40"/>
      <c r="BW806" s="40"/>
      <c r="BX806" s="40"/>
      <c r="BY806" s="40"/>
      <c r="BZ806" s="40"/>
      <c r="CA806" s="40"/>
      <c r="CB806" s="40"/>
      <c r="CC806" s="40"/>
      <c r="CD806" s="40"/>
      <c r="CE806" s="40"/>
      <c r="CF806" s="40"/>
      <c r="CG806" s="40"/>
      <c r="CH806" s="40"/>
      <c r="CI806" s="40"/>
      <c r="CJ806" s="40"/>
      <c r="CK806" s="40"/>
      <c r="CL806" s="40"/>
      <c r="CM806" s="40"/>
      <c r="CN806" s="40"/>
      <c r="CO806" s="40"/>
      <c r="CP806" s="40"/>
      <c r="CQ806" s="40"/>
      <c r="CR806" s="40"/>
      <c r="CS806" s="40"/>
      <c r="CT806" s="40"/>
      <c r="CU806" s="40"/>
      <c r="CV806" s="40"/>
      <c r="CW806" s="40"/>
      <c r="CX806" s="40"/>
      <c r="CY806" s="40"/>
      <c r="CZ806" s="40"/>
      <c r="DA806" s="40"/>
      <c r="DB806" s="40"/>
    </row>
    <row r="807" spans="1:106" ht="18.75" customHeight="1">
      <c r="A807" s="70">
        <v>800</v>
      </c>
      <c r="B807" s="56">
        <v>684</v>
      </c>
      <c r="C807" s="6" t="s">
        <v>849</v>
      </c>
      <c r="D807" s="9" t="s">
        <v>1792</v>
      </c>
      <c r="E807" s="8" t="s">
        <v>3204</v>
      </c>
      <c r="F807" s="8">
        <v>3</v>
      </c>
      <c r="G807" s="8">
        <v>1388</v>
      </c>
      <c r="H807" s="8">
        <v>300</v>
      </c>
      <c r="I807" s="10" t="s">
        <v>8</v>
      </c>
      <c r="J807" s="10" t="s">
        <v>738</v>
      </c>
      <c r="K807" s="11">
        <v>5200</v>
      </c>
      <c r="L807" s="59">
        <f>IFERROR(VLOOKUP(B807,Sheet1!A:B,2,0),0)</f>
        <v>0</v>
      </c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F807" s="40"/>
      <c r="AG807" s="40"/>
      <c r="AH807" s="40"/>
      <c r="AI807" s="40"/>
      <c r="AJ807" s="40"/>
      <c r="AK807" s="40"/>
      <c r="AL807" s="40"/>
      <c r="AM807" s="40"/>
      <c r="AN807" s="40"/>
      <c r="AO807" s="40"/>
      <c r="AP807" s="40"/>
      <c r="AQ807" s="40"/>
      <c r="AR807" s="40"/>
      <c r="AS807" s="40"/>
      <c r="AT807" s="40"/>
      <c r="AU807" s="40"/>
      <c r="AV807" s="40"/>
      <c r="AW807" s="40"/>
      <c r="AX807" s="40"/>
      <c r="AY807" s="40"/>
      <c r="AZ807" s="40"/>
      <c r="BA807" s="40"/>
      <c r="BB807" s="40"/>
      <c r="BC807" s="40"/>
      <c r="BD807" s="40"/>
      <c r="BE807" s="40"/>
      <c r="BF807" s="40"/>
      <c r="BG807" s="40"/>
      <c r="BH807" s="40"/>
      <c r="BI807" s="40"/>
      <c r="BJ807" s="40"/>
      <c r="BK807" s="40"/>
      <c r="BL807" s="40"/>
      <c r="BM807" s="40"/>
      <c r="BN807" s="40"/>
      <c r="BO807" s="40"/>
      <c r="BP807" s="40"/>
      <c r="BQ807" s="40"/>
      <c r="BR807" s="40"/>
      <c r="BS807" s="40"/>
      <c r="BT807" s="40"/>
      <c r="BU807" s="40"/>
      <c r="BV807" s="40"/>
      <c r="BW807" s="40"/>
      <c r="BX807" s="40"/>
      <c r="BY807" s="40"/>
      <c r="BZ807" s="40"/>
      <c r="CA807" s="40"/>
      <c r="CB807" s="40"/>
      <c r="CC807" s="40"/>
      <c r="CD807" s="40"/>
      <c r="CE807" s="40"/>
      <c r="CF807" s="40"/>
      <c r="CG807" s="40"/>
      <c r="CH807" s="40"/>
      <c r="CI807" s="40"/>
      <c r="CJ807" s="40"/>
      <c r="CK807" s="40"/>
      <c r="CL807" s="40"/>
      <c r="CM807" s="40"/>
      <c r="CN807" s="40"/>
      <c r="CO807" s="40"/>
      <c r="CP807" s="40"/>
      <c r="CQ807" s="40"/>
      <c r="CR807" s="40"/>
      <c r="CS807" s="40"/>
      <c r="CT807" s="40"/>
      <c r="CU807" s="40"/>
      <c r="CV807" s="40"/>
      <c r="CW807" s="40"/>
      <c r="CX807" s="40"/>
      <c r="CY807" s="40"/>
      <c r="CZ807" s="40"/>
      <c r="DA807" s="40"/>
      <c r="DB807" s="40"/>
    </row>
    <row r="808" spans="1:106" ht="18.75" customHeight="1">
      <c r="A808" s="70">
        <v>801</v>
      </c>
      <c r="B808" s="58">
        <v>2939</v>
      </c>
      <c r="C808" s="5" t="s">
        <v>152</v>
      </c>
      <c r="D808" s="9" t="s">
        <v>3739</v>
      </c>
      <c r="E808" s="8" t="s">
        <v>1257</v>
      </c>
      <c r="F808" s="8">
        <v>2</v>
      </c>
      <c r="G808" s="8">
        <v>1401</v>
      </c>
      <c r="H808" s="8">
        <v>296</v>
      </c>
      <c r="I808" s="10" t="s">
        <v>689</v>
      </c>
      <c r="J808" s="10" t="s">
        <v>3450</v>
      </c>
      <c r="K808" s="11">
        <v>130000</v>
      </c>
      <c r="L808" s="59">
        <f>IFERROR(VLOOKUP(B808,Sheet1!A:B,2,0),0)</f>
        <v>164</v>
      </c>
    </row>
    <row r="809" spans="1:106" ht="18.75" customHeight="1">
      <c r="A809" s="70">
        <v>802</v>
      </c>
      <c r="B809" s="58">
        <v>1399</v>
      </c>
      <c r="C809" s="5" t="s">
        <v>152</v>
      </c>
      <c r="D809" s="9" t="s">
        <v>1730</v>
      </c>
      <c r="E809" s="8" t="s">
        <v>228</v>
      </c>
      <c r="F809" s="8">
        <v>6</v>
      </c>
      <c r="G809" s="8">
        <v>1397</v>
      </c>
      <c r="H809" s="8">
        <v>180</v>
      </c>
      <c r="I809" s="10" t="s">
        <v>689</v>
      </c>
      <c r="J809" s="10" t="s">
        <v>738</v>
      </c>
      <c r="K809" s="11">
        <v>25000</v>
      </c>
      <c r="L809" s="59">
        <f>IFERROR(VLOOKUP(B809,Sheet1!A:B,2,0),0)</f>
        <v>709</v>
      </c>
    </row>
    <row r="810" spans="1:106" ht="18.75" customHeight="1">
      <c r="A810" s="70">
        <v>803</v>
      </c>
      <c r="B810" s="58">
        <v>3289</v>
      </c>
      <c r="C810" s="6" t="s">
        <v>4018</v>
      </c>
      <c r="D810" s="9" t="s">
        <v>4019</v>
      </c>
      <c r="E810" s="8" t="s">
        <v>4020</v>
      </c>
      <c r="F810" s="8">
        <v>1</v>
      </c>
      <c r="G810" s="8">
        <v>1401</v>
      </c>
      <c r="H810" s="8">
        <v>408</v>
      </c>
      <c r="I810" s="10" t="s">
        <v>8</v>
      </c>
      <c r="J810" s="10" t="s">
        <v>816</v>
      </c>
      <c r="K810" s="11">
        <v>230000</v>
      </c>
      <c r="L810" s="59">
        <f>IFERROR(VLOOKUP(B810,Sheet1!A:B,2,0),0)</f>
        <v>268</v>
      </c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  <c r="AG810" s="40"/>
      <c r="AH810" s="40"/>
      <c r="AI810" s="40"/>
      <c r="AJ810" s="40"/>
      <c r="AK810" s="40"/>
      <c r="AL810" s="40"/>
      <c r="AM810" s="40"/>
      <c r="AN810" s="40"/>
      <c r="AO810" s="40"/>
      <c r="AP810" s="40"/>
      <c r="AQ810" s="40"/>
      <c r="AR810" s="40"/>
      <c r="AS810" s="40"/>
      <c r="AT810" s="40"/>
      <c r="AU810" s="40"/>
      <c r="AV810" s="40"/>
      <c r="AW810" s="40"/>
      <c r="AX810" s="40"/>
      <c r="AY810" s="40"/>
      <c r="AZ810" s="40"/>
      <c r="BA810" s="40"/>
      <c r="BB810" s="40"/>
      <c r="BC810" s="40"/>
      <c r="BD810" s="40"/>
      <c r="BE810" s="40"/>
      <c r="BF810" s="40"/>
      <c r="BG810" s="40"/>
      <c r="BH810" s="40"/>
      <c r="BI810" s="40"/>
      <c r="BJ810" s="40"/>
      <c r="BK810" s="40"/>
      <c r="BL810" s="40"/>
      <c r="BM810" s="40"/>
      <c r="BN810" s="40"/>
      <c r="BO810" s="40"/>
      <c r="BP810" s="40"/>
      <c r="BQ810" s="40"/>
      <c r="BR810" s="40"/>
      <c r="BS810" s="40"/>
      <c r="BT810" s="40"/>
      <c r="BU810" s="40"/>
      <c r="BV810" s="40"/>
      <c r="BW810" s="40"/>
      <c r="BX810" s="40"/>
      <c r="BY810" s="40"/>
      <c r="BZ810" s="40"/>
      <c r="CA810" s="40"/>
      <c r="CB810" s="40"/>
      <c r="CC810" s="40"/>
      <c r="CD810" s="40"/>
      <c r="CE810" s="40"/>
      <c r="CF810" s="40"/>
      <c r="CG810" s="40"/>
      <c r="CH810" s="40"/>
      <c r="CI810" s="40"/>
      <c r="CJ810" s="40"/>
      <c r="CK810" s="40"/>
      <c r="CL810" s="40"/>
      <c r="CM810" s="40"/>
      <c r="CN810" s="40"/>
      <c r="CO810" s="40"/>
      <c r="CP810" s="40"/>
      <c r="CQ810" s="40"/>
      <c r="CR810" s="40"/>
      <c r="CS810" s="40"/>
      <c r="CT810" s="40"/>
      <c r="CU810" s="40"/>
      <c r="CV810" s="40"/>
      <c r="CW810" s="40"/>
      <c r="CX810" s="40"/>
      <c r="CY810" s="40"/>
      <c r="CZ810" s="40"/>
      <c r="DA810" s="40"/>
      <c r="DB810" s="40"/>
    </row>
    <row r="811" spans="1:106" ht="18.75" customHeight="1">
      <c r="A811" s="70">
        <v>804</v>
      </c>
      <c r="B811" s="58">
        <v>3290</v>
      </c>
      <c r="C811" s="6" t="s">
        <v>4054</v>
      </c>
      <c r="D811" s="9" t="s">
        <v>4019</v>
      </c>
      <c r="E811" s="8" t="s">
        <v>4020</v>
      </c>
      <c r="F811" s="8">
        <v>1</v>
      </c>
      <c r="G811" s="8">
        <v>1401</v>
      </c>
      <c r="H811" s="8">
        <v>312</v>
      </c>
      <c r="I811" s="10" t="s">
        <v>8</v>
      </c>
      <c r="J811" s="10" t="s">
        <v>816</v>
      </c>
      <c r="K811" s="11">
        <v>170000</v>
      </c>
      <c r="L811" s="59">
        <f>IFERROR(VLOOKUP(B811,Sheet1!A:B,2,0),0)</f>
        <v>268</v>
      </c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0"/>
      <c r="AH811" s="40"/>
      <c r="AI811" s="40"/>
      <c r="AJ811" s="40"/>
      <c r="AK811" s="40"/>
      <c r="AL811" s="40"/>
      <c r="AM811" s="40"/>
      <c r="AN811" s="40"/>
      <c r="AO811" s="40"/>
      <c r="AP811" s="40"/>
      <c r="AQ811" s="40"/>
      <c r="AR811" s="40"/>
      <c r="AS811" s="40"/>
      <c r="AT811" s="40"/>
      <c r="AU811" s="40"/>
      <c r="AV811" s="40"/>
      <c r="AW811" s="40"/>
      <c r="AX811" s="40"/>
      <c r="AY811" s="40"/>
      <c r="AZ811" s="40"/>
      <c r="BA811" s="40"/>
      <c r="BB811" s="40"/>
      <c r="BC811" s="40"/>
      <c r="BD811" s="40"/>
      <c r="BE811" s="40"/>
      <c r="BF811" s="40"/>
      <c r="BG811" s="40"/>
      <c r="BH811" s="40"/>
      <c r="BI811" s="40"/>
      <c r="BJ811" s="40"/>
      <c r="BK811" s="40"/>
      <c r="BL811" s="40"/>
      <c r="BM811" s="40"/>
      <c r="BN811" s="40"/>
      <c r="BO811" s="40"/>
      <c r="BP811" s="40"/>
      <c r="BQ811" s="40"/>
      <c r="BR811" s="40"/>
      <c r="BS811" s="40"/>
      <c r="BT811" s="40"/>
      <c r="BU811" s="40"/>
      <c r="BV811" s="40"/>
      <c r="BW811" s="40"/>
      <c r="BX811" s="40"/>
      <c r="BY811" s="40"/>
      <c r="BZ811" s="40"/>
      <c r="CA811" s="40"/>
      <c r="CB811" s="40"/>
      <c r="CC811" s="40"/>
      <c r="CD811" s="40"/>
      <c r="CE811" s="40"/>
      <c r="CF811" s="40"/>
      <c r="CG811" s="40"/>
      <c r="CH811" s="40"/>
      <c r="CI811" s="40"/>
      <c r="CJ811" s="40"/>
      <c r="CK811" s="40"/>
      <c r="CL811" s="40"/>
      <c r="CM811" s="40"/>
      <c r="CN811" s="40"/>
      <c r="CO811" s="40"/>
      <c r="CP811" s="40"/>
      <c r="CQ811" s="40"/>
      <c r="CR811" s="40"/>
      <c r="CS811" s="40"/>
      <c r="CT811" s="40"/>
      <c r="CU811" s="40"/>
      <c r="CV811" s="40"/>
      <c r="CW811" s="40"/>
      <c r="CX811" s="40"/>
      <c r="CY811" s="40"/>
      <c r="CZ811" s="40"/>
      <c r="DA811" s="40"/>
      <c r="DB811" s="40"/>
    </row>
    <row r="812" spans="1:106" ht="18.75" customHeight="1">
      <c r="A812" s="70">
        <v>805</v>
      </c>
      <c r="B812" s="56">
        <v>345</v>
      </c>
      <c r="C812" s="6" t="s">
        <v>37</v>
      </c>
      <c r="D812" s="9" t="s">
        <v>1715</v>
      </c>
      <c r="E812" s="8" t="s">
        <v>3204</v>
      </c>
      <c r="F812" s="8">
        <v>8</v>
      </c>
      <c r="G812" s="8">
        <v>1401</v>
      </c>
      <c r="H812" s="8">
        <v>208</v>
      </c>
      <c r="I812" s="10" t="s">
        <v>3451</v>
      </c>
      <c r="J812" s="10" t="s">
        <v>3450</v>
      </c>
      <c r="K812" s="11">
        <v>90000</v>
      </c>
      <c r="L812" s="59">
        <f>IFERROR(VLOOKUP(B812,Sheet1!A:B,2,0),0)</f>
        <v>53</v>
      </c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0"/>
      <c r="AH812" s="40"/>
      <c r="AI812" s="40"/>
      <c r="AJ812" s="40"/>
      <c r="AK812" s="40"/>
      <c r="AL812" s="40"/>
      <c r="AM812" s="40"/>
      <c r="AN812" s="40"/>
      <c r="AO812" s="40"/>
      <c r="AP812" s="40"/>
      <c r="AQ812" s="40"/>
      <c r="AR812" s="40"/>
      <c r="AS812" s="40"/>
      <c r="AT812" s="40"/>
      <c r="AU812" s="40"/>
      <c r="AV812" s="40"/>
      <c r="AW812" s="40"/>
      <c r="AX812" s="40"/>
      <c r="AY812" s="40"/>
      <c r="AZ812" s="40"/>
      <c r="BA812" s="40"/>
      <c r="BB812" s="40"/>
      <c r="BC812" s="40"/>
      <c r="BD812" s="40"/>
      <c r="BE812" s="40"/>
      <c r="BF812" s="40"/>
      <c r="BG812" s="40"/>
      <c r="BH812" s="40"/>
      <c r="BI812" s="40"/>
      <c r="BJ812" s="40"/>
      <c r="BK812" s="40"/>
      <c r="BL812" s="40"/>
      <c r="BM812" s="40"/>
      <c r="BN812" s="40"/>
      <c r="BO812" s="40"/>
      <c r="BP812" s="40"/>
      <c r="BQ812" s="40"/>
      <c r="BR812" s="40"/>
      <c r="BS812" s="40"/>
      <c r="BT812" s="40"/>
      <c r="BU812" s="40"/>
      <c r="BV812" s="40"/>
      <c r="BW812" s="40"/>
      <c r="BX812" s="40"/>
      <c r="BY812" s="40"/>
      <c r="BZ812" s="40"/>
      <c r="CA812" s="40"/>
      <c r="CB812" s="40"/>
      <c r="CC812" s="40"/>
      <c r="CD812" s="40"/>
      <c r="CE812" s="40"/>
      <c r="CF812" s="40"/>
      <c r="CG812" s="40"/>
      <c r="CH812" s="40"/>
      <c r="CI812" s="40"/>
      <c r="CJ812" s="40"/>
      <c r="CK812" s="40"/>
      <c r="CL812" s="40"/>
      <c r="CM812" s="40"/>
      <c r="CN812" s="40"/>
      <c r="CO812" s="40"/>
      <c r="CP812" s="40"/>
      <c r="CQ812" s="40"/>
      <c r="CR812" s="40"/>
      <c r="CS812" s="40"/>
      <c r="CT812" s="40"/>
      <c r="CU812" s="40"/>
      <c r="CV812" s="40"/>
      <c r="CW812" s="40"/>
      <c r="CX812" s="40"/>
      <c r="CY812" s="40"/>
      <c r="CZ812" s="40"/>
      <c r="DA812" s="40"/>
      <c r="DB812" s="40"/>
    </row>
    <row r="813" spans="1:106" ht="18.75" customHeight="1">
      <c r="A813" s="70">
        <v>806</v>
      </c>
      <c r="B813" s="58">
        <v>2488</v>
      </c>
      <c r="C813" s="6" t="s">
        <v>2606</v>
      </c>
      <c r="D813" s="9" t="s">
        <v>2457</v>
      </c>
      <c r="E813" s="8" t="s">
        <v>228</v>
      </c>
      <c r="F813" s="8">
        <v>2</v>
      </c>
      <c r="G813" s="8">
        <v>1396</v>
      </c>
      <c r="H813" s="8">
        <v>160</v>
      </c>
      <c r="I813" s="10" t="s">
        <v>689</v>
      </c>
      <c r="J813" s="10" t="s">
        <v>738</v>
      </c>
      <c r="K813" s="11">
        <v>6000</v>
      </c>
      <c r="L813" s="59">
        <f>IFERROR(VLOOKUP(B813,Sheet1!A:B,2,0),0)</f>
        <v>0</v>
      </c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0"/>
      <c r="AH813" s="40"/>
      <c r="AI813" s="40"/>
      <c r="AJ813" s="40"/>
      <c r="AK813" s="40"/>
      <c r="AL813" s="40"/>
      <c r="AM813" s="40"/>
      <c r="AN813" s="40"/>
      <c r="AO813" s="40"/>
      <c r="AP813" s="40"/>
      <c r="AQ813" s="40"/>
      <c r="AR813" s="40"/>
      <c r="AS813" s="40"/>
      <c r="AT813" s="40"/>
      <c r="AU813" s="40"/>
      <c r="AV813" s="40"/>
      <c r="AW813" s="40"/>
      <c r="AX813" s="40"/>
      <c r="AY813" s="40"/>
      <c r="AZ813" s="40"/>
      <c r="BA813" s="40"/>
      <c r="BB813" s="40"/>
      <c r="BC813" s="40"/>
      <c r="BD813" s="40"/>
      <c r="BE813" s="40"/>
      <c r="BF813" s="40"/>
      <c r="BG813" s="40"/>
      <c r="BH813" s="40"/>
      <c r="BI813" s="40"/>
      <c r="BJ813" s="40"/>
      <c r="BK813" s="40"/>
      <c r="BL813" s="40"/>
      <c r="BM813" s="40"/>
      <c r="BN813" s="40"/>
      <c r="BO813" s="40"/>
      <c r="BP813" s="40"/>
      <c r="BQ813" s="40"/>
      <c r="BR813" s="40"/>
      <c r="BS813" s="40"/>
      <c r="BT813" s="40"/>
      <c r="BU813" s="40"/>
      <c r="BV813" s="40"/>
      <c r="BW813" s="40"/>
      <c r="BX813" s="40"/>
      <c r="BY813" s="40"/>
      <c r="BZ813" s="40"/>
      <c r="CA813" s="40"/>
      <c r="CB813" s="40"/>
      <c r="CC813" s="40"/>
      <c r="CD813" s="40"/>
      <c r="CE813" s="40"/>
      <c r="CF813" s="40"/>
      <c r="CG813" s="40"/>
      <c r="CH813" s="40"/>
      <c r="CI813" s="40"/>
      <c r="CJ813" s="40"/>
      <c r="CK813" s="40"/>
      <c r="CL813" s="40"/>
      <c r="CM813" s="40"/>
      <c r="CN813" s="40"/>
      <c r="CO813" s="40"/>
      <c r="CP813" s="40"/>
      <c r="CQ813" s="40"/>
      <c r="CR813" s="40"/>
      <c r="CS813" s="40"/>
      <c r="CT813" s="40"/>
      <c r="CU813" s="40"/>
      <c r="CV813" s="40"/>
      <c r="CW813" s="40"/>
      <c r="CX813" s="40"/>
      <c r="CY813" s="40"/>
      <c r="CZ813" s="40"/>
      <c r="DA813" s="40"/>
      <c r="DB813" s="40"/>
    </row>
    <row r="814" spans="1:106" ht="18.75" customHeight="1">
      <c r="A814" s="70">
        <v>807</v>
      </c>
      <c r="B814" s="58">
        <v>1596</v>
      </c>
      <c r="C814" s="6" t="s">
        <v>761</v>
      </c>
      <c r="D814" s="9" t="s">
        <v>1861</v>
      </c>
      <c r="E814" s="8" t="s">
        <v>307</v>
      </c>
      <c r="F814" s="8">
        <v>1</v>
      </c>
      <c r="G814" s="8">
        <v>1387</v>
      </c>
      <c r="H814" s="8">
        <v>212</v>
      </c>
      <c r="I814" s="10" t="s">
        <v>335</v>
      </c>
      <c r="J814" s="10" t="s">
        <v>738</v>
      </c>
      <c r="K814" s="11">
        <v>4200</v>
      </c>
      <c r="L814" s="59">
        <f>IFERROR(VLOOKUP(B814,Sheet1!A:B,2,0),0)</f>
        <v>50</v>
      </c>
    </row>
    <row r="815" spans="1:106" ht="18.75" customHeight="1">
      <c r="A815" s="70">
        <v>808</v>
      </c>
      <c r="B815" s="58">
        <v>2973</v>
      </c>
      <c r="C815" s="5" t="s">
        <v>3531</v>
      </c>
      <c r="D815" s="12" t="s">
        <v>2574</v>
      </c>
      <c r="E815" s="10" t="s">
        <v>1257</v>
      </c>
      <c r="F815" s="8">
        <v>1</v>
      </c>
      <c r="G815" s="8">
        <v>1399</v>
      </c>
      <c r="H815" s="8">
        <v>144</v>
      </c>
      <c r="I815" s="10" t="s">
        <v>689</v>
      </c>
      <c r="J815" s="10" t="s">
        <v>738</v>
      </c>
      <c r="K815" s="11">
        <v>25000</v>
      </c>
      <c r="L815" s="59">
        <f>IFERROR(VLOOKUP(B815,Sheet1!A:B,2,0),0)</f>
        <v>86</v>
      </c>
    </row>
    <row r="816" spans="1:106" ht="18.75" customHeight="1">
      <c r="A816" s="70">
        <v>809</v>
      </c>
      <c r="B816" s="58">
        <v>1477</v>
      </c>
      <c r="C816" s="6" t="s">
        <v>676</v>
      </c>
      <c r="D816" s="9" t="s">
        <v>1895</v>
      </c>
      <c r="E816" s="8" t="s">
        <v>228</v>
      </c>
      <c r="F816" s="8">
        <v>4</v>
      </c>
      <c r="G816" s="8">
        <v>1390</v>
      </c>
      <c r="H816" s="8">
        <v>152</v>
      </c>
      <c r="I816" s="10" t="s">
        <v>689</v>
      </c>
      <c r="J816" s="10" t="s">
        <v>738</v>
      </c>
      <c r="K816" s="11">
        <v>2200</v>
      </c>
      <c r="L816" s="59">
        <f>IFERROR(VLOOKUP(B816,Sheet1!A:B,2,0),0)</f>
        <v>42</v>
      </c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0"/>
      <c r="AH816" s="40"/>
      <c r="AI816" s="40"/>
      <c r="AJ816" s="40"/>
      <c r="AK816" s="40"/>
      <c r="AL816" s="40"/>
      <c r="AM816" s="40"/>
      <c r="AN816" s="40"/>
      <c r="AO816" s="40"/>
      <c r="AP816" s="40"/>
      <c r="AQ816" s="40"/>
      <c r="AR816" s="40"/>
      <c r="AS816" s="40"/>
      <c r="AT816" s="40"/>
      <c r="AU816" s="40"/>
      <c r="AV816" s="40"/>
      <c r="AW816" s="40"/>
      <c r="AX816" s="40"/>
      <c r="AY816" s="40"/>
      <c r="AZ816" s="40"/>
      <c r="BA816" s="40"/>
      <c r="BB816" s="40"/>
      <c r="BC816" s="40"/>
      <c r="BD816" s="40"/>
      <c r="BE816" s="40"/>
      <c r="BF816" s="40"/>
      <c r="BG816" s="40"/>
      <c r="BH816" s="40"/>
      <c r="BI816" s="40"/>
      <c r="BJ816" s="40"/>
      <c r="BK816" s="40"/>
      <c r="BL816" s="40"/>
      <c r="BM816" s="40"/>
      <c r="BN816" s="40"/>
      <c r="BO816" s="40"/>
      <c r="BP816" s="40"/>
      <c r="BQ816" s="40"/>
      <c r="BR816" s="40"/>
      <c r="BS816" s="40"/>
      <c r="BT816" s="40"/>
      <c r="BU816" s="40"/>
      <c r="BV816" s="40"/>
      <c r="BW816" s="40"/>
      <c r="BX816" s="40"/>
      <c r="BY816" s="40"/>
      <c r="BZ816" s="40"/>
      <c r="CA816" s="40"/>
      <c r="CB816" s="40"/>
      <c r="CC816" s="40"/>
      <c r="CD816" s="40"/>
      <c r="CE816" s="40"/>
      <c r="CF816" s="40"/>
      <c r="CG816" s="40"/>
      <c r="CH816" s="40"/>
      <c r="CI816" s="40"/>
      <c r="CJ816" s="40"/>
      <c r="CK816" s="40"/>
      <c r="CL816" s="40"/>
      <c r="CM816" s="40"/>
      <c r="CN816" s="40"/>
      <c r="CO816" s="40"/>
      <c r="CP816" s="40"/>
      <c r="CQ816" s="40"/>
      <c r="CR816" s="40"/>
      <c r="CS816" s="40"/>
      <c r="CT816" s="40"/>
      <c r="CU816" s="40"/>
      <c r="CV816" s="40"/>
      <c r="CW816" s="40"/>
      <c r="CX816" s="40"/>
      <c r="CY816" s="40"/>
      <c r="CZ816" s="40"/>
      <c r="DA816" s="40"/>
      <c r="DB816" s="40"/>
    </row>
    <row r="817" spans="1:106" ht="18.75" customHeight="1">
      <c r="A817" s="70">
        <v>810</v>
      </c>
      <c r="B817" s="58">
        <v>2739</v>
      </c>
      <c r="C817" s="5" t="s">
        <v>3526</v>
      </c>
      <c r="D817" s="9" t="s">
        <v>2944</v>
      </c>
      <c r="E817" s="10" t="s">
        <v>1257</v>
      </c>
      <c r="F817" s="8">
        <v>1</v>
      </c>
      <c r="G817" s="8">
        <v>1399</v>
      </c>
      <c r="H817" s="8">
        <v>688</v>
      </c>
      <c r="I817" s="10" t="s">
        <v>689</v>
      </c>
      <c r="J817" s="10" t="s">
        <v>9</v>
      </c>
      <c r="K817" s="11">
        <v>120000</v>
      </c>
      <c r="L817" s="59">
        <f>IFERROR(VLOOKUP(B817,Sheet1!A:B,2,0),0)</f>
        <v>1</v>
      </c>
    </row>
    <row r="818" spans="1:106" ht="18.75" customHeight="1">
      <c r="A818" s="70">
        <v>811</v>
      </c>
      <c r="B818" s="58">
        <v>1437</v>
      </c>
      <c r="C818" s="6" t="s">
        <v>23</v>
      </c>
      <c r="D818" s="9" t="s">
        <v>1879</v>
      </c>
      <c r="E818" s="8" t="s">
        <v>891</v>
      </c>
      <c r="F818" s="8">
        <v>4</v>
      </c>
      <c r="G818" s="8">
        <v>1387</v>
      </c>
      <c r="H818" s="8">
        <v>296</v>
      </c>
      <c r="I818" s="10" t="s">
        <v>8</v>
      </c>
      <c r="J818" s="10" t="s">
        <v>738</v>
      </c>
      <c r="K818" s="13">
        <v>42000</v>
      </c>
      <c r="L818" s="59">
        <f>IFERROR(VLOOKUP(B818,Sheet1!A:B,2,0),0)</f>
        <v>1345</v>
      </c>
    </row>
    <row r="819" spans="1:106" ht="18.75" customHeight="1">
      <c r="A819" s="70">
        <v>812</v>
      </c>
      <c r="B819" s="56">
        <v>548</v>
      </c>
      <c r="C819" s="6" t="s">
        <v>1093</v>
      </c>
      <c r="D819" s="9" t="s">
        <v>3292</v>
      </c>
      <c r="E819" s="8" t="s">
        <v>891</v>
      </c>
      <c r="F819" s="8">
        <v>2</v>
      </c>
      <c r="G819" s="8">
        <v>1380</v>
      </c>
      <c r="H819" s="8">
        <v>200</v>
      </c>
      <c r="I819" s="10" t="s">
        <v>8</v>
      </c>
      <c r="J819" s="10" t="s">
        <v>738</v>
      </c>
      <c r="K819" s="11">
        <v>42000</v>
      </c>
      <c r="L819" s="59">
        <f>IFERROR(VLOOKUP(B819,Sheet1!A:B,2,0),0)</f>
        <v>423</v>
      </c>
    </row>
    <row r="820" spans="1:106" ht="18.75" customHeight="1">
      <c r="A820" s="70">
        <v>813</v>
      </c>
      <c r="B820" s="58">
        <v>1765</v>
      </c>
      <c r="C820" s="6" t="s">
        <v>606</v>
      </c>
      <c r="D820" s="9" t="s">
        <v>1865</v>
      </c>
      <c r="E820" s="8" t="s">
        <v>307</v>
      </c>
      <c r="F820" s="8">
        <v>2</v>
      </c>
      <c r="G820" s="8">
        <v>1389</v>
      </c>
      <c r="H820" s="8">
        <v>648</v>
      </c>
      <c r="I820" s="10" t="s">
        <v>8</v>
      </c>
      <c r="J820" s="10" t="s">
        <v>9</v>
      </c>
      <c r="K820" s="11">
        <v>95000</v>
      </c>
      <c r="L820" s="59">
        <f>IFERROR(VLOOKUP(B820,Sheet1!A:B,2,0),0)</f>
        <v>41</v>
      </c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F820" s="40"/>
      <c r="AG820" s="40"/>
      <c r="AH820" s="40"/>
      <c r="AI820" s="40"/>
      <c r="AJ820" s="40"/>
      <c r="AK820" s="40"/>
      <c r="AL820" s="40"/>
      <c r="AM820" s="40"/>
      <c r="AN820" s="40"/>
      <c r="AO820" s="40"/>
      <c r="AP820" s="40"/>
      <c r="AQ820" s="40"/>
      <c r="AR820" s="40"/>
      <c r="AS820" s="40"/>
      <c r="AT820" s="40"/>
      <c r="AU820" s="40"/>
      <c r="AV820" s="40"/>
      <c r="AW820" s="40"/>
      <c r="AX820" s="40"/>
      <c r="AY820" s="40"/>
      <c r="AZ820" s="40"/>
      <c r="BA820" s="40"/>
      <c r="BB820" s="40"/>
      <c r="BC820" s="40"/>
      <c r="BD820" s="40"/>
      <c r="BE820" s="40"/>
      <c r="BF820" s="40"/>
      <c r="BG820" s="40"/>
      <c r="BH820" s="40"/>
      <c r="BI820" s="40"/>
      <c r="BJ820" s="40"/>
      <c r="BK820" s="40"/>
      <c r="BL820" s="40"/>
      <c r="BM820" s="40"/>
      <c r="BN820" s="40"/>
      <c r="BO820" s="40"/>
      <c r="BP820" s="40"/>
      <c r="BQ820" s="40"/>
      <c r="BR820" s="40"/>
      <c r="BS820" s="40"/>
      <c r="BT820" s="40"/>
      <c r="BU820" s="40"/>
      <c r="BV820" s="40"/>
      <c r="BW820" s="40"/>
      <c r="BX820" s="40"/>
      <c r="BY820" s="40"/>
      <c r="BZ820" s="40"/>
      <c r="CA820" s="40"/>
      <c r="CB820" s="40"/>
      <c r="CC820" s="40"/>
      <c r="CD820" s="40"/>
      <c r="CE820" s="40"/>
      <c r="CF820" s="40"/>
      <c r="CG820" s="40"/>
      <c r="CH820" s="40"/>
      <c r="CI820" s="40"/>
      <c r="CJ820" s="40"/>
      <c r="CK820" s="40"/>
      <c r="CL820" s="40"/>
      <c r="CM820" s="40"/>
      <c r="CN820" s="40"/>
      <c r="CO820" s="40"/>
      <c r="CP820" s="40"/>
      <c r="CQ820" s="40"/>
      <c r="CR820" s="40"/>
      <c r="CS820" s="40"/>
      <c r="CT820" s="40"/>
      <c r="CU820" s="40"/>
      <c r="CV820" s="40"/>
      <c r="CW820" s="40"/>
      <c r="CX820" s="40"/>
      <c r="CY820" s="40"/>
      <c r="CZ820" s="40"/>
      <c r="DA820" s="40"/>
      <c r="DB820" s="40"/>
    </row>
    <row r="821" spans="1:106" ht="18.75" customHeight="1">
      <c r="A821" s="70">
        <v>814</v>
      </c>
      <c r="B821" s="58">
        <v>132</v>
      </c>
      <c r="C821" s="5" t="s">
        <v>3148</v>
      </c>
      <c r="D821" s="9" t="s">
        <v>1568</v>
      </c>
      <c r="E821" s="8" t="s">
        <v>228</v>
      </c>
      <c r="F821" s="8">
        <v>11</v>
      </c>
      <c r="G821" s="8">
        <v>1400</v>
      </c>
      <c r="H821" s="8">
        <v>268</v>
      </c>
      <c r="I821" s="10" t="s">
        <v>3451</v>
      </c>
      <c r="J821" s="10" t="s">
        <v>3450</v>
      </c>
      <c r="K821" s="11">
        <v>70000</v>
      </c>
      <c r="L821" s="59">
        <f>IFERROR(VLOOKUP(B821,Sheet1!A:B,2,0),0)</f>
        <v>8</v>
      </c>
    </row>
    <row r="822" spans="1:106" ht="18.75" customHeight="1">
      <c r="A822" s="70">
        <v>815</v>
      </c>
      <c r="B822" s="56">
        <v>1607</v>
      </c>
      <c r="C822" s="5" t="s">
        <v>1178</v>
      </c>
      <c r="D822" s="9" t="s">
        <v>1483</v>
      </c>
      <c r="E822" s="8" t="s">
        <v>228</v>
      </c>
      <c r="F822" s="8">
        <v>5</v>
      </c>
      <c r="G822" s="8">
        <v>1400</v>
      </c>
      <c r="H822" s="8">
        <v>248</v>
      </c>
      <c r="I822" s="10" t="s">
        <v>8</v>
      </c>
      <c r="J822" s="10" t="s">
        <v>738</v>
      </c>
      <c r="K822" s="11">
        <v>60000</v>
      </c>
      <c r="L822" s="59">
        <f>IFERROR(VLOOKUP(B822,Sheet1!A:B,2,0),0)</f>
        <v>33</v>
      </c>
    </row>
    <row r="823" spans="1:106" ht="18.75" customHeight="1">
      <c r="A823" s="70">
        <v>816</v>
      </c>
      <c r="B823" s="58">
        <v>2580</v>
      </c>
      <c r="C823" s="6" t="s">
        <v>2670</v>
      </c>
      <c r="D823" s="9" t="s">
        <v>2675</v>
      </c>
      <c r="E823" s="8" t="s">
        <v>307</v>
      </c>
      <c r="F823" s="8">
        <v>1</v>
      </c>
      <c r="G823" s="8">
        <v>1396</v>
      </c>
      <c r="H823" s="8">
        <v>544</v>
      </c>
      <c r="I823" s="10" t="s">
        <v>8</v>
      </c>
      <c r="J823" s="10" t="s">
        <v>9</v>
      </c>
      <c r="K823" s="11">
        <v>120000</v>
      </c>
      <c r="L823" s="59">
        <f>IFERROR(VLOOKUP(B823,Sheet1!A:B,2,0),0)</f>
        <v>580</v>
      </c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0"/>
      <c r="AH823" s="40"/>
      <c r="AI823" s="40"/>
      <c r="AJ823" s="40"/>
      <c r="AK823" s="40"/>
      <c r="AL823" s="40"/>
      <c r="AM823" s="40"/>
      <c r="AN823" s="40"/>
      <c r="AO823" s="40"/>
      <c r="AP823" s="40"/>
      <c r="AQ823" s="40"/>
      <c r="AR823" s="40"/>
      <c r="AS823" s="40"/>
      <c r="AT823" s="40"/>
      <c r="AU823" s="40"/>
      <c r="AV823" s="40"/>
      <c r="AW823" s="40"/>
      <c r="AX823" s="40"/>
      <c r="AY823" s="40"/>
      <c r="AZ823" s="40"/>
      <c r="BA823" s="40"/>
      <c r="BB823" s="40"/>
      <c r="BC823" s="40"/>
      <c r="BD823" s="40"/>
      <c r="BE823" s="40"/>
      <c r="BF823" s="40"/>
      <c r="BG823" s="40"/>
      <c r="BH823" s="40"/>
      <c r="BI823" s="40"/>
      <c r="BJ823" s="40"/>
      <c r="BK823" s="40"/>
      <c r="BL823" s="40"/>
      <c r="BM823" s="40"/>
      <c r="BN823" s="40"/>
      <c r="BO823" s="40"/>
      <c r="BP823" s="40"/>
      <c r="BQ823" s="40"/>
      <c r="BR823" s="40"/>
      <c r="BS823" s="40"/>
      <c r="BT823" s="40"/>
      <c r="BU823" s="40"/>
      <c r="BV823" s="40"/>
      <c r="BW823" s="40"/>
      <c r="BX823" s="40"/>
      <c r="BY823" s="40"/>
      <c r="BZ823" s="40"/>
      <c r="CA823" s="40"/>
      <c r="CB823" s="40"/>
      <c r="CC823" s="40"/>
      <c r="CD823" s="40"/>
      <c r="CE823" s="40"/>
      <c r="CF823" s="40"/>
      <c r="CG823" s="40"/>
      <c r="CH823" s="40"/>
      <c r="CI823" s="40"/>
      <c r="CJ823" s="40"/>
      <c r="CK823" s="40"/>
      <c r="CL823" s="40"/>
      <c r="CM823" s="40"/>
      <c r="CN823" s="40"/>
      <c r="CO823" s="40"/>
      <c r="CP823" s="40"/>
      <c r="CQ823" s="40"/>
      <c r="CR823" s="40"/>
      <c r="CS823" s="40"/>
      <c r="CT823" s="40"/>
      <c r="CU823" s="40"/>
      <c r="CV823" s="40"/>
      <c r="CW823" s="40"/>
      <c r="CX823" s="40"/>
      <c r="CY823" s="40"/>
      <c r="CZ823" s="40"/>
      <c r="DA823" s="40"/>
      <c r="DB823" s="40"/>
    </row>
    <row r="824" spans="1:106" ht="18.75" customHeight="1">
      <c r="A824" s="70">
        <v>817</v>
      </c>
      <c r="B824" s="58">
        <v>1600</v>
      </c>
      <c r="C824" s="5" t="s">
        <v>713</v>
      </c>
      <c r="D824" s="9" t="s">
        <v>1483</v>
      </c>
      <c r="E824" s="8" t="s">
        <v>307</v>
      </c>
      <c r="F824" s="8">
        <v>5</v>
      </c>
      <c r="G824" s="8">
        <v>1399</v>
      </c>
      <c r="H824" s="8">
        <v>260</v>
      </c>
      <c r="I824" s="10" t="s">
        <v>8</v>
      </c>
      <c r="J824" s="10" t="s">
        <v>738</v>
      </c>
      <c r="K824" s="11">
        <v>70000</v>
      </c>
      <c r="L824" s="59">
        <f>IFERROR(VLOOKUP(B824,Sheet1!A:B,2,0),0)</f>
        <v>274</v>
      </c>
    </row>
    <row r="825" spans="1:106" ht="18.75" customHeight="1">
      <c r="A825" s="70">
        <v>818</v>
      </c>
      <c r="B825" s="58">
        <v>2574</v>
      </c>
      <c r="C825" s="6" t="s">
        <v>2617</v>
      </c>
      <c r="D825" s="9" t="s">
        <v>2819</v>
      </c>
      <c r="E825" s="8" t="s">
        <v>228</v>
      </c>
      <c r="F825" s="8">
        <v>1</v>
      </c>
      <c r="G825" s="8">
        <v>1396</v>
      </c>
      <c r="H825" s="8">
        <v>136</v>
      </c>
      <c r="I825" s="10" t="s">
        <v>689</v>
      </c>
      <c r="J825" s="10" t="s">
        <v>738</v>
      </c>
      <c r="K825" s="11">
        <v>27000</v>
      </c>
      <c r="L825" s="59">
        <f>IFERROR(VLOOKUP(B825,Sheet1!A:B,2,0),0)</f>
        <v>499</v>
      </c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0"/>
      <c r="AH825" s="40"/>
      <c r="AI825" s="40"/>
      <c r="AJ825" s="40"/>
      <c r="AK825" s="40"/>
      <c r="AL825" s="40"/>
      <c r="AM825" s="40"/>
      <c r="AN825" s="40"/>
      <c r="AO825" s="40"/>
      <c r="AP825" s="40"/>
      <c r="AQ825" s="40"/>
      <c r="AR825" s="40"/>
      <c r="AS825" s="40"/>
      <c r="AT825" s="40"/>
      <c r="AU825" s="40"/>
      <c r="AV825" s="40"/>
      <c r="AW825" s="40"/>
      <c r="AX825" s="40"/>
      <c r="AY825" s="40"/>
      <c r="AZ825" s="40"/>
      <c r="BA825" s="40"/>
      <c r="BB825" s="40"/>
      <c r="BC825" s="40"/>
      <c r="BD825" s="40"/>
      <c r="BE825" s="40"/>
      <c r="BF825" s="40"/>
      <c r="BG825" s="40"/>
      <c r="BH825" s="40"/>
      <c r="BI825" s="40"/>
      <c r="BJ825" s="40"/>
      <c r="BK825" s="40"/>
      <c r="BL825" s="40"/>
      <c r="BM825" s="40"/>
      <c r="BN825" s="40"/>
      <c r="BO825" s="40"/>
      <c r="BP825" s="40"/>
      <c r="BQ825" s="40"/>
      <c r="BR825" s="40"/>
      <c r="BS825" s="40"/>
      <c r="BT825" s="40"/>
      <c r="BU825" s="40"/>
      <c r="BV825" s="40"/>
      <c r="BW825" s="40"/>
      <c r="BX825" s="40"/>
      <c r="BY825" s="40"/>
      <c r="BZ825" s="40"/>
      <c r="CA825" s="40"/>
      <c r="CB825" s="40"/>
      <c r="CC825" s="40"/>
      <c r="CD825" s="40"/>
      <c r="CE825" s="40"/>
      <c r="CF825" s="40"/>
      <c r="CG825" s="40"/>
      <c r="CH825" s="40"/>
      <c r="CI825" s="40"/>
      <c r="CJ825" s="40"/>
      <c r="CK825" s="40"/>
      <c r="CL825" s="40"/>
      <c r="CM825" s="40"/>
      <c r="CN825" s="40"/>
      <c r="CO825" s="40"/>
      <c r="CP825" s="40"/>
      <c r="CQ825" s="40"/>
      <c r="CR825" s="40"/>
      <c r="CS825" s="40"/>
      <c r="CT825" s="40"/>
      <c r="CU825" s="40"/>
      <c r="CV825" s="40"/>
      <c r="CW825" s="40"/>
      <c r="CX825" s="40"/>
      <c r="CY825" s="40"/>
      <c r="CZ825" s="40"/>
      <c r="DA825" s="40"/>
      <c r="DB825" s="40"/>
    </row>
    <row r="826" spans="1:106" ht="18.75" customHeight="1">
      <c r="A826" s="70">
        <v>819</v>
      </c>
      <c r="B826" s="58">
        <v>2115</v>
      </c>
      <c r="C826" s="6" t="s">
        <v>1202</v>
      </c>
      <c r="D826" s="9" t="s">
        <v>3410</v>
      </c>
      <c r="E826" s="8" t="s">
        <v>307</v>
      </c>
      <c r="F826" s="14">
        <v>2</v>
      </c>
      <c r="G826" s="14">
        <v>1391</v>
      </c>
      <c r="H826" s="14">
        <v>270</v>
      </c>
      <c r="I826" s="10" t="s">
        <v>8</v>
      </c>
      <c r="J826" s="10" t="s">
        <v>738</v>
      </c>
      <c r="K826" s="14">
        <v>13000</v>
      </c>
      <c r="L826" s="59">
        <f>IFERROR(VLOOKUP(B826,Sheet1!A:B,2,0),0)</f>
        <v>0</v>
      </c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0"/>
      <c r="AH826" s="40"/>
      <c r="AI826" s="40"/>
      <c r="AJ826" s="40"/>
      <c r="AK826" s="40"/>
      <c r="AL826" s="40"/>
      <c r="AM826" s="40"/>
      <c r="AN826" s="40"/>
      <c r="AO826" s="40"/>
      <c r="AP826" s="40"/>
      <c r="AQ826" s="40"/>
      <c r="AR826" s="40"/>
      <c r="AS826" s="40"/>
      <c r="AT826" s="40"/>
      <c r="AU826" s="40"/>
      <c r="AV826" s="40"/>
      <c r="AW826" s="40"/>
      <c r="AX826" s="40"/>
      <c r="AY826" s="40"/>
      <c r="AZ826" s="40"/>
      <c r="BA826" s="40"/>
      <c r="BB826" s="40"/>
      <c r="BC826" s="40"/>
      <c r="BD826" s="40"/>
      <c r="BE826" s="40"/>
      <c r="BF826" s="40"/>
      <c r="BG826" s="40"/>
      <c r="BH826" s="40"/>
      <c r="BI826" s="40"/>
      <c r="BJ826" s="40"/>
      <c r="BK826" s="40"/>
      <c r="BL826" s="40"/>
      <c r="BM826" s="40"/>
      <c r="BN826" s="40"/>
      <c r="BO826" s="40"/>
      <c r="BP826" s="40"/>
      <c r="BQ826" s="40"/>
      <c r="BR826" s="40"/>
      <c r="BS826" s="40"/>
      <c r="BT826" s="40"/>
      <c r="BU826" s="40"/>
      <c r="BV826" s="40"/>
      <c r="BW826" s="40"/>
      <c r="BX826" s="40"/>
      <c r="BY826" s="40"/>
      <c r="BZ826" s="40"/>
      <c r="CA826" s="40"/>
      <c r="CB826" s="40"/>
      <c r="CC826" s="40"/>
      <c r="CD826" s="40"/>
      <c r="CE826" s="40"/>
      <c r="CF826" s="40"/>
      <c r="CG826" s="40"/>
      <c r="CH826" s="40"/>
      <c r="CI826" s="40"/>
      <c r="CJ826" s="40"/>
      <c r="CK826" s="40"/>
      <c r="CL826" s="40"/>
      <c r="CM826" s="40"/>
      <c r="CN826" s="40"/>
      <c r="CO826" s="40"/>
      <c r="CP826" s="40"/>
      <c r="CQ826" s="40"/>
      <c r="CR826" s="40"/>
      <c r="CS826" s="40"/>
      <c r="CT826" s="40"/>
      <c r="CU826" s="40"/>
      <c r="CV826" s="40"/>
      <c r="CW826" s="40"/>
      <c r="CX826" s="40"/>
      <c r="CY826" s="40"/>
      <c r="CZ826" s="40"/>
      <c r="DA826" s="40"/>
      <c r="DB826" s="40"/>
    </row>
    <row r="827" spans="1:106" ht="18.75" customHeight="1">
      <c r="A827" s="70">
        <v>820</v>
      </c>
      <c r="B827" s="58">
        <v>1990</v>
      </c>
      <c r="C827" s="6" t="s">
        <v>1301</v>
      </c>
      <c r="D827" s="9" t="s">
        <v>1908</v>
      </c>
      <c r="E827" s="8" t="s">
        <v>228</v>
      </c>
      <c r="F827" s="8">
        <v>1</v>
      </c>
      <c r="G827" s="14">
        <v>1392</v>
      </c>
      <c r="H827" s="8">
        <v>268</v>
      </c>
      <c r="I827" s="10" t="s">
        <v>689</v>
      </c>
      <c r="J827" s="10" t="s">
        <v>738</v>
      </c>
      <c r="K827" s="11">
        <v>56000</v>
      </c>
      <c r="L827" s="59">
        <f>IFERROR(VLOOKUP(B827,Sheet1!A:B,2,0),0)</f>
        <v>68</v>
      </c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0"/>
      <c r="AH827" s="40"/>
      <c r="AI827" s="40"/>
      <c r="AJ827" s="40"/>
      <c r="AK827" s="40"/>
      <c r="AL827" s="40"/>
      <c r="AM827" s="40"/>
      <c r="AN827" s="40"/>
      <c r="AO827" s="40"/>
      <c r="AP827" s="40"/>
      <c r="AQ827" s="40"/>
      <c r="AR827" s="40"/>
      <c r="AS827" s="40"/>
      <c r="AT827" s="40"/>
      <c r="AU827" s="40"/>
      <c r="AV827" s="40"/>
      <c r="AW827" s="40"/>
      <c r="AX827" s="40"/>
      <c r="AY827" s="40"/>
      <c r="AZ827" s="40"/>
      <c r="BA827" s="40"/>
      <c r="BB827" s="40"/>
      <c r="BC827" s="40"/>
      <c r="BD827" s="40"/>
      <c r="BE827" s="40"/>
      <c r="BF827" s="40"/>
      <c r="BG827" s="40"/>
      <c r="BH827" s="40"/>
      <c r="BI827" s="40"/>
      <c r="BJ827" s="40"/>
      <c r="BK827" s="40"/>
      <c r="BL827" s="40"/>
      <c r="BM827" s="40"/>
      <c r="BN827" s="40"/>
      <c r="BO827" s="40"/>
      <c r="BP827" s="40"/>
      <c r="BQ827" s="40"/>
      <c r="BR827" s="40"/>
      <c r="BS827" s="40"/>
      <c r="BT827" s="40"/>
      <c r="BU827" s="40"/>
      <c r="BV827" s="40"/>
      <c r="BW827" s="40"/>
      <c r="BX827" s="40"/>
      <c r="BY827" s="40"/>
      <c r="BZ827" s="40"/>
      <c r="CA827" s="40"/>
      <c r="CB827" s="40"/>
      <c r="CC827" s="40"/>
      <c r="CD827" s="40"/>
      <c r="CE827" s="40"/>
      <c r="CF827" s="40"/>
      <c r="CG827" s="40"/>
      <c r="CH827" s="40"/>
      <c r="CI827" s="40"/>
      <c r="CJ827" s="40"/>
      <c r="CK827" s="40"/>
      <c r="CL827" s="40"/>
      <c r="CM827" s="40"/>
      <c r="CN827" s="40"/>
      <c r="CO827" s="40"/>
      <c r="CP827" s="40"/>
      <c r="CQ827" s="40"/>
      <c r="CR827" s="40"/>
      <c r="CS827" s="40"/>
      <c r="CT827" s="40"/>
      <c r="CU827" s="40"/>
      <c r="CV827" s="40"/>
      <c r="CW827" s="40"/>
      <c r="CX827" s="40"/>
      <c r="CY827" s="40"/>
      <c r="CZ827" s="40"/>
      <c r="DA827" s="40"/>
      <c r="DB827" s="40"/>
    </row>
    <row r="828" spans="1:106" ht="18.75" customHeight="1">
      <c r="A828" s="70">
        <v>821</v>
      </c>
      <c r="B828" s="56">
        <v>757</v>
      </c>
      <c r="C828" s="6" t="s">
        <v>3272</v>
      </c>
      <c r="D828" s="9" t="s">
        <v>1792</v>
      </c>
      <c r="E828" s="8" t="s">
        <v>891</v>
      </c>
      <c r="F828" s="8">
        <v>2</v>
      </c>
      <c r="G828" s="8">
        <v>1380</v>
      </c>
      <c r="H828" s="8">
        <v>304</v>
      </c>
      <c r="I828" s="10" t="s">
        <v>689</v>
      </c>
      <c r="J828" s="10" t="s">
        <v>738</v>
      </c>
      <c r="K828" s="11">
        <v>1500</v>
      </c>
      <c r="L828" s="59">
        <f>IFERROR(VLOOKUP(B828,Sheet1!A:B,2,0),0)</f>
        <v>0</v>
      </c>
    </row>
    <row r="829" spans="1:106" ht="18.75" customHeight="1">
      <c r="A829" s="70">
        <v>822</v>
      </c>
      <c r="B829" s="58">
        <v>1412</v>
      </c>
      <c r="C829" s="6" t="s">
        <v>472</v>
      </c>
      <c r="D829" s="9" t="s">
        <v>3351</v>
      </c>
      <c r="E829" s="8" t="s">
        <v>891</v>
      </c>
      <c r="F829" s="14">
        <v>4</v>
      </c>
      <c r="G829" s="8">
        <v>1394</v>
      </c>
      <c r="H829" s="8">
        <v>144</v>
      </c>
      <c r="I829" s="10" t="s">
        <v>689</v>
      </c>
      <c r="J829" s="10" t="s">
        <v>738</v>
      </c>
      <c r="K829" s="11">
        <v>30000</v>
      </c>
      <c r="L829" s="59">
        <f>IFERROR(VLOOKUP(B829,Sheet1!A:B,2,0),0)</f>
        <v>198</v>
      </c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0"/>
      <c r="AH829" s="40"/>
      <c r="AI829" s="40"/>
      <c r="AJ829" s="40"/>
      <c r="AK829" s="40"/>
      <c r="AL829" s="40"/>
      <c r="AM829" s="40"/>
      <c r="AN829" s="40"/>
      <c r="AO829" s="40"/>
      <c r="AP829" s="40"/>
      <c r="AQ829" s="40"/>
      <c r="AR829" s="40"/>
      <c r="AS829" s="40"/>
      <c r="AT829" s="40"/>
      <c r="AU829" s="40"/>
      <c r="AV829" s="40"/>
      <c r="AW829" s="40"/>
      <c r="AX829" s="40"/>
      <c r="AY829" s="40"/>
      <c r="AZ829" s="40"/>
      <c r="BA829" s="40"/>
      <c r="BB829" s="40"/>
      <c r="BC829" s="40"/>
      <c r="BD829" s="40"/>
      <c r="BE829" s="40"/>
      <c r="BF829" s="40"/>
      <c r="BG829" s="40"/>
      <c r="BH829" s="40"/>
      <c r="BI829" s="40"/>
      <c r="BJ829" s="40"/>
      <c r="BK829" s="40"/>
      <c r="BL829" s="40"/>
      <c r="BM829" s="40"/>
      <c r="BN829" s="40"/>
      <c r="BO829" s="40"/>
      <c r="BP829" s="40"/>
      <c r="BQ829" s="40"/>
      <c r="BR829" s="40"/>
      <c r="BS829" s="40"/>
      <c r="BT829" s="40"/>
      <c r="BU829" s="40"/>
      <c r="BV829" s="40"/>
      <c r="BW829" s="40"/>
      <c r="BX829" s="40"/>
      <c r="BY829" s="40"/>
      <c r="BZ829" s="40"/>
      <c r="CA829" s="40"/>
      <c r="CB829" s="40"/>
      <c r="CC829" s="40"/>
      <c r="CD829" s="40"/>
      <c r="CE829" s="40"/>
      <c r="CF829" s="40"/>
      <c r="CG829" s="40"/>
      <c r="CH829" s="40"/>
      <c r="CI829" s="40"/>
      <c r="CJ829" s="40"/>
      <c r="CK829" s="40"/>
      <c r="CL829" s="40"/>
      <c r="CM829" s="40"/>
      <c r="CN829" s="40"/>
      <c r="CO829" s="40"/>
      <c r="CP829" s="40"/>
      <c r="CQ829" s="40"/>
      <c r="CR829" s="40"/>
      <c r="CS829" s="40"/>
      <c r="CT829" s="40"/>
      <c r="CU829" s="40"/>
      <c r="CV829" s="40"/>
      <c r="CW829" s="40"/>
      <c r="CX829" s="40"/>
      <c r="CY829" s="40"/>
      <c r="CZ829" s="40"/>
      <c r="DA829" s="40"/>
      <c r="DB829" s="40"/>
    </row>
    <row r="830" spans="1:106" ht="18.75" customHeight="1">
      <c r="A830" s="70">
        <v>823</v>
      </c>
      <c r="B830" s="58">
        <v>3238</v>
      </c>
      <c r="C830" s="6" t="s">
        <v>4238</v>
      </c>
      <c r="D830" s="9" t="s">
        <v>4239</v>
      </c>
      <c r="E830" s="8" t="s">
        <v>1257</v>
      </c>
      <c r="F830" s="8">
        <v>1</v>
      </c>
      <c r="G830" s="8">
        <v>1402</v>
      </c>
      <c r="H830" s="8">
        <v>392</v>
      </c>
      <c r="I830" s="10" t="s">
        <v>3451</v>
      </c>
      <c r="J830" s="10" t="s">
        <v>3450</v>
      </c>
      <c r="K830" s="11">
        <v>330000</v>
      </c>
      <c r="L830" s="59">
        <f>IFERROR(VLOOKUP(B830,Sheet1!A:B,2,0),0)</f>
        <v>0</v>
      </c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0"/>
      <c r="AH830" s="40"/>
      <c r="AI830" s="40"/>
      <c r="AJ830" s="40"/>
      <c r="AK830" s="40"/>
      <c r="AL830" s="40"/>
      <c r="AM830" s="40"/>
      <c r="AN830" s="40"/>
      <c r="AO830" s="40"/>
      <c r="AP830" s="40"/>
      <c r="AQ830" s="40"/>
      <c r="AR830" s="40"/>
      <c r="AS830" s="40"/>
      <c r="AT830" s="40"/>
      <c r="AU830" s="40"/>
      <c r="AV830" s="40"/>
      <c r="AW830" s="40"/>
      <c r="AX830" s="40"/>
      <c r="AY830" s="40"/>
      <c r="AZ830" s="40"/>
      <c r="BA830" s="40"/>
      <c r="BB830" s="40"/>
      <c r="BC830" s="40"/>
      <c r="BD830" s="40"/>
      <c r="BE830" s="40"/>
      <c r="BF830" s="40"/>
      <c r="BG830" s="40"/>
      <c r="BH830" s="40"/>
      <c r="BI830" s="40"/>
      <c r="BJ830" s="40"/>
      <c r="BK830" s="40"/>
      <c r="BL830" s="40"/>
      <c r="BM830" s="40"/>
      <c r="BN830" s="40"/>
      <c r="BO830" s="40"/>
      <c r="BP830" s="40"/>
      <c r="BQ830" s="40"/>
      <c r="BR830" s="40"/>
      <c r="BS830" s="40"/>
      <c r="BT830" s="40"/>
      <c r="BU830" s="40"/>
      <c r="BV830" s="40"/>
      <c r="BW830" s="40"/>
      <c r="BX830" s="40"/>
      <c r="BY830" s="40"/>
      <c r="BZ830" s="40"/>
      <c r="CA830" s="40"/>
      <c r="CB830" s="40"/>
      <c r="CC830" s="40"/>
      <c r="CD830" s="40"/>
      <c r="CE830" s="40"/>
      <c r="CF830" s="40"/>
      <c r="CG830" s="40"/>
      <c r="CH830" s="40"/>
      <c r="CI830" s="40"/>
      <c r="CJ830" s="40"/>
      <c r="CK830" s="40"/>
      <c r="CL830" s="40"/>
      <c r="CM830" s="40"/>
      <c r="CN830" s="40"/>
      <c r="CO830" s="40"/>
      <c r="CP830" s="40"/>
      <c r="CQ830" s="40"/>
      <c r="CR830" s="40"/>
      <c r="CS830" s="40"/>
      <c r="CT830" s="40"/>
      <c r="CU830" s="40"/>
      <c r="CV830" s="40"/>
      <c r="CW830" s="40"/>
      <c r="CX830" s="40"/>
      <c r="CY830" s="40"/>
      <c r="CZ830" s="40"/>
      <c r="DA830" s="40"/>
      <c r="DB830" s="40"/>
    </row>
    <row r="831" spans="1:106" ht="18.75" customHeight="1">
      <c r="A831" s="70">
        <v>824</v>
      </c>
      <c r="B831" s="56">
        <v>273</v>
      </c>
      <c r="C831" s="6" t="s">
        <v>985</v>
      </c>
      <c r="D831" s="9" t="s">
        <v>1852</v>
      </c>
      <c r="E831" s="8" t="s">
        <v>3204</v>
      </c>
      <c r="F831" s="8">
        <v>4</v>
      </c>
      <c r="G831" s="8">
        <v>1386</v>
      </c>
      <c r="H831" s="8">
        <v>196</v>
      </c>
      <c r="I831" s="10" t="s">
        <v>689</v>
      </c>
      <c r="J831" s="10" t="s">
        <v>738</v>
      </c>
      <c r="K831" s="11">
        <v>1750</v>
      </c>
      <c r="L831" s="59">
        <f>IFERROR(VLOOKUP(B831,Sheet1!A:B,2,0),0)</f>
        <v>0</v>
      </c>
    </row>
    <row r="832" spans="1:106" ht="18.75" customHeight="1">
      <c r="A832" s="70">
        <v>825</v>
      </c>
      <c r="B832" s="58">
        <v>2938</v>
      </c>
      <c r="C832" s="5" t="s">
        <v>3835</v>
      </c>
      <c r="D832" s="12" t="s">
        <v>2701</v>
      </c>
      <c r="E832" s="10" t="s">
        <v>1257</v>
      </c>
      <c r="F832" s="8">
        <v>1</v>
      </c>
      <c r="G832" s="8">
        <v>1401</v>
      </c>
      <c r="H832" s="8">
        <v>304</v>
      </c>
      <c r="I832" s="10" t="s">
        <v>689</v>
      </c>
      <c r="J832" s="10" t="s">
        <v>738</v>
      </c>
      <c r="K832" s="11">
        <v>95000</v>
      </c>
      <c r="L832" s="59">
        <f>IFERROR(VLOOKUP(B832,Sheet1!A:B,2,0),0)</f>
        <v>410</v>
      </c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  <c r="AL832" s="44"/>
      <c r="AM832" s="44"/>
      <c r="AN832" s="44"/>
      <c r="AO832" s="44"/>
      <c r="AP832" s="44"/>
      <c r="AQ832" s="44"/>
      <c r="AR832" s="44"/>
      <c r="AS832" s="44"/>
      <c r="AT832" s="44"/>
      <c r="AU832" s="44"/>
      <c r="AV832" s="44"/>
      <c r="AW832" s="44"/>
      <c r="AX832" s="44"/>
      <c r="AY832" s="44"/>
      <c r="AZ832" s="44"/>
      <c r="BA832" s="44"/>
      <c r="BB832" s="44"/>
      <c r="BC832" s="44"/>
      <c r="BD832" s="44"/>
      <c r="BE832" s="44"/>
      <c r="BF832" s="44"/>
      <c r="BG832" s="44"/>
      <c r="BH832" s="44"/>
      <c r="BI832" s="44"/>
      <c r="BJ832" s="44"/>
      <c r="BK832" s="44"/>
      <c r="BL832" s="44"/>
      <c r="BM832" s="44"/>
      <c r="BN832" s="44"/>
      <c r="BO832" s="44"/>
      <c r="BP832" s="44"/>
      <c r="BQ832" s="44"/>
      <c r="BR832" s="44"/>
      <c r="BS832" s="44"/>
      <c r="BT832" s="44"/>
      <c r="BU832" s="44"/>
      <c r="BV832" s="44"/>
      <c r="BW832" s="44"/>
      <c r="BX832" s="44"/>
      <c r="BY832" s="44"/>
      <c r="BZ832" s="44"/>
      <c r="CA832" s="44"/>
      <c r="CB832" s="44"/>
      <c r="CC832" s="44"/>
      <c r="CD832" s="44"/>
      <c r="CE832" s="44"/>
      <c r="CF832" s="44"/>
      <c r="CG832" s="44"/>
      <c r="CH832" s="44"/>
      <c r="CI832" s="44"/>
      <c r="CJ832" s="44"/>
      <c r="CK832" s="44"/>
      <c r="CL832" s="44"/>
      <c r="CM832" s="44"/>
      <c r="CN832" s="44"/>
      <c r="CO832" s="44"/>
      <c r="CP832" s="44"/>
      <c r="CQ832" s="44"/>
      <c r="CR832" s="44"/>
      <c r="CS832" s="44"/>
      <c r="CT832" s="44"/>
      <c r="CU832" s="44"/>
      <c r="CV832" s="44"/>
      <c r="CW832" s="44"/>
      <c r="CX832" s="44"/>
      <c r="CY832" s="44"/>
      <c r="CZ832" s="44"/>
      <c r="DA832" s="44"/>
      <c r="DB832" s="44"/>
    </row>
    <row r="833" spans="1:106" ht="18.75" customHeight="1">
      <c r="A833" s="70">
        <v>826</v>
      </c>
      <c r="B833" s="58">
        <v>2457</v>
      </c>
      <c r="C833" s="6" t="s">
        <v>2422</v>
      </c>
      <c r="D833" s="9" t="s">
        <v>2367</v>
      </c>
      <c r="E833" s="8" t="s">
        <v>228</v>
      </c>
      <c r="F833" s="8">
        <v>1</v>
      </c>
      <c r="G833" s="8">
        <v>1394</v>
      </c>
      <c r="H833" s="8">
        <v>152</v>
      </c>
      <c r="I833" s="10" t="s">
        <v>689</v>
      </c>
      <c r="J833" s="10" t="s">
        <v>738</v>
      </c>
      <c r="K833" s="11">
        <v>7500</v>
      </c>
      <c r="L833" s="59">
        <f>IFERROR(VLOOKUP(B833,Sheet1!A:B,2,0),0)</f>
        <v>1</v>
      </c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F833" s="40"/>
      <c r="AG833" s="40"/>
      <c r="AH833" s="40"/>
      <c r="AI833" s="40"/>
      <c r="AJ833" s="40"/>
      <c r="AK833" s="40"/>
      <c r="AL833" s="40"/>
      <c r="AM833" s="40"/>
      <c r="AN833" s="40"/>
      <c r="AO833" s="40"/>
      <c r="AP833" s="40"/>
      <c r="AQ833" s="40"/>
      <c r="AR833" s="40"/>
      <c r="AS833" s="40"/>
      <c r="AT833" s="40"/>
      <c r="AU833" s="40"/>
      <c r="AV833" s="40"/>
      <c r="AW833" s="40"/>
      <c r="AX833" s="40"/>
      <c r="AY833" s="40"/>
      <c r="AZ833" s="40"/>
      <c r="BA833" s="40"/>
      <c r="BB833" s="40"/>
      <c r="BC833" s="40"/>
      <c r="BD833" s="40"/>
      <c r="BE833" s="40"/>
      <c r="BF833" s="40"/>
      <c r="BG833" s="40"/>
      <c r="BH833" s="40"/>
      <c r="BI833" s="40"/>
      <c r="BJ833" s="40"/>
      <c r="BK833" s="40"/>
      <c r="BL833" s="40"/>
      <c r="BM833" s="40"/>
      <c r="BN833" s="40"/>
      <c r="BO833" s="40"/>
      <c r="BP833" s="40"/>
      <c r="BQ833" s="40"/>
      <c r="BR833" s="40"/>
      <c r="BS833" s="40"/>
      <c r="BT833" s="40"/>
      <c r="BU833" s="40"/>
      <c r="BV833" s="40"/>
      <c r="BW833" s="40"/>
      <c r="BX833" s="40"/>
      <c r="BY833" s="40"/>
      <c r="BZ833" s="40"/>
      <c r="CA833" s="40"/>
      <c r="CB833" s="40"/>
      <c r="CC833" s="40"/>
      <c r="CD833" s="40"/>
      <c r="CE833" s="40"/>
      <c r="CF833" s="40"/>
      <c r="CG833" s="40"/>
      <c r="CH833" s="40"/>
      <c r="CI833" s="40"/>
      <c r="CJ833" s="40"/>
      <c r="CK833" s="40"/>
      <c r="CL833" s="40"/>
      <c r="CM833" s="40"/>
      <c r="CN833" s="40"/>
      <c r="CO833" s="40"/>
      <c r="CP833" s="40"/>
      <c r="CQ833" s="40"/>
      <c r="CR833" s="40"/>
      <c r="CS833" s="40"/>
      <c r="CT833" s="40"/>
      <c r="CU833" s="40"/>
      <c r="CV833" s="40"/>
      <c r="CW833" s="40"/>
      <c r="CX833" s="40"/>
      <c r="CY833" s="40"/>
      <c r="CZ833" s="40"/>
      <c r="DA833" s="40"/>
      <c r="DB833" s="40"/>
    </row>
    <row r="834" spans="1:106" ht="18.75" customHeight="1">
      <c r="A834" s="70">
        <v>827</v>
      </c>
      <c r="B834" s="56">
        <v>712</v>
      </c>
      <c r="C834" s="6" t="s">
        <v>391</v>
      </c>
      <c r="D834" s="9" t="s">
        <v>3254</v>
      </c>
      <c r="E834" s="8" t="s">
        <v>228</v>
      </c>
      <c r="F834" s="8">
        <v>3</v>
      </c>
      <c r="G834" s="8">
        <v>1386</v>
      </c>
      <c r="H834" s="8">
        <v>264</v>
      </c>
      <c r="I834" s="10" t="s">
        <v>689</v>
      </c>
      <c r="J834" s="10" t="s">
        <v>738</v>
      </c>
      <c r="K834" s="11">
        <v>2400</v>
      </c>
      <c r="L834" s="59">
        <f>IFERROR(VLOOKUP(B834,Sheet1!A:B,2,0),0)</f>
        <v>0</v>
      </c>
    </row>
    <row r="835" spans="1:106" ht="18.75" customHeight="1">
      <c r="A835" s="70">
        <v>828</v>
      </c>
      <c r="B835" s="56">
        <v>720</v>
      </c>
      <c r="C835" s="5" t="s">
        <v>236</v>
      </c>
      <c r="D835" s="9" t="s">
        <v>4230</v>
      </c>
      <c r="E835" s="8" t="s">
        <v>228</v>
      </c>
      <c r="F835" s="8">
        <v>18</v>
      </c>
      <c r="G835" s="8">
        <v>1402</v>
      </c>
      <c r="H835" s="8">
        <v>708</v>
      </c>
      <c r="I835" s="10" t="s">
        <v>3451</v>
      </c>
      <c r="J835" s="10" t="s">
        <v>9</v>
      </c>
      <c r="K835" s="11">
        <v>520000</v>
      </c>
      <c r="L835" s="59">
        <f>IFERROR(VLOOKUP(B835,Sheet1!A:B,2,0),0)</f>
        <v>204</v>
      </c>
    </row>
    <row r="836" spans="1:106" ht="18.75" customHeight="1">
      <c r="A836" s="70">
        <v>829</v>
      </c>
      <c r="B836" s="58">
        <v>2378</v>
      </c>
      <c r="C836" s="5" t="s">
        <v>2434</v>
      </c>
      <c r="D836" s="9" t="s">
        <v>2367</v>
      </c>
      <c r="E836" s="8" t="s">
        <v>228</v>
      </c>
      <c r="F836" s="8">
        <v>2</v>
      </c>
      <c r="G836" s="8">
        <v>1399</v>
      </c>
      <c r="H836" s="8">
        <v>204</v>
      </c>
      <c r="I836" s="10" t="s">
        <v>689</v>
      </c>
      <c r="J836" s="10" t="s">
        <v>738</v>
      </c>
      <c r="K836" s="11">
        <v>30000</v>
      </c>
      <c r="L836" s="59">
        <f>IFERROR(VLOOKUP(B836,Sheet1!A:B,2,0),0)</f>
        <v>1</v>
      </c>
    </row>
    <row r="837" spans="1:106" ht="18.75" customHeight="1">
      <c r="A837" s="70">
        <v>830</v>
      </c>
      <c r="B837" s="58">
        <v>3237</v>
      </c>
      <c r="C837" s="6" t="s">
        <v>4214</v>
      </c>
      <c r="D837" s="9" t="s">
        <v>4215</v>
      </c>
      <c r="E837" s="8" t="s">
        <v>1257</v>
      </c>
      <c r="F837" s="8">
        <v>1</v>
      </c>
      <c r="G837" s="8">
        <v>1402</v>
      </c>
      <c r="H837" s="8">
        <v>504</v>
      </c>
      <c r="I837" s="10" t="s">
        <v>3451</v>
      </c>
      <c r="J837" s="10" t="s">
        <v>9</v>
      </c>
      <c r="K837" s="11">
        <v>420000</v>
      </c>
      <c r="L837" s="59">
        <f>IFERROR(VLOOKUP(B837,Sheet1!A:B,2,0),0)</f>
        <v>64</v>
      </c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F837" s="40"/>
      <c r="AG837" s="40"/>
      <c r="AH837" s="40"/>
      <c r="AI837" s="40"/>
      <c r="AJ837" s="40"/>
      <c r="AK837" s="40"/>
      <c r="AL837" s="40"/>
      <c r="AM837" s="40"/>
      <c r="AN837" s="40"/>
      <c r="AO837" s="40"/>
      <c r="AP837" s="40"/>
      <c r="AQ837" s="40"/>
      <c r="AR837" s="40"/>
      <c r="AS837" s="40"/>
      <c r="AT837" s="40"/>
      <c r="AU837" s="40"/>
      <c r="AV837" s="40"/>
      <c r="AW837" s="40"/>
      <c r="AX837" s="40"/>
      <c r="AY837" s="40"/>
      <c r="AZ837" s="40"/>
      <c r="BA837" s="40"/>
      <c r="BB837" s="40"/>
      <c r="BC837" s="40"/>
      <c r="BD837" s="40"/>
      <c r="BE837" s="40"/>
      <c r="BF837" s="40"/>
      <c r="BG837" s="40"/>
      <c r="BH837" s="40"/>
      <c r="BI837" s="40"/>
      <c r="BJ837" s="40"/>
      <c r="BK837" s="40"/>
      <c r="BL837" s="40"/>
      <c r="BM837" s="40"/>
      <c r="BN837" s="40"/>
      <c r="BO837" s="40"/>
      <c r="BP837" s="40"/>
      <c r="BQ837" s="40"/>
      <c r="BR837" s="40"/>
      <c r="BS837" s="40"/>
      <c r="BT837" s="40"/>
      <c r="BU837" s="40"/>
      <c r="BV837" s="40"/>
      <c r="BW837" s="40"/>
      <c r="BX837" s="40"/>
      <c r="BY837" s="40"/>
      <c r="BZ837" s="40"/>
      <c r="CA837" s="40"/>
      <c r="CB837" s="40"/>
      <c r="CC837" s="40"/>
      <c r="CD837" s="40"/>
      <c r="CE837" s="40"/>
      <c r="CF837" s="40"/>
      <c r="CG837" s="40"/>
      <c r="CH837" s="40"/>
      <c r="CI837" s="40"/>
      <c r="CJ837" s="40"/>
      <c r="CK837" s="40"/>
      <c r="CL837" s="40"/>
      <c r="CM837" s="40"/>
      <c r="CN837" s="40"/>
      <c r="CO837" s="40"/>
      <c r="CP837" s="40"/>
      <c r="CQ837" s="40"/>
      <c r="CR837" s="40"/>
      <c r="CS837" s="40"/>
      <c r="CT837" s="40"/>
      <c r="CU837" s="40"/>
      <c r="CV837" s="40"/>
      <c r="CW837" s="40"/>
      <c r="CX837" s="40"/>
      <c r="CY837" s="40"/>
      <c r="CZ837" s="40"/>
      <c r="DA837" s="40"/>
      <c r="DB837" s="40"/>
    </row>
    <row r="838" spans="1:106" ht="18.75" customHeight="1">
      <c r="A838" s="70">
        <v>831</v>
      </c>
      <c r="B838" s="58">
        <v>1479</v>
      </c>
      <c r="C838" s="6" t="s">
        <v>204</v>
      </c>
      <c r="D838" s="9" t="s">
        <v>1906</v>
      </c>
      <c r="E838" s="8" t="s">
        <v>228</v>
      </c>
      <c r="F838" s="8">
        <v>4</v>
      </c>
      <c r="G838" s="14">
        <v>1392</v>
      </c>
      <c r="H838" s="8">
        <v>188</v>
      </c>
      <c r="I838" s="10" t="s">
        <v>689</v>
      </c>
      <c r="J838" s="10" t="s">
        <v>738</v>
      </c>
      <c r="K838" s="11">
        <v>25000</v>
      </c>
      <c r="L838" s="59">
        <f>IFERROR(VLOOKUP(B838,Sheet1!A:B,2,0),0)</f>
        <v>363</v>
      </c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0"/>
      <c r="AH838" s="40"/>
      <c r="AI838" s="40"/>
      <c r="AJ838" s="40"/>
      <c r="AK838" s="40"/>
      <c r="AL838" s="40"/>
      <c r="AM838" s="40"/>
      <c r="AN838" s="40"/>
      <c r="AO838" s="40"/>
      <c r="AP838" s="40"/>
      <c r="AQ838" s="40"/>
      <c r="AR838" s="40"/>
      <c r="AS838" s="40"/>
      <c r="AT838" s="40"/>
      <c r="AU838" s="40"/>
      <c r="AV838" s="40"/>
      <c r="AW838" s="40"/>
      <c r="AX838" s="40"/>
      <c r="AY838" s="40"/>
      <c r="AZ838" s="40"/>
      <c r="BA838" s="40"/>
      <c r="BB838" s="40"/>
      <c r="BC838" s="40"/>
      <c r="BD838" s="40"/>
      <c r="BE838" s="40"/>
      <c r="BF838" s="40"/>
      <c r="BG838" s="40"/>
      <c r="BH838" s="40"/>
      <c r="BI838" s="40"/>
      <c r="BJ838" s="40"/>
      <c r="BK838" s="40"/>
      <c r="BL838" s="40"/>
      <c r="BM838" s="40"/>
      <c r="BN838" s="40"/>
      <c r="BO838" s="40"/>
      <c r="BP838" s="40"/>
      <c r="BQ838" s="40"/>
      <c r="BR838" s="40"/>
      <c r="BS838" s="40"/>
      <c r="BT838" s="40"/>
      <c r="BU838" s="40"/>
      <c r="BV838" s="40"/>
      <c r="BW838" s="40"/>
      <c r="BX838" s="40"/>
      <c r="BY838" s="40"/>
      <c r="BZ838" s="40"/>
      <c r="CA838" s="40"/>
      <c r="CB838" s="40"/>
      <c r="CC838" s="40"/>
      <c r="CD838" s="40"/>
      <c r="CE838" s="40"/>
      <c r="CF838" s="40"/>
      <c r="CG838" s="40"/>
      <c r="CH838" s="40"/>
      <c r="CI838" s="40"/>
      <c r="CJ838" s="40"/>
      <c r="CK838" s="40"/>
      <c r="CL838" s="40"/>
      <c r="CM838" s="40"/>
      <c r="CN838" s="40"/>
      <c r="CO838" s="40"/>
      <c r="CP838" s="40"/>
      <c r="CQ838" s="40"/>
      <c r="CR838" s="40"/>
      <c r="CS838" s="40"/>
      <c r="CT838" s="40"/>
      <c r="CU838" s="40"/>
      <c r="CV838" s="40"/>
      <c r="CW838" s="40"/>
      <c r="CX838" s="40"/>
      <c r="CY838" s="40"/>
      <c r="CZ838" s="40"/>
      <c r="DA838" s="40"/>
      <c r="DB838" s="40"/>
    </row>
    <row r="839" spans="1:106" ht="18.75" customHeight="1">
      <c r="A839" s="70">
        <v>832</v>
      </c>
      <c r="B839" s="58">
        <v>2922</v>
      </c>
      <c r="C839" s="5" t="s">
        <v>3555</v>
      </c>
      <c r="D839" s="9" t="s">
        <v>2708</v>
      </c>
      <c r="E839" s="8" t="s">
        <v>1257</v>
      </c>
      <c r="F839" s="8">
        <v>1</v>
      </c>
      <c r="G839" s="8">
        <v>1399</v>
      </c>
      <c r="H839" s="8">
        <v>176</v>
      </c>
      <c r="I839" s="10" t="s">
        <v>689</v>
      </c>
      <c r="J839" s="10" t="s">
        <v>738</v>
      </c>
      <c r="K839" s="11">
        <v>26000</v>
      </c>
      <c r="L839" s="59">
        <f>IFERROR(VLOOKUP(B839,Sheet1!A:B,2,0),0)</f>
        <v>136</v>
      </c>
    </row>
    <row r="840" spans="1:106" ht="18.75" customHeight="1">
      <c r="A840" s="70">
        <v>833</v>
      </c>
      <c r="B840" s="58">
        <v>3223</v>
      </c>
      <c r="C840" s="6" t="s">
        <v>4027</v>
      </c>
      <c r="D840" s="9" t="s">
        <v>4028</v>
      </c>
      <c r="E840" s="8" t="s">
        <v>1257</v>
      </c>
      <c r="F840" s="8">
        <v>1</v>
      </c>
      <c r="G840" s="8">
        <v>1401</v>
      </c>
      <c r="H840" s="8">
        <v>248</v>
      </c>
      <c r="I840" s="10" t="s">
        <v>689</v>
      </c>
      <c r="J840" s="10" t="s">
        <v>738</v>
      </c>
      <c r="K840" s="11">
        <v>125000</v>
      </c>
      <c r="L840" s="59">
        <f>IFERROR(VLOOKUP(B840,Sheet1!A:B,2,0),0)</f>
        <v>186</v>
      </c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  <c r="AH840" s="40"/>
      <c r="AI840" s="40"/>
      <c r="AJ840" s="40"/>
      <c r="AK840" s="40"/>
      <c r="AL840" s="40"/>
      <c r="AM840" s="40"/>
      <c r="AN840" s="40"/>
      <c r="AO840" s="40"/>
      <c r="AP840" s="40"/>
      <c r="AQ840" s="40"/>
      <c r="AR840" s="40"/>
      <c r="AS840" s="40"/>
      <c r="AT840" s="40"/>
      <c r="AU840" s="40"/>
      <c r="AV840" s="40"/>
      <c r="AW840" s="40"/>
      <c r="AX840" s="40"/>
      <c r="AY840" s="40"/>
      <c r="AZ840" s="40"/>
      <c r="BA840" s="40"/>
      <c r="BB840" s="40"/>
      <c r="BC840" s="40"/>
      <c r="BD840" s="40"/>
      <c r="BE840" s="40"/>
      <c r="BF840" s="40"/>
      <c r="BG840" s="40"/>
      <c r="BH840" s="40"/>
      <c r="BI840" s="40"/>
      <c r="BJ840" s="40"/>
      <c r="BK840" s="40"/>
      <c r="BL840" s="40"/>
      <c r="BM840" s="40"/>
      <c r="BN840" s="40"/>
      <c r="BO840" s="40"/>
      <c r="BP840" s="40"/>
      <c r="BQ840" s="40"/>
      <c r="BR840" s="40"/>
      <c r="BS840" s="40"/>
      <c r="BT840" s="40"/>
      <c r="BU840" s="40"/>
      <c r="BV840" s="40"/>
      <c r="BW840" s="40"/>
      <c r="BX840" s="40"/>
      <c r="BY840" s="40"/>
      <c r="BZ840" s="40"/>
      <c r="CA840" s="40"/>
      <c r="CB840" s="40"/>
      <c r="CC840" s="40"/>
      <c r="CD840" s="40"/>
      <c r="CE840" s="40"/>
      <c r="CF840" s="40"/>
      <c r="CG840" s="40"/>
      <c r="CH840" s="40"/>
      <c r="CI840" s="40"/>
      <c r="CJ840" s="40"/>
      <c r="CK840" s="40"/>
      <c r="CL840" s="40"/>
      <c r="CM840" s="40"/>
      <c r="CN840" s="40"/>
      <c r="CO840" s="40"/>
      <c r="CP840" s="40"/>
      <c r="CQ840" s="40"/>
      <c r="CR840" s="40"/>
      <c r="CS840" s="40"/>
      <c r="CT840" s="40"/>
      <c r="CU840" s="40"/>
      <c r="CV840" s="40"/>
      <c r="CW840" s="40"/>
      <c r="CX840" s="40"/>
      <c r="CY840" s="40"/>
      <c r="CZ840" s="40"/>
      <c r="DA840" s="40"/>
      <c r="DB840" s="40"/>
    </row>
    <row r="841" spans="1:106" ht="18.75" customHeight="1">
      <c r="A841" s="70">
        <v>834</v>
      </c>
      <c r="B841" s="56">
        <v>2940</v>
      </c>
      <c r="C841" s="5" t="s">
        <v>3187</v>
      </c>
      <c r="D841" s="9" t="s">
        <v>2692</v>
      </c>
      <c r="E841" s="8" t="s">
        <v>228</v>
      </c>
      <c r="F841" s="8">
        <v>1</v>
      </c>
      <c r="G841" s="8">
        <v>1399</v>
      </c>
      <c r="H841" s="8">
        <v>256</v>
      </c>
      <c r="I841" s="10" t="s">
        <v>689</v>
      </c>
      <c r="J841" s="10" t="s">
        <v>738</v>
      </c>
      <c r="K841" s="11">
        <v>32000</v>
      </c>
      <c r="L841" s="59">
        <f>IFERROR(VLOOKUP(B841,Sheet1!A:B,2,0),0)</f>
        <v>0</v>
      </c>
    </row>
    <row r="842" spans="1:106" ht="18.75" customHeight="1">
      <c r="A842" s="70">
        <v>835</v>
      </c>
      <c r="B842" s="58">
        <v>1608</v>
      </c>
      <c r="C842" s="6" t="s">
        <v>2616</v>
      </c>
      <c r="D842" s="9" t="s">
        <v>1483</v>
      </c>
      <c r="E842" s="8" t="s">
        <v>228</v>
      </c>
      <c r="F842" s="14">
        <v>6</v>
      </c>
      <c r="G842" s="8">
        <v>1396</v>
      </c>
      <c r="H842" s="8">
        <v>444</v>
      </c>
      <c r="I842" s="10" t="s">
        <v>8</v>
      </c>
      <c r="J842" s="10" t="s">
        <v>9</v>
      </c>
      <c r="K842" s="11">
        <v>80000</v>
      </c>
      <c r="L842" s="59">
        <f>IFERROR(VLOOKUP(B842,Sheet1!A:B,2,0),0)</f>
        <v>0</v>
      </c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0"/>
      <c r="AH842" s="40"/>
      <c r="AI842" s="40"/>
      <c r="AJ842" s="40"/>
      <c r="AK842" s="40"/>
      <c r="AL842" s="40"/>
      <c r="AM842" s="40"/>
      <c r="AN842" s="40"/>
      <c r="AO842" s="40"/>
      <c r="AP842" s="40"/>
      <c r="AQ842" s="40"/>
      <c r="AR842" s="40"/>
      <c r="AS842" s="40"/>
      <c r="AT842" s="40"/>
      <c r="AU842" s="40"/>
      <c r="AV842" s="40"/>
      <c r="AW842" s="40"/>
      <c r="AX842" s="40"/>
      <c r="AY842" s="40"/>
      <c r="AZ842" s="40"/>
      <c r="BA842" s="40"/>
      <c r="BB842" s="40"/>
      <c r="BC842" s="40"/>
      <c r="BD842" s="40"/>
      <c r="BE842" s="40"/>
      <c r="BF842" s="40"/>
      <c r="BG842" s="40"/>
      <c r="BH842" s="40"/>
      <c r="BI842" s="40"/>
      <c r="BJ842" s="40"/>
      <c r="BK842" s="40"/>
      <c r="BL842" s="40"/>
      <c r="BM842" s="40"/>
      <c r="BN842" s="40"/>
      <c r="BO842" s="40"/>
      <c r="BP842" s="40"/>
      <c r="BQ842" s="40"/>
      <c r="BR842" s="40"/>
      <c r="BS842" s="40"/>
      <c r="BT842" s="40"/>
      <c r="BU842" s="40"/>
      <c r="BV842" s="40"/>
      <c r="BW842" s="40"/>
      <c r="BX842" s="40"/>
      <c r="BY842" s="40"/>
      <c r="BZ842" s="40"/>
      <c r="CA842" s="40"/>
      <c r="CB842" s="40"/>
      <c r="CC842" s="40"/>
      <c r="CD842" s="40"/>
      <c r="CE842" s="40"/>
      <c r="CF842" s="40"/>
      <c r="CG842" s="40"/>
      <c r="CH842" s="40"/>
      <c r="CI842" s="40"/>
      <c r="CJ842" s="40"/>
      <c r="CK842" s="40"/>
      <c r="CL842" s="40"/>
      <c r="CM842" s="40"/>
      <c r="CN842" s="40"/>
      <c r="CO842" s="40"/>
      <c r="CP842" s="40"/>
      <c r="CQ842" s="40"/>
      <c r="CR842" s="40"/>
      <c r="CS842" s="40"/>
      <c r="CT842" s="40"/>
      <c r="CU842" s="40"/>
      <c r="CV842" s="40"/>
      <c r="CW842" s="40"/>
      <c r="CX842" s="40"/>
      <c r="CY842" s="40"/>
      <c r="CZ842" s="40"/>
      <c r="DA842" s="40"/>
      <c r="DB842" s="40"/>
    </row>
    <row r="843" spans="1:106" ht="18.75" customHeight="1">
      <c r="A843" s="70">
        <v>836</v>
      </c>
      <c r="B843" s="58">
        <v>2487</v>
      </c>
      <c r="C843" s="5" t="s">
        <v>2874</v>
      </c>
      <c r="D843" s="9" t="s">
        <v>2920</v>
      </c>
      <c r="E843" s="8" t="s">
        <v>228</v>
      </c>
      <c r="F843" s="8">
        <v>1</v>
      </c>
      <c r="G843" s="8">
        <v>1398</v>
      </c>
      <c r="H843" s="8">
        <v>232</v>
      </c>
      <c r="I843" s="10" t="s">
        <v>689</v>
      </c>
      <c r="J843" s="10" t="s">
        <v>738</v>
      </c>
      <c r="K843" s="11">
        <v>33000</v>
      </c>
      <c r="L843" s="59">
        <f>IFERROR(VLOOKUP(B843,Sheet1!A:B,2,0),0)</f>
        <v>201</v>
      </c>
    </row>
    <row r="844" spans="1:106" ht="18.75" customHeight="1">
      <c r="A844" s="70">
        <v>837</v>
      </c>
      <c r="B844" s="58">
        <v>1609</v>
      </c>
      <c r="C844" s="5" t="s">
        <v>3813</v>
      </c>
      <c r="D844" s="9" t="s">
        <v>4141</v>
      </c>
      <c r="E844" s="8" t="s">
        <v>228</v>
      </c>
      <c r="F844" s="8">
        <v>20</v>
      </c>
      <c r="G844" s="8">
        <v>1402</v>
      </c>
      <c r="H844" s="8">
        <v>216</v>
      </c>
      <c r="I844" s="10" t="s">
        <v>3451</v>
      </c>
      <c r="J844" s="10" t="s">
        <v>3450</v>
      </c>
      <c r="K844" s="11">
        <v>200000</v>
      </c>
      <c r="L844" s="59">
        <f>IFERROR(VLOOKUP(B844,Sheet1!A:B,2,0),0)</f>
        <v>15</v>
      </c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4"/>
      <c r="AK844" s="44"/>
      <c r="AL844" s="44"/>
      <c r="AM844" s="44"/>
      <c r="AN844" s="44"/>
      <c r="AO844" s="44"/>
      <c r="AP844" s="44"/>
      <c r="AQ844" s="44"/>
      <c r="AR844" s="44"/>
      <c r="AS844" s="44"/>
      <c r="AT844" s="44"/>
      <c r="AU844" s="44"/>
      <c r="AV844" s="44"/>
      <c r="AW844" s="44"/>
      <c r="AX844" s="44"/>
      <c r="AY844" s="44"/>
      <c r="AZ844" s="44"/>
      <c r="BA844" s="44"/>
      <c r="BB844" s="44"/>
      <c r="BC844" s="44"/>
      <c r="BD844" s="44"/>
      <c r="BE844" s="44"/>
      <c r="BF844" s="44"/>
      <c r="BG844" s="44"/>
      <c r="BH844" s="44"/>
      <c r="BI844" s="44"/>
      <c r="BJ844" s="44"/>
      <c r="BK844" s="44"/>
      <c r="BL844" s="44"/>
      <c r="BM844" s="44"/>
      <c r="BN844" s="44"/>
      <c r="BO844" s="44"/>
      <c r="BP844" s="44"/>
      <c r="BQ844" s="44"/>
      <c r="BR844" s="44"/>
      <c r="BS844" s="44"/>
      <c r="BT844" s="44"/>
      <c r="BU844" s="44"/>
      <c r="BV844" s="44"/>
      <c r="BW844" s="44"/>
      <c r="BX844" s="44"/>
      <c r="BY844" s="44"/>
      <c r="BZ844" s="44"/>
      <c r="CA844" s="44"/>
      <c r="CB844" s="44"/>
      <c r="CC844" s="44"/>
      <c r="CD844" s="44"/>
      <c r="CE844" s="44"/>
      <c r="CF844" s="44"/>
      <c r="CG844" s="44"/>
      <c r="CH844" s="44"/>
      <c r="CI844" s="44"/>
      <c r="CJ844" s="44"/>
      <c r="CK844" s="44"/>
      <c r="CL844" s="44"/>
      <c r="CM844" s="44"/>
      <c r="CN844" s="44"/>
      <c r="CO844" s="44"/>
      <c r="CP844" s="44"/>
      <c r="CQ844" s="44"/>
      <c r="CR844" s="44"/>
      <c r="CS844" s="44"/>
      <c r="CT844" s="44"/>
      <c r="CU844" s="44"/>
      <c r="CV844" s="44"/>
      <c r="CW844" s="44"/>
      <c r="CX844" s="44"/>
      <c r="CY844" s="44"/>
      <c r="CZ844" s="44"/>
      <c r="DA844" s="44"/>
      <c r="DB844" s="44"/>
    </row>
    <row r="845" spans="1:106" ht="18.75" customHeight="1">
      <c r="A845" s="70">
        <v>838</v>
      </c>
      <c r="B845" s="58">
        <v>1003</v>
      </c>
      <c r="C845" s="5" t="s">
        <v>146</v>
      </c>
      <c r="D845" s="9" t="s">
        <v>1877</v>
      </c>
      <c r="E845" s="8" t="s">
        <v>891</v>
      </c>
      <c r="F845" s="8">
        <v>3</v>
      </c>
      <c r="G845" s="8">
        <v>1400</v>
      </c>
      <c r="H845" s="8">
        <v>284</v>
      </c>
      <c r="I845" s="10" t="s">
        <v>8</v>
      </c>
      <c r="J845" s="10" t="s">
        <v>738</v>
      </c>
      <c r="K845" s="11">
        <v>3000</v>
      </c>
      <c r="L845" s="59">
        <f>IFERROR(VLOOKUP(B845,Sheet1!A:B,2,0),0)</f>
        <v>218</v>
      </c>
    </row>
    <row r="846" spans="1:106" ht="18.75" customHeight="1">
      <c r="A846" s="70">
        <v>839</v>
      </c>
      <c r="B846" s="58">
        <v>2462</v>
      </c>
      <c r="C846" s="6" t="s">
        <v>2572</v>
      </c>
      <c r="D846" s="9" t="s">
        <v>1965</v>
      </c>
      <c r="E846" s="8" t="s">
        <v>228</v>
      </c>
      <c r="F846" s="8">
        <v>1</v>
      </c>
      <c r="G846" s="8">
        <v>1395</v>
      </c>
      <c r="H846" s="8">
        <v>260</v>
      </c>
      <c r="I846" s="10" t="s">
        <v>689</v>
      </c>
      <c r="J846" s="10" t="s">
        <v>738</v>
      </c>
      <c r="K846" s="11">
        <v>17000</v>
      </c>
      <c r="L846" s="59">
        <f>IFERROR(VLOOKUP(B846,Sheet1!A:B,2,0),0)</f>
        <v>278</v>
      </c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F846" s="40"/>
      <c r="AG846" s="40"/>
      <c r="AH846" s="40"/>
      <c r="AI846" s="40"/>
      <c r="AJ846" s="40"/>
      <c r="AK846" s="40"/>
      <c r="AL846" s="40"/>
      <c r="AM846" s="40"/>
      <c r="AN846" s="40"/>
      <c r="AO846" s="40"/>
      <c r="AP846" s="40"/>
      <c r="AQ846" s="40"/>
      <c r="AR846" s="40"/>
      <c r="AS846" s="40"/>
      <c r="AT846" s="40"/>
      <c r="AU846" s="40"/>
      <c r="AV846" s="40"/>
      <c r="AW846" s="40"/>
      <c r="AX846" s="40"/>
      <c r="AY846" s="40"/>
      <c r="AZ846" s="40"/>
      <c r="BA846" s="40"/>
      <c r="BB846" s="40"/>
      <c r="BC846" s="40"/>
      <c r="BD846" s="40"/>
      <c r="BE846" s="40"/>
      <c r="BF846" s="40"/>
      <c r="BG846" s="40"/>
      <c r="BH846" s="40"/>
      <c r="BI846" s="40"/>
      <c r="BJ846" s="40"/>
      <c r="BK846" s="40"/>
      <c r="BL846" s="40"/>
      <c r="BM846" s="40"/>
      <c r="BN846" s="40"/>
      <c r="BO846" s="40"/>
      <c r="BP846" s="40"/>
      <c r="BQ846" s="40"/>
      <c r="BR846" s="40"/>
      <c r="BS846" s="40"/>
      <c r="BT846" s="40"/>
      <c r="BU846" s="40"/>
      <c r="BV846" s="40"/>
      <c r="BW846" s="40"/>
      <c r="BX846" s="40"/>
      <c r="BY846" s="40"/>
      <c r="BZ846" s="40"/>
      <c r="CA846" s="40"/>
      <c r="CB846" s="40"/>
      <c r="CC846" s="40"/>
      <c r="CD846" s="40"/>
      <c r="CE846" s="40"/>
      <c r="CF846" s="40"/>
      <c r="CG846" s="40"/>
      <c r="CH846" s="40"/>
      <c r="CI846" s="40"/>
      <c r="CJ846" s="40"/>
      <c r="CK846" s="40"/>
      <c r="CL846" s="40"/>
      <c r="CM846" s="40"/>
      <c r="CN846" s="40"/>
      <c r="CO846" s="40"/>
      <c r="CP846" s="40"/>
      <c r="CQ846" s="40"/>
      <c r="CR846" s="40"/>
      <c r="CS846" s="40"/>
      <c r="CT846" s="40"/>
      <c r="CU846" s="40"/>
      <c r="CV846" s="40"/>
      <c r="CW846" s="40"/>
      <c r="CX846" s="40"/>
      <c r="CY846" s="40"/>
      <c r="CZ846" s="40"/>
      <c r="DA846" s="40"/>
      <c r="DB846" s="40"/>
    </row>
    <row r="847" spans="1:106" ht="18.75" customHeight="1">
      <c r="A847" s="70">
        <v>840</v>
      </c>
      <c r="B847" s="58">
        <v>2795</v>
      </c>
      <c r="C847" s="5" t="s">
        <v>3509</v>
      </c>
      <c r="D847" s="12" t="s">
        <v>3510</v>
      </c>
      <c r="E847" s="8" t="s">
        <v>1257</v>
      </c>
      <c r="F847" s="8">
        <v>1</v>
      </c>
      <c r="G847" s="8">
        <v>1399</v>
      </c>
      <c r="H847" s="8">
        <v>144</v>
      </c>
      <c r="I847" s="10" t="s">
        <v>689</v>
      </c>
      <c r="J847" s="10" t="s">
        <v>738</v>
      </c>
      <c r="K847" s="11">
        <v>23000</v>
      </c>
      <c r="L847" s="59">
        <f>IFERROR(VLOOKUP(B847,Sheet1!A:B,2,0),0)</f>
        <v>243</v>
      </c>
    </row>
    <row r="848" spans="1:106" ht="18.75" customHeight="1">
      <c r="A848" s="70">
        <v>841</v>
      </c>
      <c r="B848" s="58">
        <v>2308</v>
      </c>
      <c r="C848" s="6" t="s">
        <v>2437</v>
      </c>
      <c r="D848" s="9" t="s">
        <v>2540</v>
      </c>
      <c r="E848" s="8" t="s">
        <v>1257</v>
      </c>
      <c r="F848" s="8">
        <v>1</v>
      </c>
      <c r="G848" s="8">
        <v>1394</v>
      </c>
      <c r="H848" s="8">
        <v>232</v>
      </c>
      <c r="I848" s="10" t="s">
        <v>8</v>
      </c>
      <c r="J848" s="10" t="s">
        <v>738</v>
      </c>
      <c r="K848" s="11">
        <v>43000</v>
      </c>
      <c r="L848" s="59">
        <f>IFERROR(VLOOKUP(B848,Sheet1!A:B,2,0),0)</f>
        <v>418</v>
      </c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  <c r="AH848" s="40"/>
      <c r="AI848" s="40"/>
      <c r="AJ848" s="40"/>
      <c r="AK848" s="40"/>
      <c r="AL848" s="40"/>
      <c r="AM848" s="40"/>
      <c r="AN848" s="40"/>
      <c r="AO848" s="40"/>
      <c r="AP848" s="40"/>
      <c r="AQ848" s="40"/>
      <c r="AR848" s="40"/>
      <c r="AS848" s="40"/>
      <c r="AT848" s="40"/>
      <c r="AU848" s="40"/>
      <c r="AV848" s="40"/>
      <c r="AW848" s="40"/>
      <c r="AX848" s="40"/>
      <c r="AY848" s="40"/>
      <c r="AZ848" s="40"/>
      <c r="BA848" s="40"/>
      <c r="BB848" s="40"/>
      <c r="BC848" s="40"/>
      <c r="BD848" s="40"/>
      <c r="BE848" s="40"/>
      <c r="BF848" s="40"/>
      <c r="BG848" s="40"/>
      <c r="BH848" s="40"/>
      <c r="BI848" s="40"/>
      <c r="BJ848" s="40"/>
      <c r="BK848" s="40"/>
      <c r="BL848" s="40"/>
      <c r="BM848" s="40"/>
      <c r="BN848" s="40"/>
      <c r="BO848" s="40"/>
      <c r="BP848" s="40"/>
      <c r="BQ848" s="40"/>
      <c r="BR848" s="40"/>
      <c r="BS848" s="40"/>
      <c r="BT848" s="40"/>
      <c r="BU848" s="40"/>
      <c r="BV848" s="40"/>
      <c r="BW848" s="40"/>
      <c r="BX848" s="40"/>
      <c r="BY848" s="40"/>
      <c r="BZ848" s="40"/>
      <c r="CA848" s="40"/>
      <c r="CB848" s="40"/>
      <c r="CC848" s="40"/>
      <c r="CD848" s="40"/>
      <c r="CE848" s="40"/>
      <c r="CF848" s="40"/>
      <c r="CG848" s="40"/>
      <c r="CH848" s="40"/>
      <c r="CI848" s="40"/>
      <c r="CJ848" s="40"/>
      <c r="CK848" s="40"/>
      <c r="CL848" s="40"/>
      <c r="CM848" s="40"/>
      <c r="CN848" s="40"/>
      <c r="CO848" s="40"/>
      <c r="CP848" s="40"/>
      <c r="CQ848" s="40"/>
      <c r="CR848" s="40"/>
      <c r="CS848" s="40"/>
      <c r="CT848" s="40"/>
      <c r="CU848" s="40"/>
      <c r="CV848" s="40"/>
      <c r="CW848" s="40"/>
      <c r="CX848" s="40"/>
      <c r="CY848" s="40"/>
      <c r="CZ848" s="40"/>
      <c r="DA848" s="40"/>
      <c r="DB848" s="40"/>
    </row>
    <row r="849" spans="1:106" ht="18.75" customHeight="1">
      <c r="A849" s="70">
        <v>842</v>
      </c>
      <c r="B849" s="58">
        <v>1480</v>
      </c>
      <c r="C849" s="6" t="s">
        <v>881</v>
      </c>
      <c r="D849" s="9" t="s">
        <v>1895</v>
      </c>
      <c r="E849" s="8" t="s">
        <v>228</v>
      </c>
      <c r="F849" s="8">
        <v>3</v>
      </c>
      <c r="G849" s="8">
        <v>1387</v>
      </c>
      <c r="H849" s="8">
        <v>180</v>
      </c>
      <c r="I849" s="10" t="s">
        <v>689</v>
      </c>
      <c r="J849" s="10" t="s">
        <v>738</v>
      </c>
      <c r="K849" s="11">
        <v>2200</v>
      </c>
      <c r="L849" s="59">
        <f>IFERROR(VLOOKUP(B849,Sheet1!A:B,2,0),0)</f>
        <v>0</v>
      </c>
    </row>
    <row r="850" spans="1:106" ht="18.75" customHeight="1">
      <c r="A850" s="70">
        <v>843</v>
      </c>
      <c r="B850" s="58">
        <v>2642</v>
      </c>
      <c r="C850" s="5" t="s">
        <v>2823</v>
      </c>
      <c r="D850" s="9" t="s">
        <v>2714</v>
      </c>
      <c r="E850" s="8" t="s">
        <v>1257</v>
      </c>
      <c r="F850" s="8">
        <v>2</v>
      </c>
      <c r="G850" s="8">
        <v>1401</v>
      </c>
      <c r="H850" s="8">
        <v>696</v>
      </c>
      <c r="I850" s="10" t="s">
        <v>689</v>
      </c>
      <c r="J850" s="10" t="s">
        <v>9</v>
      </c>
      <c r="K850" s="11" t="s">
        <v>3996</v>
      </c>
      <c r="L850" s="59">
        <f>IFERROR(VLOOKUP(B850,Sheet1!A:B,2,0),0)</f>
        <v>92</v>
      </c>
    </row>
    <row r="851" spans="1:106" ht="18.75" customHeight="1">
      <c r="A851" s="70">
        <v>844</v>
      </c>
      <c r="B851" s="58">
        <v>2648</v>
      </c>
      <c r="C851" s="5" t="s">
        <v>2824</v>
      </c>
      <c r="D851" s="9" t="s">
        <v>2714</v>
      </c>
      <c r="E851" s="8" t="s">
        <v>1257</v>
      </c>
      <c r="F851" s="8">
        <v>2</v>
      </c>
      <c r="G851" s="8">
        <v>1401</v>
      </c>
      <c r="H851" s="8">
        <v>728</v>
      </c>
      <c r="I851" s="10" t="s">
        <v>689</v>
      </c>
      <c r="J851" s="10" t="s">
        <v>9</v>
      </c>
      <c r="K851" s="11">
        <v>650000</v>
      </c>
      <c r="L851" s="59">
        <f>IFERROR(VLOOKUP(B851,Sheet1!A:B,2,0),0)</f>
        <v>22</v>
      </c>
    </row>
    <row r="852" spans="1:106" ht="18.75" customHeight="1">
      <c r="A852" s="70">
        <v>845</v>
      </c>
      <c r="B852" s="58">
        <v>329</v>
      </c>
      <c r="C852" s="5" t="s">
        <v>3898</v>
      </c>
      <c r="D852" s="9" t="s">
        <v>3475</v>
      </c>
      <c r="E852" s="8" t="s">
        <v>228</v>
      </c>
      <c r="F852" s="8">
        <v>10</v>
      </c>
      <c r="G852" s="8">
        <v>1399</v>
      </c>
      <c r="H852" s="8">
        <v>324</v>
      </c>
      <c r="I852" s="10" t="s">
        <v>8</v>
      </c>
      <c r="J852" s="10" t="s">
        <v>738</v>
      </c>
      <c r="K852" s="11">
        <v>150000</v>
      </c>
      <c r="L852" s="59">
        <f>IFERROR(VLOOKUP(B852,Sheet1!A:B,2,0),0)</f>
        <v>637</v>
      </c>
    </row>
    <row r="853" spans="1:106" ht="18.75" customHeight="1">
      <c r="A853" s="70">
        <v>846</v>
      </c>
      <c r="B853" s="58">
        <v>2045</v>
      </c>
      <c r="C853" s="6" t="s">
        <v>901</v>
      </c>
      <c r="D853" s="9" t="s">
        <v>1867</v>
      </c>
      <c r="E853" s="8" t="s">
        <v>307</v>
      </c>
      <c r="F853" s="14">
        <v>2</v>
      </c>
      <c r="G853" s="8">
        <v>1391</v>
      </c>
      <c r="H853" s="14">
        <v>284</v>
      </c>
      <c r="I853" s="10" t="s">
        <v>8</v>
      </c>
      <c r="J853" s="10" t="s">
        <v>738</v>
      </c>
      <c r="K853" s="11">
        <v>38000</v>
      </c>
      <c r="L853" s="59">
        <f>IFERROR(VLOOKUP(B853,Sheet1!A:B,2,0),0)</f>
        <v>307</v>
      </c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  <c r="AH853" s="40"/>
      <c r="AI853" s="40"/>
      <c r="AJ853" s="40"/>
      <c r="AK853" s="40"/>
      <c r="AL853" s="40"/>
      <c r="AM853" s="40"/>
      <c r="AN853" s="40"/>
      <c r="AO853" s="40"/>
      <c r="AP853" s="40"/>
      <c r="AQ853" s="40"/>
      <c r="AR853" s="40"/>
      <c r="AS853" s="40"/>
      <c r="AT853" s="40"/>
      <c r="AU853" s="40"/>
      <c r="AV853" s="40"/>
      <c r="AW853" s="40"/>
      <c r="AX853" s="40"/>
      <c r="AY853" s="40"/>
      <c r="AZ853" s="40"/>
      <c r="BA853" s="40"/>
      <c r="BB853" s="40"/>
      <c r="BC853" s="40"/>
      <c r="BD853" s="40"/>
      <c r="BE853" s="40"/>
      <c r="BF853" s="40"/>
      <c r="BG853" s="40"/>
      <c r="BH853" s="40"/>
      <c r="BI853" s="40"/>
      <c r="BJ853" s="40"/>
      <c r="BK853" s="40"/>
      <c r="BL853" s="40"/>
      <c r="BM853" s="40"/>
      <c r="BN853" s="40"/>
      <c r="BO853" s="40"/>
      <c r="BP853" s="40"/>
      <c r="BQ853" s="40"/>
      <c r="BR853" s="40"/>
      <c r="BS853" s="40"/>
      <c r="BT853" s="40"/>
      <c r="BU853" s="40"/>
      <c r="BV853" s="40"/>
      <c r="BW853" s="40"/>
      <c r="BX853" s="40"/>
      <c r="BY853" s="40"/>
      <c r="BZ853" s="40"/>
      <c r="CA853" s="40"/>
      <c r="CB853" s="40"/>
      <c r="CC853" s="40"/>
      <c r="CD853" s="40"/>
      <c r="CE853" s="40"/>
      <c r="CF853" s="40"/>
      <c r="CG853" s="40"/>
      <c r="CH853" s="40"/>
      <c r="CI853" s="40"/>
      <c r="CJ853" s="40"/>
      <c r="CK853" s="40"/>
      <c r="CL853" s="40"/>
      <c r="CM853" s="40"/>
      <c r="CN853" s="40"/>
      <c r="CO853" s="40"/>
      <c r="CP853" s="40"/>
      <c r="CQ853" s="40"/>
      <c r="CR853" s="40"/>
      <c r="CS853" s="40"/>
      <c r="CT853" s="40"/>
      <c r="CU853" s="40"/>
      <c r="CV853" s="40"/>
      <c r="CW853" s="40"/>
      <c r="CX853" s="40"/>
      <c r="CY853" s="40"/>
      <c r="CZ853" s="40"/>
      <c r="DA853" s="40"/>
      <c r="DB853" s="40"/>
    </row>
    <row r="854" spans="1:106" ht="18.75" customHeight="1">
      <c r="A854" s="70">
        <v>847</v>
      </c>
      <c r="B854" s="56">
        <v>658</v>
      </c>
      <c r="C854" s="6" t="s">
        <v>356</v>
      </c>
      <c r="D854" s="9" t="s">
        <v>1685</v>
      </c>
      <c r="E854" s="8" t="s">
        <v>228</v>
      </c>
      <c r="F854" s="8">
        <v>2</v>
      </c>
      <c r="G854" s="8">
        <v>1386</v>
      </c>
      <c r="H854" s="8">
        <v>624</v>
      </c>
      <c r="I854" s="10" t="s">
        <v>8</v>
      </c>
      <c r="J854" s="10" t="s">
        <v>9</v>
      </c>
      <c r="K854" s="11">
        <v>6000</v>
      </c>
      <c r="L854" s="59">
        <f>IFERROR(VLOOKUP(B854,Sheet1!A:B,2,0),0)</f>
        <v>0</v>
      </c>
    </row>
    <row r="855" spans="1:106" ht="18.75" customHeight="1">
      <c r="A855" s="70">
        <v>848</v>
      </c>
      <c r="B855" s="58">
        <v>2068</v>
      </c>
      <c r="C855" s="6" t="s">
        <v>910</v>
      </c>
      <c r="D855" s="9" t="s">
        <v>1883</v>
      </c>
      <c r="E855" s="8" t="s">
        <v>891</v>
      </c>
      <c r="F855" s="8">
        <v>1</v>
      </c>
      <c r="G855" s="8">
        <v>1390</v>
      </c>
      <c r="H855" s="14">
        <v>324</v>
      </c>
      <c r="I855" s="10" t="s">
        <v>8</v>
      </c>
      <c r="J855" s="10" t="s">
        <v>738</v>
      </c>
      <c r="K855" s="14">
        <v>5700</v>
      </c>
      <c r="L855" s="59">
        <f>IFERROR(VLOOKUP(B855,Sheet1!A:B,2,0),0)</f>
        <v>0</v>
      </c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0"/>
      <c r="AH855" s="40"/>
      <c r="AI855" s="40"/>
      <c r="AJ855" s="40"/>
      <c r="AK855" s="40"/>
      <c r="AL855" s="40"/>
      <c r="AM855" s="40"/>
      <c r="AN855" s="40"/>
      <c r="AO855" s="40"/>
      <c r="AP855" s="40"/>
      <c r="AQ855" s="40"/>
      <c r="AR855" s="40"/>
      <c r="AS855" s="40"/>
      <c r="AT855" s="40"/>
      <c r="AU855" s="40"/>
      <c r="AV855" s="40"/>
      <c r="AW855" s="40"/>
      <c r="AX855" s="40"/>
      <c r="AY855" s="40"/>
      <c r="AZ855" s="40"/>
      <c r="BA855" s="40"/>
      <c r="BB855" s="40"/>
      <c r="BC855" s="40"/>
      <c r="BD855" s="40"/>
      <c r="BE855" s="40"/>
      <c r="BF855" s="40"/>
      <c r="BG855" s="40"/>
      <c r="BH855" s="40"/>
      <c r="BI855" s="40"/>
      <c r="BJ855" s="40"/>
      <c r="BK855" s="40"/>
      <c r="BL855" s="40"/>
      <c r="BM855" s="40"/>
      <c r="BN855" s="40"/>
      <c r="BO855" s="40"/>
      <c r="BP855" s="40"/>
      <c r="BQ855" s="40"/>
      <c r="BR855" s="40"/>
      <c r="BS855" s="40"/>
      <c r="BT855" s="40"/>
      <c r="BU855" s="40"/>
      <c r="BV855" s="40"/>
      <c r="BW855" s="40"/>
      <c r="BX855" s="40"/>
      <c r="BY855" s="40"/>
      <c r="BZ855" s="40"/>
      <c r="CA855" s="40"/>
      <c r="CB855" s="40"/>
      <c r="CC855" s="40"/>
      <c r="CD855" s="40"/>
      <c r="CE855" s="40"/>
      <c r="CF855" s="40"/>
      <c r="CG855" s="40"/>
      <c r="CH855" s="40"/>
      <c r="CI855" s="40"/>
      <c r="CJ855" s="40"/>
      <c r="CK855" s="40"/>
      <c r="CL855" s="40"/>
      <c r="CM855" s="40"/>
      <c r="CN855" s="40"/>
      <c r="CO855" s="40"/>
      <c r="CP855" s="40"/>
      <c r="CQ855" s="40"/>
      <c r="CR855" s="40"/>
      <c r="CS855" s="40"/>
      <c r="CT855" s="40"/>
      <c r="CU855" s="40"/>
      <c r="CV855" s="40"/>
      <c r="CW855" s="40"/>
      <c r="CX855" s="40"/>
      <c r="CY855" s="40"/>
      <c r="CZ855" s="40"/>
      <c r="DA855" s="40"/>
      <c r="DB855" s="40"/>
    </row>
    <row r="856" spans="1:106" ht="18.75" customHeight="1">
      <c r="A856" s="70">
        <v>849</v>
      </c>
      <c r="B856" s="58">
        <v>3189</v>
      </c>
      <c r="C856" s="6" t="s">
        <v>4171</v>
      </c>
      <c r="D856" s="9" t="s">
        <v>4172</v>
      </c>
      <c r="E856" s="8" t="s">
        <v>1257</v>
      </c>
      <c r="F856" s="8">
        <v>1</v>
      </c>
      <c r="G856" s="8">
        <v>1402</v>
      </c>
      <c r="H856" s="8" t="s">
        <v>4173</v>
      </c>
      <c r="I856" s="10">
        <v>384</v>
      </c>
      <c r="J856" s="10" t="s">
        <v>689</v>
      </c>
      <c r="K856" s="11">
        <v>260000</v>
      </c>
      <c r="L856" s="59">
        <f>IFERROR(VLOOKUP(B856,Sheet1!A:B,2,0),0)</f>
        <v>248</v>
      </c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0"/>
      <c r="AH856" s="40"/>
      <c r="AI856" s="40"/>
      <c r="AJ856" s="40"/>
      <c r="AK856" s="40"/>
      <c r="AL856" s="40"/>
      <c r="AM856" s="40"/>
      <c r="AN856" s="40"/>
      <c r="AO856" s="40"/>
      <c r="AP856" s="40"/>
      <c r="AQ856" s="40"/>
      <c r="AR856" s="40"/>
      <c r="AS856" s="40"/>
      <c r="AT856" s="40"/>
      <c r="AU856" s="40"/>
      <c r="AV856" s="40"/>
      <c r="AW856" s="40"/>
      <c r="AX856" s="40"/>
      <c r="AY856" s="40"/>
      <c r="AZ856" s="40"/>
      <c r="BA856" s="40"/>
      <c r="BB856" s="40"/>
      <c r="BC856" s="40"/>
      <c r="BD856" s="40"/>
      <c r="BE856" s="40"/>
      <c r="BF856" s="40"/>
      <c r="BG856" s="40"/>
      <c r="BH856" s="40"/>
      <c r="BI856" s="40"/>
      <c r="BJ856" s="40"/>
      <c r="BK856" s="40"/>
      <c r="BL856" s="40"/>
      <c r="BM856" s="40"/>
      <c r="BN856" s="40"/>
      <c r="BO856" s="40"/>
      <c r="BP856" s="40"/>
      <c r="BQ856" s="40"/>
      <c r="BR856" s="40"/>
      <c r="BS856" s="40"/>
      <c r="BT856" s="40"/>
      <c r="BU856" s="40"/>
      <c r="BV856" s="40"/>
      <c r="BW856" s="40"/>
      <c r="BX856" s="40"/>
      <c r="BY856" s="40"/>
      <c r="BZ856" s="40"/>
      <c r="CA856" s="40"/>
      <c r="CB856" s="40"/>
      <c r="CC856" s="40"/>
      <c r="CD856" s="40"/>
      <c r="CE856" s="40"/>
      <c r="CF856" s="40"/>
      <c r="CG856" s="40"/>
      <c r="CH856" s="40"/>
      <c r="CI856" s="40"/>
      <c r="CJ856" s="40"/>
      <c r="CK856" s="40"/>
      <c r="CL856" s="40"/>
      <c r="CM856" s="40"/>
      <c r="CN856" s="40"/>
      <c r="CO856" s="40"/>
      <c r="CP856" s="40"/>
      <c r="CQ856" s="40"/>
      <c r="CR856" s="40"/>
      <c r="CS856" s="40"/>
      <c r="CT856" s="40"/>
      <c r="CU856" s="40"/>
      <c r="CV856" s="40"/>
      <c r="CW856" s="40"/>
      <c r="CX856" s="40"/>
      <c r="CY856" s="40"/>
      <c r="CZ856" s="40"/>
      <c r="DA856" s="40"/>
      <c r="DB856" s="40"/>
    </row>
    <row r="857" spans="1:106" ht="18.75" customHeight="1">
      <c r="A857" s="70">
        <v>850</v>
      </c>
      <c r="B857" s="58">
        <v>1701</v>
      </c>
      <c r="C857" s="6" t="s">
        <v>282</v>
      </c>
      <c r="D857" s="9" t="s">
        <v>1880</v>
      </c>
      <c r="E857" s="8" t="s">
        <v>891</v>
      </c>
      <c r="F857" s="8">
        <v>1</v>
      </c>
      <c r="G857" s="8">
        <v>1387</v>
      </c>
      <c r="H857" s="8">
        <v>332</v>
      </c>
      <c r="I857" s="10" t="s">
        <v>8</v>
      </c>
      <c r="J857" s="10" t="s">
        <v>738</v>
      </c>
      <c r="K857" s="11">
        <v>6300</v>
      </c>
      <c r="L857" s="59">
        <f>IFERROR(VLOOKUP(B857,Sheet1!A:B,2,0),0)</f>
        <v>0</v>
      </c>
    </row>
    <row r="858" spans="1:106" ht="18.75" customHeight="1">
      <c r="A858" s="70">
        <v>851</v>
      </c>
      <c r="B858" s="58">
        <v>3012</v>
      </c>
      <c r="C858" s="5" t="s">
        <v>3637</v>
      </c>
      <c r="D858" s="9" t="s">
        <v>3641</v>
      </c>
      <c r="E858" s="8" t="s">
        <v>1257</v>
      </c>
      <c r="F858" s="8">
        <v>1</v>
      </c>
      <c r="G858" s="8">
        <v>1400</v>
      </c>
      <c r="H858" s="8">
        <v>224</v>
      </c>
      <c r="I858" s="10" t="s">
        <v>689</v>
      </c>
      <c r="J858" s="10" t="s">
        <v>738</v>
      </c>
      <c r="K858" s="11">
        <v>42000</v>
      </c>
      <c r="L858" s="59">
        <f>IFERROR(VLOOKUP(B858,Sheet1!A:B,2,0),0)</f>
        <v>202</v>
      </c>
    </row>
    <row r="859" spans="1:106" ht="18.75" customHeight="1">
      <c r="A859" s="70">
        <v>852</v>
      </c>
      <c r="B859" s="58">
        <v>1771</v>
      </c>
      <c r="C859" s="6" t="s">
        <v>807</v>
      </c>
      <c r="D859" s="9" t="s">
        <v>1566</v>
      </c>
      <c r="E859" s="8" t="s">
        <v>228</v>
      </c>
      <c r="F859" s="8">
        <v>2</v>
      </c>
      <c r="G859" s="8">
        <v>1390</v>
      </c>
      <c r="H859" s="8">
        <v>296</v>
      </c>
      <c r="I859" s="10" t="s">
        <v>8</v>
      </c>
      <c r="J859" s="10" t="s">
        <v>738</v>
      </c>
      <c r="K859" s="11">
        <v>43000</v>
      </c>
      <c r="L859" s="59">
        <f>IFERROR(VLOOKUP(B859,Sheet1!A:B,2,0),0)</f>
        <v>133</v>
      </c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F859" s="40"/>
      <c r="AG859" s="40"/>
      <c r="AH859" s="40"/>
      <c r="AI859" s="40"/>
      <c r="AJ859" s="40"/>
      <c r="AK859" s="40"/>
      <c r="AL859" s="40"/>
      <c r="AM859" s="40"/>
      <c r="AN859" s="40"/>
      <c r="AO859" s="40"/>
      <c r="AP859" s="40"/>
      <c r="AQ859" s="40"/>
      <c r="AR859" s="40"/>
      <c r="AS859" s="40"/>
      <c r="AT859" s="40"/>
      <c r="AU859" s="40"/>
      <c r="AV859" s="40"/>
      <c r="AW859" s="40"/>
      <c r="AX859" s="40"/>
      <c r="AY859" s="40"/>
      <c r="AZ859" s="40"/>
      <c r="BA859" s="40"/>
      <c r="BB859" s="40"/>
      <c r="BC859" s="40"/>
      <c r="BD859" s="40"/>
      <c r="BE859" s="40"/>
      <c r="BF859" s="40"/>
      <c r="BG859" s="40"/>
      <c r="BH859" s="40"/>
      <c r="BI859" s="40"/>
      <c r="BJ859" s="40"/>
      <c r="BK859" s="40"/>
      <c r="BL859" s="40"/>
      <c r="BM859" s="40"/>
      <c r="BN859" s="40"/>
      <c r="BO859" s="40"/>
      <c r="BP859" s="40"/>
      <c r="BQ859" s="40"/>
      <c r="BR859" s="40"/>
      <c r="BS859" s="40"/>
      <c r="BT859" s="40"/>
      <c r="BU859" s="40"/>
      <c r="BV859" s="40"/>
      <c r="BW859" s="40"/>
      <c r="BX859" s="40"/>
      <c r="BY859" s="40"/>
      <c r="BZ859" s="40"/>
      <c r="CA859" s="40"/>
      <c r="CB859" s="40"/>
      <c r="CC859" s="40"/>
      <c r="CD859" s="40"/>
      <c r="CE859" s="40"/>
      <c r="CF859" s="40"/>
      <c r="CG859" s="40"/>
      <c r="CH859" s="40"/>
      <c r="CI859" s="40"/>
      <c r="CJ859" s="40"/>
      <c r="CK859" s="40"/>
      <c r="CL859" s="40"/>
      <c r="CM859" s="40"/>
      <c r="CN859" s="40"/>
      <c r="CO859" s="40"/>
      <c r="CP859" s="40"/>
      <c r="CQ859" s="40"/>
      <c r="CR859" s="40"/>
      <c r="CS859" s="40"/>
      <c r="CT859" s="40"/>
      <c r="CU859" s="40"/>
      <c r="CV859" s="40"/>
      <c r="CW859" s="40"/>
      <c r="CX859" s="40"/>
      <c r="CY859" s="40"/>
      <c r="CZ859" s="40"/>
      <c r="DA859" s="40"/>
      <c r="DB859" s="40"/>
    </row>
    <row r="860" spans="1:106" ht="18.75" customHeight="1">
      <c r="A860" s="70">
        <v>853</v>
      </c>
      <c r="B860" s="56">
        <v>994</v>
      </c>
      <c r="C860" s="6" t="s">
        <v>235</v>
      </c>
      <c r="D860" s="9" t="s">
        <v>1858</v>
      </c>
      <c r="E860" s="8" t="s">
        <v>3204</v>
      </c>
      <c r="F860" s="8">
        <v>1</v>
      </c>
      <c r="G860" s="8">
        <v>1382</v>
      </c>
      <c r="H860" s="8">
        <v>232</v>
      </c>
      <c r="I860" s="10" t="s">
        <v>8</v>
      </c>
      <c r="J860" s="10" t="s">
        <v>738</v>
      </c>
      <c r="K860" s="11">
        <v>1500</v>
      </c>
      <c r="L860" s="59">
        <f>IFERROR(VLOOKUP(B860,Sheet1!A:B,2,0),0)</f>
        <v>0</v>
      </c>
    </row>
    <row r="861" spans="1:106" ht="18.75" customHeight="1">
      <c r="A861" s="70">
        <v>854</v>
      </c>
      <c r="B861" s="58">
        <v>2788</v>
      </c>
      <c r="C861" s="5" t="s">
        <v>3480</v>
      </c>
      <c r="D861" s="35" t="s">
        <v>1282</v>
      </c>
      <c r="E861" s="37" t="s">
        <v>1257</v>
      </c>
      <c r="F861" s="37">
        <v>3</v>
      </c>
      <c r="G861" s="37">
        <v>1402</v>
      </c>
      <c r="H861" s="37">
        <v>56</v>
      </c>
      <c r="I861" s="36" t="s">
        <v>689</v>
      </c>
      <c r="J861" s="36" t="s">
        <v>738</v>
      </c>
      <c r="K861" s="38">
        <v>30000</v>
      </c>
      <c r="L861" s="59">
        <f>IFERROR(VLOOKUP(B861,Sheet1!A:B,2,0),0)</f>
        <v>16</v>
      </c>
    </row>
    <row r="862" spans="1:106" ht="18.75" customHeight="1">
      <c r="A862" s="70">
        <v>855</v>
      </c>
      <c r="B862" s="58">
        <v>2999</v>
      </c>
      <c r="C862" s="5" t="s">
        <v>3840</v>
      </c>
      <c r="D862" s="12" t="s">
        <v>2942</v>
      </c>
      <c r="E862" s="10" t="s">
        <v>1257</v>
      </c>
      <c r="F862" s="8">
        <v>1</v>
      </c>
      <c r="G862" s="8">
        <v>1401</v>
      </c>
      <c r="H862" s="8">
        <v>160</v>
      </c>
      <c r="I862" s="10" t="s">
        <v>689</v>
      </c>
      <c r="J862" s="10" t="s">
        <v>738</v>
      </c>
      <c r="K862" s="11">
        <v>50000</v>
      </c>
      <c r="L862" s="59">
        <f>IFERROR(VLOOKUP(B862,Sheet1!A:B,2,0),0)</f>
        <v>208</v>
      </c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4"/>
      <c r="AK862" s="44"/>
      <c r="AL862" s="44"/>
      <c r="AM862" s="44"/>
      <c r="AN862" s="44"/>
      <c r="AO862" s="44"/>
      <c r="AP862" s="44"/>
      <c r="AQ862" s="44"/>
      <c r="AR862" s="44"/>
      <c r="AS862" s="44"/>
      <c r="AT862" s="44"/>
      <c r="AU862" s="44"/>
      <c r="AV862" s="44"/>
      <c r="AW862" s="44"/>
      <c r="AX862" s="44"/>
      <c r="AY862" s="44"/>
      <c r="AZ862" s="44"/>
      <c r="BA862" s="44"/>
      <c r="BB862" s="44"/>
      <c r="BC862" s="44"/>
      <c r="BD862" s="44"/>
      <c r="BE862" s="44"/>
      <c r="BF862" s="44"/>
      <c r="BG862" s="44"/>
      <c r="BH862" s="44"/>
      <c r="BI862" s="44"/>
      <c r="BJ862" s="44"/>
      <c r="BK862" s="44"/>
      <c r="BL862" s="44"/>
      <c r="BM862" s="44"/>
      <c r="BN862" s="44"/>
      <c r="BO862" s="44"/>
      <c r="BP862" s="44"/>
      <c r="BQ862" s="44"/>
      <c r="BR862" s="44"/>
      <c r="BS862" s="44"/>
      <c r="BT862" s="44"/>
      <c r="BU862" s="44"/>
      <c r="BV862" s="44"/>
      <c r="BW862" s="44"/>
      <c r="BX862" s="44"/>
      <c r="BY862" s="44"/>
      <c r="BZ862" s="44"/>
      <c r="CA862" s="44"/>
      <c r="CB862" s="44"/>
      <c r="CC862" s="44"/>
      <c r="CD862" s="44"/>
      <c r="CE862" s="44"/>
      <c r="CF862" s="44"/>
      <c r="CG862" s="44"/>
      <c r="CH862" s="44"/>
      <c r="CI862" s="44"/>
      <c r="CJ862" s="44"/>
      <c r="CK862" s="44"/>
      <c r="CL862" s="44"/>
      <c r="CM862" s="44"/>
      <c r="CN862" s="44"/>
      <c r="CO862" s="44"/>
      <c r="CP862" s="44"/>
      <c r="CQ862" s="44"/>
      <c r="CR862" s="44"/>
      <c r="CS862" s="44"/>
      <c r="CT862" s="44"/>
      <c r="CU862" s="44"/>
      <c r="CV862" s="44"/>
      <c r="CW862" s="44"/>
      <c r="CX862" s="44"/>
      <c r="CY862" s="44"/>
      <c r="CZ862" s="44"/>
      <c r="DA862" s="44"/>
      <c r="DB862" s="44"/>
    </row>
    <row r="863" spans="1:106" ht="18.75" customHeight="1">
      <c r="A863" s="70">
        <v>856</v>
      </c>
      <c r="B863" s="56">
        <v>509</v>
      </c>
      <c r="C863" s="6" t="s">
        <v>725</v>
      </c>
      <c r="D863" s="9" t="s">
        <v>1886</v>
      </c>
      <c r="E863" s="8" t="s">
        <v>228</v>
      </c>
      <c r="F863" s="8">
        <v>3</v>
      </c>
      <c r="G863" s="8">
        <v>1390</v>
      </c>
      <c r="H863" s="8">
        <v>232</v>
      </c>
      <c r="I863" s="10" t="s">
        <v>8</v>
      </c>
      <c r="J863" s="10" t="s">
        <v>738</v>
      </c>
      <c r="K863" s="11">
        <v>22000</v>
      </c>
      <c r="L863" s="59">
        <f>IFERROR(VLOOKUP(B863,Sheet1!A:B,2,0),0)</f>
        <v>110</v>
      </c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F863" s="40"/>
      <c r="AG863" s="40"/>
      <c r="AH863" s="40"/>
      <c r="AI863" s="40"/>
      <c r="AJ863" s="40"/>
      <c r="AK863" s="40"/>
      <c r="AL863" s="40"/>
      <c r="AM863" s="40"/>
      <c r="AN863" s="40"/>
      <c r="AO863" s="40"/>
      <c r="AP863" s="40"/>
      <c r="AQ863" s="40"/>
      <c r="AR863" s="40"/>
      <c r="AS863" s="40"/>
      <c r="AT863" s="40"/>
      <c r="AU863" s="40"/>
      <c r="AV863" s="40"/>
      <c r="AW863" s="40"/>
      <c r="AX863" s="40"/>
      <c r="AY863" s="40"/>
      <c r="AZ863" s="40"/>
      <c r="BA863" s="40"/>
      <c r="BB863" s="40"/>
      <c r="BC863" s="40"/>
      <c r="BD863" s="40"/>
      <c r="BE863" s="40"/>
      <c r="BF863" s="40"/>
      <c r="BG863" s="40"/>
      <c r="BH863" s="40"/>
      <c r="BI863" s="40"/>
      <c r="BJ863" s="40"/>
      <c r="BK863" s="40"/>
      <c r="BL863" s="40"/>
      <c r="BM863" s="40"/>
      <c r="BN863" s="40"/>
      <c r="BO863" s="40"/>
      <c r="BP863" s="40"/>
      <c r="BQ863" s="40"/>
      <c r="BR863" s="40"/>
      <c r="BS863" s="40"/>
      <c r="BT863" s="40"/>
      <c r="BU863" s="40"/>
      <c r="BV863" s="40"/>
      <c r="BW863" s="40"/>
      <c r="BX863" s="40"/>
      <c r="BY863" s="40"/>
      <c r="BZ863" s="40"/>
      <c r="CA863" s="40"/>
      <c r="CB863" s="40"/>
      <c r="CC863" s="40"/>
      <c r="CD863" s="40"/>
      <c r="CE863" s="40"/>
      <c r="CF863" s="40"/>
      <c r="CG863" s="40"/>
      <c r="CH863" s="40"/>
      <c r="CI863" s="40"/>
      <c r="CJ863" s="40"/>
      <c r="CK863" s="40"/>
      <c r="CL863" s="40"/>
      <c r="CM863" s="40"/>
      <c r="CN863" s="40"/>
      <c r="CO863" s="40"/>
      <c r="CP863" s="40"/>
      <c r="CQ863" s="40"/>
      <c r="CR863" s="40"/>
      <c r="CS863" s="40"/>
      <c r="CT863" s="40"/>
      <c r="CU863" s="40"/>
      <c r="CV863" s="40"/>
      <c r="CW863" s="40"/>
      <c r="CX863" s="40"/>
      <c r="CY863" s="40"/>
      <c r="CZ863" s="40"/>
      <c r="DA863" s="40"/>
      <c r="DB863" s="40"/>
    </row>
    <row r="864" spans="1:106" ht="18.75" customHeight="1">
      <c r="A864" s="70">
        <v>857</v>
      </c>
      <c r="B864" s="58">
        <v>2046</v>
      </c>
      <c r="C864" s="5" t="s">
        <v>85</v>
      </c>
      <c r="D864" s="9" t="s">
        <v>1635</v>
      </c>
      <c r="E864" s="8" t="s">
        <v>228</v>
      </c>
      <c r="F864" s="8">
        <v>6</v>
      </c>
      <c r="G864" s="8">
        <v>1397</v>
      </c>
      <c r="H864" s="14">
        <v>172</v>
      </c>
      <c r="I864" s="10" t="s">
        <v>509</v>
      </c>
      <c r="J864" s="10" t="s">
        <v>738</v>
      </c>
      <c r="K864" s="11">
        <v>20000</v>
      </c>
      <c r="L864" s="59">
        <f>IFERROR(VLOOKUP(B864,Sheet1!A:B,2,0),0)</f>
        <v>666</v>
      </c>
    </row>
    <row r="865" spans="1:106" ht="18.75" customHeight="1">
      <c r="A865" s="70">
        <v>858</v>
      </c>
      <c r="B865" s="58">
        <v>2593</v>
      </c>
      <c r="C865" s="5" t="s">
        <v>3455</v>
      </c>
      <c r="D865" s="9" t="s">
        <v>3486</v>
      </c>
      <c r="E865" s="8" t="s">
        <v>1257</v>
      </c>
      <c r="F865" s="8">
        <v>1</v>
      </c>
      <c r="G865" s="8">
        <v>1399</v>
      </c>
      <c r="H865" s="8">
        <v>104</v>
      </c>
      <c r="I865" s="10" t="s">
        <v>689</v>
      </c>
      <c r="J865" s="10" t="s">
        <v>738</v>
      </c>
      <c r="K865" s="11">
        <v>16000</v>
      </c>
      <c r="L865" s="59">
        <f>IFERROR(VLOOKUP(B865,Sheet1!A:B,2,0),0)</f>
        <v>242</v>
      </c>
    </row>
    <row r="866" spans="1:106" ht="18.75" customHeight="1">
      <c r="A866" s="70">
        <v>859</v>
      </c>
      <c r="B866" s="58">
        <v>2899</v>
      </c>
      <c r="C866" s="5" t="s">
        <v>3622</v>
      </c>
      <c r="D866" s="9" t="s">
        <v>3624</v>
      </c>
      <c r="E866" s="8" t="s">
        <v>1257</v>
      </c>
      <c r="F866" s="8">
        <v>1</v>
      </c>
      <c r="G866" s="8">
        <v>1400</v>
      </c>
      <c r="H866" s="8">
        <v>160</v>
      </c>
      <c r="I866" s="10" t="s">
        <v>689</v>
      </c>
      <c r="J866" s="10" t="s">
        <v>738</v>
      </c>
      <c r="K866" s="11">
        <v>30000</v>
      </c>
      <c r="L866" s="59">
        <f>IFERROR(VLOOKUP(B866,Sheet1!A:B,2,0),0)</f>
        <v>250</v>
      </c>
    </row>
    <row r="867" spans="1:106" ht="18.75" customHeight="1">
      <c r="A867" s="70">
        <v>860</v>
      </c>
      <c r="B867" s="58">
        <v>2005</v>
      </c>
      <c r="C867" s="6" t="s">
        <v>902</v>
      </c>
      <c r="D867" s="9" t="s">
        <v>1868</v>
      </c>
      <c r="E867" s="8" t="s">
        <v>307</v>
      </c>
      <c r="F867" s="8">
        <v>1</v>
      </c>
      <c r="G867" s="8">
        <v>1390</v>
      </c>
      <c r="H867" s="14">
        <v>396</v>
      </c>
      <c r="I867" s="10" t="s">
        <v>8</v>
      </c>
      <c r="J867" s="10" t="s">
        <v>738</v>
      </c>
      <c r="K867" s="14">
        <v>7000</v>
      </c>
      <c r="L867" s="59">
        <f>IFERROR(VLOOKUP(B867,Sheet1!A:B,2,0),0)</f>
        <v>0</v>
      </c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F867" s="40"/>
      <c r="AG867" s="40"/>
      <c r="AH867" s="40"/>
      <c r="AI867" s="40"/>
      <c r="AJ867" s="40"/>
      <c r="AK867" s="40"/>
      <c r="AL867" s="40"/>
      <c r="AM867" s="40"/>
      <c r="AN867" s="40"/>
      <c r="AO867" s="40"/>
      <c r="AP867" s="40"/>
      <c r="AQ867" s="40"/>
      <c r="AR867" s="40"/>
      <c r="AS867" s="40"/>
      <c r="AT867" s="40"/>
      <c r="AU867" s="40"/>
      <c r="AV867" s="40"/>
      <c r="AW867" s="40"/>
      <c r="AX867" s="40"/>
      <c r="AY867" s="40"/>
      <c r="AZ867" s="40"/>
      <c r="BA867" s="40"/>
      <c r="BB867" s="40"/>
      <c r="BC867" s="40"/>
      <c r="BD867" s="40"/>
      <c r="BE867" s="40"/>
      <c r="BF867" s="40"/>
      <c r="BG867" s="40"/>
      <c r="BH867" s="40"/>
      <c r="BI867" s="40"/>
      <c r="BJ867" s="40"/>
      <c r="BK867" s="40"/>
      <c r="BL867" s="40"/>
      <c r="BM867" s="40"/>
      <c r="BN867" s="40"/>
      <c r="BO867" s="40"/>
      <c r="BP867" s="40"/>
      <c r="BQ867" s="40"/>
      <c r="BR867" s="40"/>
      <c r="BS867" s="40"/>
      <c r="BT867" s="40"/>
      <c r="BU867" s="40"/>
      <c r="BV867" s="40"/>
      <c r="BW867" s="40"/>
      <c r="BX867" s="40"/>
      <c r="BY867" s="40"/>
      <c r="BZ867" s="40"/>
      <c r="CA867" s="40"/>
      <c r="CB867" s="40"/>
      <c r="CC867" s="40"/>
      <c r="CD867" s="40"/>
      <c r="CE867" s="40"/>
      <c r="CF867" s="40"/>
      <c r="CG867" s="40"/>
      <c r="CH867" s="40"/>
      <c r="CI867" s="40"/>
      <c r="CJ867" s="40"/>
      <c r="CK867" s="40"/>
      <c r="CL867" s="40"/>
      <c r="CM867" s="40"/>
      <c r="CN867" s="40"/>
      <c r="CO867" s="40"/>
      <c r="CP867" s="40"/>
      <c r="CQ867" s="40"/>
      <c r="CR867" s="40"/>
      <c r="CS867" s="40"/>
      <c r="CT867" s="40"/>
      <c r="CU867" s="40"/>
      <c r="CV867" s="40"/>
      <c r="CW867" s="40"/>
      <c r="CX867" s="40"/>
      <c r="CY867" s="40"/>
      <c r="CZ867" s="40"/>
      <c r="DA867" s="40"/>
      <c r="DB867" s="40"/>
    </row>
    <row r="868" spans="1:106" ht="18.75" customHeight="1">
      <c r="A868" s="70">
        <v>861</v>
      </c>
      <c r="B868" s="58">
        <v>1037</v>
      </c>
      <c r="C868" s="6" t="s">
        <v>978</v>
      </c>
      <c r="D868" s="9" t="s">
        <v>3220</v>
      </c>
      <c r="E868" s="8" t="s">
        <v>891</v>
      </c>
      <c r="F868" s="8">
        <v>2</v>
      </c>
      <c r="G868" s="8">
        <v>1386</v>
      </c>
      <c r="H868" s="8">
        <v>356</v>
      </c>
      <c r="I868" s="10" t="s">
        <v>8</v>
      </c>
      <c r="J868" s="10" t="s">
        <v>738</v>
      </c>
      <c r="K868" s="11">
        <v>3400</v>
      </c>
      <c r="L868" s="59">
        <f>IFERROR(VLOOKUP(B868,Sheet1!A:B,2,0),0)</f>
        <v>1</v>
      </c>
    </row>
    <row r="869" spans="1:106" ht="18.75" customHeight="1">
      <c r="A869" s="70">
        <v>862</v>
      </c>
      <c r="B869" s="56">
        <v>481</v>
      </c>
      <c r="C869" s="6" t="s">
        <v>1100</v>
      </c>
      <c r="D869" s="9" t="s">
        <v>1871</v>
      </c>
      <c r="E869" s="8" t="s">
        <v>891</v>
      </c>
      <c r="F869" s="8">
        <v>2</v>
      </c>
      <c r="G869" s="8">
        <v>1380</v>
      </c>
      <c r="H869" s="8">
        <v>448</v>
      </c>
      <c r="I869" s="10" t="s">
        <v>8</v>
      </c>
      <c r="J869" s="10" t="s">
        <v>738</v>
      </c>
      <c r="K869" s="11">
        <v>62000</v>
      </c>
      <c r="L869" s="59">
        <f>IFERROR(VLOOKUP(B869,Sheet1!A:B,2,0),0)</f>
        <v>489</v>
      </c>
    </row>
    <row r="870" spans="1:106" ht="18.75" customHeight="1">
      <c r="A870" s="70">
        <v>863</v>
      </c>
      <c r="B870" s="56">
        <v>554</v>
      </c>
      <c r="C870" s="6" t="s">
        <v>1028</v>
      </c>
      <c r="D870" s="9" t="s">
        <v>1887</v>
      </c>
      <c r="E870" s="8" t="s">
        <v>228</v>
      </c>
      <c r="F870" s="8">
        <v>1</v>
      </c>
      <c r="G870" s="8">
        <v>1376</v>
      </c>
      <c r="H870" s="8">
        <v>462</v>
      </c>
      <c r="I870" s="10" t="s">
        <v>8</v>
      </c>
      <c r="J870" s="10" t="s">
        <v>738</v>
      </c>
      <c r="K870" s="11">
        <v>1200</v>
      </c>
      <c r="L870" s="59">
        <f>IFERROR(VLOOKUP(B870,Sheet1!A:B,2,0),0)</f>
        <v>0</v>
      </c>
    </row>
    <row r="871" spans="1:106" ht="18.75" customHeight="1">
      <c r="A871" s="70">
        <v>864</v>
      </c>
      <c r="B871" s="58">
        <v>2022</v>
      </c>
      <c r="C871" s="5" t="s">
        <v>380</v>
      </c>
      <c r="D871" s="9" t="s">
        <v>1904</v>
      </c>
      <c r="E871" s="8" t="s">
        <v>228</v>
      </c>
      <c r="F871" s="8">
        <v>4</v>
      </c>
      <c r="G871" s="8">
        <v>1400</v>
      </c>
      <c r="H871" s="14">
        <v>212</v>
      </c>
      <c r="I871" s="10" t="s">
        <v>689</v>
      </c>
      <c r="J871" s="10" t="s">
        <v>738</v>
      </c>
      <c r="K871" s="11">
        <v>45000</v>
      </c>
      <c r="L871" s="59">
        <f>IFERROR(VLOOKUP(B871,Sheet1!A:B,2,0),0)</f>
        <v>1</v>
      </c>
    </row>
    <row r="872" spans="1:106" ht="18.75" customHeight="1">
      <c r="A872" s="70">
        <v>865</v>
      </c>
      <c r="B872" s="56">
        <v>540</v>
      </c>
      <c r="C872" s="5" t="s">
        <v>296</v>
      </c>
      <c r="D872" s="9" t="s">
        <v>1888</v>
      </c>
      <c r="E872" s="8" t="s">
        <v>228</v>
      </c>
      <c r="F872" s="8">
        <v>9</v>
      </c>
      <c r="G872" s="8">
        <v>1397</v>
      </c>
      <c r="H872" s="8">
        <v>108</v>
      </c>
      <c r="I872" s="10" t="s">
        <v>689</v>
      </c>
      <c r="J872" s="10" t="s">
        <v>738</v>
      </c>
      <c r="K872" s="11">
        <v>27000</v>
      </c>
      <c r="L872" s="59">
        <f>IFERROR(VLOOKUP(B872,Sheet1!A:B,2,0),0)</f>
        <v>962</v>
      </c>
    </row>
    <row r="873" spans="1:106" ht="18.75" customHeight="1">
      <c r="A873" s="70">
        <v>866</v>
      </c>
      <c r="B873" s="58">
        <v>1642</v>
      </c>
      <c r="C873" s="6" t="s">
        <v>433</v>
      </c>
      <c r="D873" s="9" t="s">
        <v>1881</v>
      </c>
      <c r="E873" s="8" t="s">
        <v>891</v>
      </c>
      <c r="F873" s="8">
        <v>4</v>
      </c>
      <c r="G873" s="8">
        <v>1394</v>
      </c>
      <c r="H873" s="8">
        <v>276</v>
      </c>
      <c r="I873" s="10" t="s">
        <v>8</v>
      </c>
      <c r="J873" s="10" t="s">
        <v>738</v>
      </c>
      <c r="K873" s="11">
        <v>55000</v>
      </c>
      <c r="L873" s="59">
        <f>IFERROR(VLOOKUP(B873,Sheet1!A:B,2,0),0)</f>
        <v>677</v>
      </c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F873" s="40"/>
      <c r="AG873" s="40"/>
      <c r="AH873" s="40"/>
      <c r="AI873" s="40"/>
      <c r="AJ873" s="40"/>
      <c r="AK873" s="40"/>
      <c r="AL873" s="40"/>
      <c r="AM873" s="40"/>
      <c r="AN873" s="40"/>
      <c r="AO873" s="40"/>
      <c r="AP873" s="40"/>
      <c r="AQ873" s="40"/>
      <c r="AR873" s="40"/>
      <c r="AS873" s="40"/>
      <c r="AT873" s="40"/>
      <c r="AU873" s="40"/>
      <c r="AV873" s="40"/>
      <c r="AW873" s="40"/>
      <c r="AX873" s="40"/>
      <c r="AY873" s="40"/>
      <c r="AZ873" s="40"/>
      <c r="BA873" s="40"/>
      <c r="BB873" s="40"/>
      <c r="BC873" s="40"/>
      <c r="BD873" s="40"/>
      <c r="BE873" s="40"/>
      <c r="BF873" s="40"/>
      <c r="BG873" s="40"/>
      <c r="BH873" s="40"/>
      <c r="BI873" s="40"/>
      <c r="BJ873" s="40"/>
      <c r="BK873" s="40"/>
      <c r="BL873" s="40"/>
      <c r="BM873" s="40"/>
      <c r="BN873" s="40"/>
      <c r="BO873" s="40"/>
      <c r="BP873" s="40"/>
      <c r="BQ873" s="40"/>
      <c r="BR873" s="40"/>
      <c r="BS873" s="40"/>
      <c r="BT873" s="40"/>
      <c r="BU873" s="40"/>
      <c r="BV873" s="40"/>
      <c r="BW873" s="40"/>
      <c r="BX873" s="40"/>
      <c r="BY873" s="40"/>
      <c r="BZ873" s="40"/>
      <c r="CA873" s="40"/>
      <c r="CB873" s="40"/>
      <c r="CC873" s="40"/>
      <c r="CD873" s="40"/>
      <c r="CE873" s="40"/>
      <c r="CF873" s="40"/>
      <c r="CG873" s="40"/>
      <c r="CH873" s="40"/>
      <c r="CI873" s="40"/>
      <c r="CJ873" s="40"/>
      <c r="CK873" s="40"/>
      <c r="CL873" s="40"/>
      <c r="CM873" s="40"/>
      <c r="CN873" s="40"/>
      <c r="CO873" s="40"/>
      <c r="CP873" s="40"/>
      <c r="CQ873" s="40"/>
      <c r="CR873" s="40"/>
      <c r="CS873" s="40"/>
      <c r="CT873" s="40"/>
      <c r="CU873" s="40"/>
      <c r="CV873" s="40"/>
      <c r="CW873" s="40"/>
      <c r="CX873" s="40"/>
      <c r="CY873" s="40"/>
      <c r="CZ873" s="40"/>
      <c r="DA873" s="40"/>
      <c r="DB873" s="40"/>
    </row>
    <row r="874" spans="1:106" ht="18.75" customHeight="1">
      <c r="A874" s="70">
        <v>867</v>
      </c>
      <c r="B874" s="58">
        <v>1995</v>
      </c>
      <c r="C874" s="6" t="s">
        <v>46</v>
      </c>
      <c r="D874" s="9" t="s">
        <v>1607</v>
      </c>
      <c r="E874" s="8" t="s">
        <v>228</v>
      </c>
      <c r="F874" s="8">
        <v>1</v>
      </c>
      <c r="G874" s="8">
        <v>1390</v>
      </c>
      <c r="H874" s="14">
        <v>368</v>
      </c>
      <c r="I874" s="10" t="s">
        <v>8</v>
      </c>
      <c r="J874" s="10" t="s">
        <v>738</v>
      </c>
      <c r="K874" s="11">
        <v>6500</v>
      </c>
      <c r="L874" s="59">
        <f>IFERROR(VLOOKUP(B874,Sheet1!A:B,2,0),0)</f>
        <v>0</v>
      </c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  <c r="AH874" s="40"/>
      <c r="AI874" s="40"/>
      <c r="AJ874" s="40"/>
      <c r="AK874" s="40"/>
      <c r="AL874" s="40"/>
      <c r="AM874" s="40"/>
      <c r="AN874" s="40"/>
      <c r="AO874" s="40"/>
      <c r="AP874" s="40"/>
      <c r="AQ874" s="40"/>
      <c r="AR874" s="40"/>
      <c r="AS874" s="40"/>
      <c r="AT874" s="40"/>
      <c r="AU874" s="40"/>
      <c r="AV874" s="40"/>
      <c r="AW874" s="40"/>
      <c r="AX874" s="40"/>
      <c r="AY874" s="40"/>
      <c r="AZ874" s="40"/>
      <c r="BA874" s="40"/>
      <c r="BB874" s="40"/>
      <c r="BC874" s="40"/>
      <c r="BD874" s="40"/>
      <c r="BE874" s="40"/>
      <c r="BF874" s="40"/>
      <c r="BG874" s="40"/>
      <c r="BH874" s="40"/>
      <c r="BI874" s="40"/>
      <c r="BJ874" s="40"/>
      <c r="BK874" s="40"/>
      <c r="BL874" s="40"/>
      <c r="BM874" s="40"/>
      <c r="BN874" s="40"/>
      <c r="BO874" s="40"/>
      <c r="BP874" s="40"/>
      <c r="BQ874" s="40"/>
      <c r="BR874" s="40"/>
      <c r="BS874" s="40"/>
      <c r="BT874" s="40"/>
      <c r="BU874" s="40"/>
      <c r="BV874" s="40"/>
      <c r="BW874" s="40"/>
      <c r="BX874" s="40"/>
      <c r="BY874" s="40"/>
      <c r="BZ874" s="40"/>
      <c r="CA874" s="40"/>
      <c r="CB874" s="40"/>
      <c r="CC874" s="40"/>
      <c r="CD874" s="40"/>
      <c r="CE874" s="40"/>
      <c r="CF874" s="40"/>
      <c r="CG874" s="40"/>
      <c r="CH874" s="40"/>
      <c r="CI874" s="40"/>
      <c r="CJ874" s="40"/>
      <c r="CK874" s="40"/>
      <c r="CL874" s="40"/>
      <c r="CM874" s="40"/>
      <c r="CN874" s="40"/>
      <c r="CO874" s="40"/>
      <c r="CP874" s="40"/>
      <c r="CQ874" s="40"/>
      <c r="CR874" s="40"/>
      <c r="CS874" s="40"/>
      <c r="CT874" s="40"/>
      <c r="CU874" s="40"/>
      <c r="CV874" s="40"/>
      <c r="CW874" s="40"/>
      <c r="CX874" s="40"/>
      <c r="CY874" s="40"/>
      <c r="CZ874" s="40"/>
      <c r="DA874" s="40"/>
      <c r="DB874" s="40"/>
    </row>
    <row r="875" spans="1:106" ht="18.75" customHeight="1">
      <c r="A875" s="70">
        <v>868</v>
      </c>
      <c r="B875" s="58">
        <v>2414</v>
      </c>
      <c r="C875" s="6" t="s">
        <v>2544</v>
      </c>
      <c r="D875" s="9" t="s">
        <v>2549</v>
      </c>
      <c r="E875" s="8" t="s">
        <v>307</v>
      </c>
      <c r="F875" s="8">
        <v>1</v>
      </c>
      <c r="G875" s="8">
        <v>1395</v>
      </c>
      <c r="H875" s="8">
        <v>372</v>
      </c>
      <c r="I875" s="10" t="s">
        <v>8</v>
      </c>
      <c r="J875" s="10" t="s">
        <v>738</v>
      </c>
      <c r="K875" s="11">
        <v>75000</v>
      </c>
      <c r="L875" s="59">
        <f>IFERROR(VLOOKUP(B875,Sheet1!A:B,2,0),0)</f>
        <v>491</v>
      </c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  <c r="AH875" s="40"/>
      <c r="AI875" s="40"/>
      <c r="AJ875" s="40"/>
      <c r="AK875" s="40"/>
      <c r="AL875" s="40"/>
      <c r="AM875" s="40"/>
      <c r="AN875" s="40"/>
      <c r="AO875" s="40"/>
      <c r="AP875" s="40"/>
      <c r="AQ875" s="40"/>
      <c r="AR875" s="40"/>
      <c r="AS875" s="40"/>
      <c r="AT875" s="40"/>
      <c r="AU875" s="40"/>
      <c r="AV875" s="40"/>
      <c r="AW875" s="40"/>
      <c r="AX875" s="40"/>
      <c r="AY875" s="40"/>
      <c r="AZ875" s="40"/>
      <c r="BA875" s="40"/>
      <c r="BB875" s="40"/>
      <c r="BC875" s="40"/>
      <c r="BD875" s="40"/>
      <c r="BE875" s="40"/>
      <c r="BF875" s="40"/>
      <c r="BG875" s="40"/>
      <c r="BH875" s="40"/>
      <c r="BI875" s="40"/>
      <c r="BJ875" s="40"/>
      <c r="BK875" s="40"/>
      <c r="BL875" s="40"/>
      <c r="BM875" s="40"/>
      <c r="BN875" s="40"/>
      <c r="BO875" s="40"/>
      <c r="BP875" s="40"/>
      <c r="BQ875" s="40"/>
      <c r="BR875" s="40"/>
      <c r="BS875" s="40"/>
      <c r="BT875" s="40"/>
      <c r="BU875" s="40"/>
      <c r="BV875" s="40"/>
      <c r="BW875" s="40"/>
      <c r="BX875" s="40"/>
      <c r="BY875" s="40"/>
      <c r="BZ875" s="40"/>
      <c r="CA875" s="40"/>
      <c r="CB875" s="40"/>
      <c r="CC875" s="40"/>
      <c r="CD875" s="40"/>
      <c r="CE875" s="40"/>
      <c r="CF875" s="40"/>
      <c r="CG875" s="40"/>
      <c r="CH875" s="40"/>
      <c r="CI875" s="40"/>
      <c r="CJ875" s="40"/>
      <c r="CK875" s="40"/>
      <c r="CL875" s="40"/>
      <c r="CM875" s="40"/>
      <c r="CN875" s="40"/>
      <c r="CO875" s="40"/>
      <c r="CP875" s="40"/>
      <c r="CQ875" s="40"/>
      <c r="CR875" s="40"/>
      <c r="CS875" s="40"/>
      <c r="CT875" s="40"/>
      <c r="CU875" s="40"/>
      <c r="CV875" s="40"/>
      <c r="CW875" s="40"/>
      <c r="CX875" s="40"/>
      <c r="CY875" s="40"/>
      <c r="CZ875" s="40"/>
      <c r="DA875" s="40"/>
      <c r="DB875" s="40"/>
    </row>
    <row r="876" spans="1:106" ht="18.75" customHeight="1">
      <c r="A876" s="70">
        <v>869</v>
      </c>
      <c r="B876" s="56">
        <v>334</v>
      </c>
      <c r="C876" s="6" t="s">
        <v>3234</v>
      </c>
      <c r="D876" s="9" t="s">
        <v>1715</v>
      </c>
      <c r="E876" s="8" t="s">
        <v>3204</v>
      </c>
      <c r="F876" s="17">
        <v>5</v>
      </c>
      <c r="G876" s="17">
        <v>1401</v>
      </c>
      <c r="H876" s="8">
        <v>72</v>
      </c>
      <c r="I876" s="10" t="s">
        <v>8</v>
      </c>
      <c r="J876" s="10" t="s">
        <v>738</v>
      </c>
      <c r="K876" s="22">
        <v>40000</v>
      </c>
      <c r="L876" s="59">
        <f>IFERROR(VLOOKUP(B876,Sheet1!A:B,2,0),0)</f>
        <v>0</v>
      </c>
    </row>
    <row r="877" spans="1:106" ht="18.75" customHeight="1">
      <c r="A877" s="70">
        <v>870</v>
      </c>
      <c r="B877" s="58">
        <v>1154</v>
      </c>
      <c r="C877" s="6" t="s">
        <v>1130</v>
      </c>
      <c r="D877" s="9" t="s">
        <v>1654</v>
      </c>
      <c r="E877" s="8" t="s">
        <v>3204</v>
      </c>
      <c r="F877" s="8">
        <v>2</v>
      </c>
      <c r="G877" s="8">
        <v>1387</v>
      </c>
      <c r="H877" s="8">
        <v>180</v>
      </c>
      <c r="I877" s="10" t="s">
        <v>689</v>
      </c>
      <c r="J877" s="10" t="s">
        <v>738</v>
      </c>
      <c r="K877" s="11">
        <v>2800</v>
      </c>
      <c r="L877" s="59">
        <f>IFERROR(VLOOKUP(B877,Sheet1!A:B,2,0),0)</f>
        <v>0</v>
      </c>
    </row>
    <row r="878" spans="1:106" ht="18.75" customHeight="1">
      <c r="A878" s="70">
        <v>871</v>
      </c>
      <c r="B878" s="58">
        <v>2974</v>
      </c>
      <c r="C878" s="6" t="s">
        <v>3959</v>
      </c>
      <c r="D878" s="9" t="s">
        <v>3960</v>
      </c>
      <c r="E878" s="8" t="s">
        <v>228</v>
      </c>
      <c r="F878" s="8">
        <v>1</v>
      </c>
      <c r="G878" s="8">
        <v>1401</v>
      </c>
      <c r="H878" s="8">
        <v>216</v>
      </c>
      <c r="I878" s="10" t="s">
        <v>689</v>
      </c>
      <c r="J878" s="10" t="s">
        <v>738</v>
      </c>
      <c r="K878" s="11">
        <v>95000</v>
      </c>
      <c r="L878" s="59">
        <f>IFERROR(VLOOKUP(B878,Sheet1!A:B,2,0),0)</f>
        <v>219</v>
      </c>
    </row>
    <row r="879" spans="1:106" ht="18.75" customHeight="1">
      <c r="A879" s="70">
        <v>872</v>
      </c>
      <c r="B879" s="58">
        <v>1088</v>
      </c>
      <c r="C879" s="6" t="s">
        <v>66</v>
      </c>
      <c r="D879" s="9" t="s">
        <v>1651</v>
      </c>
      <c r="E879" s="8" t="s">
        <v>228</v>
      </c>
      <c r="F879" s="8">
        <v>4</v>
      </c>
      <c r="G879" s="8">
        <v>1387</v>
      </c>
      <c r="H879" s="8">
        <v>220</v>
      </c>
      <c r="I879" s="10" t="s">
        <v>689</v>
      </c>
      <c r="J879" s="10" t="s">
        <v>738</v>
      </c>
      <c r="K879" s="11">
        <v>2400</v>
      </c>
      <c r="L879" s="59">
        <f>IFERROR(VLOOKUP(B879,Sheet1!A:B,2,0),0)</f>
        <v>417</v>
      </c>
    </row>
    <row r="880" spans="1:106" ht="18.75" customHeight="1">
      <c r="A880" s="70">
        <v>873</v>
      </c>
      <c r="B880" s="58">
        <v>1118</v>
      </c>
      <c r="C880" s="6" t="s">
        <v>67</v>
      </c>
      <c r="D880" s="9" t="s">
        <v>1651</v>
      </c>
      <c r="E880" s="8" t="s">
        <v>228</v>
      </c>
      <c r="F880" s="8">
        <v>3</v>
      </c>
      <c r="G880" s="8">
        <v>1387</v>
      </c>
      <c r="H880" s="8">
        <v>300</v>
      </c>
      <c r="I880" s="10" t="s">
        <v>689</v>
      </c>
      <c r="J880" s="10" t="s">
        <v>738</v>
      </c>
      <c r="K880" s="11">
        <v>3300</v>
      </c>
      <c r="L880" s="59">
        <f>IFERROR(VLOOKUP(B880,Sheet1!A:B,2,0),0)</f>
        <v>546</v>
      </c>
    </row>
    <row r="881" spans="1:106" ht="18.75" customHeight="1">
      <c r="A881" s="70">
        <v>874</v>
      </c>
      <c r="B881" s="58">
        <v>1351</v>
      </c>
      <c r="C881" s="6" t="s">
        <v>68</v>
      </c>
      <c r="D881" s="9" t="s">
        <v>1651</v>
      </c>
      <c r="E881" s="8" t="s">
        <v>784</v>
      </c>
      <c r="F881" s="8">
        <v>4</v>
      </c>
      <c r="G881" s="8">
        <v>1387</v>
      </c>
      <c r="H881" s="8">
        <v>420</v>
      </c>
      <c r="I881" s="10" t="s">
        <v>689</v>
      </c>
      <c r="J881" s="10" t="s">
        <v>738</v>
      </c>
      <c r="K881" s="11">
        <v>4500</v>
      </c>
      <c r="L881" s="59">
        <f>IFERROR(VLOOKUP(B881,Sheet1!A:B,2,0),0)</f>
        <v>1111</v>
      </c>
    </row>
    <row r="882" spans="1:106" ht="18.75" customHeight="1">
      <c r="A882" s="70">
        <v>875</v>
      </c>
      <c r="B882" s="58">
        <v>1516</v>
      </c>
      <c r="C882" s="6" t="s">
        <v>600</v>
      </c>
      <c r="D882" s="9" t="s">
        <v>1651</v>
      </c>
      <c r="E882" s="8" t="s">
        <v>228</v>
      </c>
      <c r="F882" s="8">
        <v>2</v>
      </c>
      <c r="G882" s="8">
        <v>1386</v>
      </c>
      <c r="H882" s="8">
        <v>304</v>
      </c>
      <c r="I882" s="10" t="s">
        <v>689</v>
      </c>
      <c r="J882" s="10" t="s">
        <v>738</v>
      </c>
      <c r="K882" s="11">
        <v>2500</v>
      </c>
      <c r="L882" s="59">
        <f>IFERROR(VLOOKUP(B882,Sheet1!A:B,2,0),0)</f>
        <v>278</v>
      </c>
    </row>
    <row r="883" spans="1:106" ht="18.75" customHeight="1">
      <c r="A883" s="70">
        <v>876</v>
      </c>
      <c r="B883" s="58">
        <v>1517</v>
      </c>
      <c r="C883" s="6" t="s">
        <v>526</v>
      </c>
      <c r="D883" s="9" t="s">
        <v>1651</v>
      </c>
      <c r="E883" s="8" t="s">
        <v>228</v>
      </c>
      <c r="F883" s="8">
        <v>2</v>
      </c>
      <c r="G883" s="8">
        <v>1386</v>
      </c>
      <c r="H883" s="8">
        <v>336</v>
      </c>
      <c r="I883" s="10" t="s">
        <v>689</v>
      </c>
      <c r="J883" s="10" t="s">
        <v>738</v>
      </c>
      <c r="K883" s="11">
        <v>2750</v>
      </c>
      <c r="L883" s="59">
        <f>IFERROR(VLOOKUP(B883,Sheet1!A:B,2,0),0)</f>
        <v>526</v>
      </c>
    </row>
    <row r="884" spans="1:106" ht="18.75" customHeight="1">
      <c r="A884" s="70">
        <v>877</v>
      </c>
      <c r="B884" s="58">
        <v>1705</v>
      </c>
      <c r="C884" s="6" t="s">
        <v>227</v>
      </c>
      <c r="D884" s="9" t="s">
        <v>1651</v>
      </c>
      <c r="E884" s="8" t="s">
        <v>228</v>
      </c>
      <c r="F884" s="8">
        <v>1</v>
      </c>
      <c r="G884" s="8">
        <v>1387</v>
      </c>
      <c r="H884" s="8">
        <v>576</v>
      </c>
      <c r="I884" s="10" t="s">
        <v>689</v>
      </c>
      <c r="J884" s="10" t="s">
        <v>738</v>
      </c>
      <c r="K884" s="11">
        <v>6500</v>
      </c>
      <c r="L884" s="59">
        <f>IFERROR(VLOOKUP(B884,Sheet1!A:B,2,0),0)</f>
        <v>234</v>
      </c>
      <c r="BQ884" s="40"/>
      <c r="BR884" s="40"/>
      <c r="BS884" s="40"/>
      <c r="BT884" s="40"/>
    </row>
    <row r="885" spans="1:106" ht="18.75" customHeight="1">
      <c r="A885" s="70">
        <v>878</v>
      </c>
      <c r="B885" s="58">
        <v>1722</v>
      </c>
      <c r="C885" s="6" t="s">
        <v>572</v>
      </c>
      <c r="D885" s="9" t="s">
        <v>1651</v>
      </c>
      <c r="E885" s="8" t="s">
        <v>228</v>
      </c>
      <c r="F885" s="8">
        <v>1</v>
      </c>
      <c r="G885" s="8">
        <v>1387</v>
      </c>
      <c r="H885" s="8">
        <v>524</v>
      </c>
      <c r="I885" s="10" t="s">
        <v>689</v>
      </c>
      <c r="J885" s="10" t="s">
        <v>738</v>
      </c>
      <c r="K885" s="11">
        <v>6000</v>
      </c>
      <c r="L885" s="59">
        <f>IFERROR(VLOOKUP(B885,Sheet1!A:B,2,0),0)</f>
        <v>228</v>
      </c>
      <c r="BQ885" s="40"/>
      <c r="BR885" s="40"/>
      <c r="BS885" s="40"/>
      <c r="BT885" s="40"/>
    </row>
    <row r="886" spans="1:106" ht="18.75" customHeight="1">
      <c r="A886" s="70">
        <v>879</v>
      </c>
      <c r="B886" s="58">
        <v>1884</v>
      </c>
      <c r="C886" s="6" t="s">
        <v>846</v>
      </c>
      <c r="D886" s="9" t="s">
        <v>1483</v>
      </c>
      <c r="E886" s="8" t="s">
        <v>228</v>
      </c>
      <c r="F886" s="8">
        <v>4</v>
      </c>
      <c r="G886" s="8">
        <v>1394</v>
      </c>
      <c r="H886" s="8">
        <v>188</v>
      </c>
      <c r="I886" s="10" t="s">
        <v>8</v>
      </c>
      <c r="J886" s="10" t="s">
        <v>738</v>
      </c>
      <c r="K886" s="11">
        <v>55000</v>
      </c>
      <c r="L886" s="59">
        <f>IFERROR(VLOOKUP(B886,Sheet1!A:B,2,0),0)</f>
        <v>334</v>
      </c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F886" s="40"/>
      <c r="AG886" s="40"/>
      <c r="AH886" s="40"/>
      <c r="AI886" s="40"/>
      <c r="AJ886" s="40"/>
      <c r="AK886" s="40"/>
      <c r="AL886" s="40"/>
      <c r="AM886" s="40"/>
      <c r="AN886" s="40"/>
      <c r="AO886" s="40"/>
      <c r="AP886" s="40"/>
      <c r="AQ886" s="40"/>
      <c r="AR886" s="40"/>
      <c r="AS886" s="40"/>
      <c r="AT886" s="40"/>
      <c r="AU886" s="40"/>
      <c r="AV886" s="40"/>
      <c r="AW886" s="40"/>
      <c r="AX886" s="40"/>
      <c r="AY886" s="40"/>
      <c r="AZ886" s="40"/>
      <c r="BA886" s="40"/>
      <c r="BB886" s="40"/>
      <c r="BC886" s="40"/>
      <c r="BD886" s="40"/>
      <c r="BE886" s="40"/>
      <c r="BF886" s="40"/>
      <c r="BG886" s="40"/>
      <c r="BH886" s="40"/>
      <c r="BI886" s="40"/>
      <c r="BJ886" s="40"/>
      <c r="BK886" s="40"/>
      <c r="BL886" s="40"/>
      <c r="BM886" s="40"/>
      <c r="BN886" s="40"/>
      <c r="BO886" s="40"/>
      <c r="BP886" s="40"/>
      <c r="BQ886" s="40"/>
      <c r="BR886" s="40"/>
      <c r="BS886" s="40"/>
      <c r="BT886" s="40"/>
      <c r="BU886" s="40"/>
      <c r="BV886" s="40"/>
      <c r="BW886" s="40"/>
      <c r="BX886" s="40"/>
      <c r="BY886" s="40"/>
      <c r="BZ886" s="40"/>
      <c r="CA886" s="40"/>
      <c r="CB886" s="40"/>
      <c r="CC886" s="40"/>
      <c r="CD886" s="40"/>
      <c r="CE886" s="40"/>
      <c r="CF886" s="40"/>
      <c r="CG886" s="40"/>
      <c r="CH886" s="40"/>
      <c r="CI886" s="40"/>
      <c r="CJ886" s="40"/>
      <c r="CK886" s="40"/>
      <c r="CL886" s="40"/>
      <c r="CM886" s="40"/>
      <c r="CN886" s="40"/>
      <c r="CO886" s="40"/>
      <c r="CP886" s="40"/>
      <c r="CQ886" s="40"/>
      <c r="CR886" s="40"/>
      <c r="CS886" s="40"/>
      <c r="CT886" s="40"/>
      <c r="CU886" s="40"/>
      <c r="CV886" s="40"/>
      <c r="CW886" s="40"/>
      <c r="CX886" s="40"/>
      <c r="CY886" s="40"/>
      <c r="CZ886" s="40"/>
      <c r="DA886" s="40"/>
      <c r="DB886" s="40"/>
    </row>
    <row r="887" spans="1:106" ht="18.75" customHeight="1">
      <c r="A887" s="70">
        <v>880</v>
      </c>
      <c r="B887" s="58">
        <v>1824</v>
      </c>
      <c r="C887" s="6" t="s">
        <v>680</v>
      </c>
      <c r="D887" s="9" t="s">
        <v>1863</v>
      </c>
      <c r="E887" s="8" t="s">
        <v>307</v>
      </c>
      <c r="F887" s="8">
        <v>2</v>
      </c>
      <c r="G887" s="8">
        <v>1389</v>
      </c>
      <c r="H887" s="8">
        <v>268</v>
      </c>
      <c r="I887" s="10" t="s">
        <v>8</v>
      </c>
      <c r="J887" s="10" t="s">
        <v>738</v>
      </c>
      <c r="K887" s="11">
        <v>55000</v>
      </c>
      <c r="L887" s="59">
        <f>IFERROR(VLOOKUP(B887,Sheet1!A:B,2,0),0)</f>
        <v>222</v>
      </c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F887" s="40"/>
      <c r="AG887" s="40"/>
      <c r="AH887" s="40"/>
      <c r="AI887" s="40"/>
      <c r="AJ887" s="40"/>
      <c r="AK887" s="40"/>
      <c r="AL887" s="40"/>
      <c r="AM887" s="40"/>
      <c r="AN887" s="40"/>
      <c r="AO887" s="40"/>
      <c r="AP887" s="40"/>
      <c r="AQ887" s="40"/>
      <c r="AR887" s="40"/>
      <c r="AS887" s="40"/>
      <c r="AT887" s="40"/>
      <c r="AU887" s="40"/>
      <c r="AV887" s="40"/>
      <c r="AW887" s="40"/>
      <c r="AX887" s="40"/>
      <c r="AY887" s="40"/>
      <c r="AZ887" s="40"/>
      <c r="BA887" s="40"/>
      <c r="BB887" s="40"/>
      <c r="BC887" s="40"/>
      <c r="BD887" s="40"/>
      <c r="BE887" s="40"/>
      <c r="BF887" s="40"/>
      <c r="BG887" s="40"/>
      <c r="BH887" s="40"/>
      <c r="BI887" s="40"/>
      <c r="BJ887" s="40"/>
      <c r="BK887" s="40"/>
      <c r="BL887" s="40"/>
      <c r="BM887" s="40"/>
      <c r="BN887" s="40"/>
      <c r="BO887" s="40"/>
      <c r="BP887" s="40"/>
      <c r="BQ887" s="40"/>
      <c r="BR887" s="40"/>
      <c r="BS887" s="40"/>
      <c r="BT887" s="40"/>
      <c r="BU887" s="40"/>
      <c r="BV887" s="40"/>
      <c r="BW887" s="40"/>
      <c r="BX887" s="40"/>
      <c r="BY887" s="40"/>
      <c r="BZ887" s="40"/>
      <c r="CA887" s="40"/>
      <c r="CB887" s="40"/>
      <c r="CC887" s="40"/>
      <c r="CD887" s="40"/>
      <c r="CE887" s="40"/>
      <c r="CF887" s="40"/>
      <c r="CG887" s="40"/>
      <c r="CH887" s="40"/>
      <c r="CI887" s="40"/>
      <c r="CJ887" s="40"/>
      <c r="CK887" s="40"/>
      <c r="CL887" s="40"/>
      <c r="CM887" s="40"/>
      <c r="CN887" s="40"/>
      <c r="CO887" s="40"/>
      <c r="CP887" s="40"/>
      <c r="CQ887" s="40"/>
      <c r="CR887" s="40"/>
      <c r="CS887" s="40"/>
      <c r="CT887" s="40"/>
      <c r="CU887" s="40"/>
      <c r="CV887" s="40"/>
      <c r="CW887" s="40"/>
      <c r="CX887" s="40"/>
      <c r="CY887" s="40"/>
      <c r="CZ887" s="40"/>
      <c r="DA887" s="40"/>
      <c r="DB887" s="40"/>
    </row>
    <row r="888" spans="1:106" ht="18.75" customHeight="1">
      <c r="A888" s="70">
        <v>881</v>
      </c>
      <c r="B888" s="58">
        <v>1324</v>
      </c>
      <c r="C888" s="6" t="s">
        <v>412</v>
      </c>
      <c r="D888" s="9" t="s">
        <v>1878</v>
      </c>
      <c r="E888" s="8" t="s">
        <v>891</v>
      </c>
      <c r="F888" s="8">
        <v>1</v>
      </c>
      <c r="G888" s="8">
        <v>1383</v>
      </c>
      <c r="H888" s="8">
        <v>488</v>
      </c>
      <c r="I888" s="10" t="s">
        <v>689</v>
      </c>
      <c r="J888" s="10" t="s">
        <v>738</v>
      </c>
      <c r="K888" s="11">
        <v>3600</v>
      </c>
      <c r="L888" s="59">
        <f>IFERROR(VLOOKUP(B888,Sheet1!A:B,2,0),0)</f>
        <v>0</v>
      </c>
    </row>
    <row r="889" spans="1:106" ht="18.75" customHeight="1">
      <c r="A889" s="70">
        <v>882</v>
      </c>
      <c r="B889" s="58">
        <v>1007</v>
      </c>
      <c r="C889" s="6" t="s">
        <v>1131</v>
      </c>
      <c r="D889" s="9" t="s">
        <v>1873</v>
      </c>
      <c r="E889" s="8" t="s">
        <v>891</v>
      </c>
      <c r="F889" s="8">
        <v>2</v>
      </c>
      <c r="G889" s="8">
        <v>1388</v>
      </c>
      <c r="H889" s="8">
        <v>324</v>
      </c>
      <c r="I889" s="10" t="s">
        <v>8</v>
      </c>
      <c r="J889" s="10" t="s">
        <v>738</v>
      </c>
      <c r="K889" s="11">
        <v>46000</v>
      </c>
      <c r="L889" s="59">
        <f>IFERROR(VLOOKUP(B889,Sheet1!A:B,2,0),0)</f>
        <v>74</v>
      </c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  <c r="AH889" s="40"/>
      <c r="AI889" s="40"/>
      <c r="AJ889" s="40"/>
      <c r="AK889" s="40"/>
      <c r="AL889" s="40"/>
      <c r="AM889" s="40"/>
      <c r="AN889" s="40"/>
      <c r="AO889" s="40"/>
      <c r="AP889" s="40"/>
      <c r="AQ889" s="40"/>
      <c r="AR889" s="40"/>
      <c r="AS889" s="40"/>
      <c r="AT889" s="40"/>
      <c r="AU889" s="40"/>
      <c r="AV889" s="40"/>
      <c r="AW889" s="40"/>
      <c r="AX889" s="40"/>
      <c r="AY889" s="40"/>
      <c r="AZ889" s="40"/>
      <c r="BA889" s="40"/>
      <c r="BB889" s="40"/>
      <c r="BC889" s="40"/>
      <c r="BD889" s="40"/>
      <c r="BE889" s="40"/>
      <c r="BF889" s="40"/>
      <c r="BG889" s="40"/>
      <c r="BH889" s="40"/>
      <c r="BI889" s="40"/>
      <c r="BJ889" s="40"/>
      <c r="BK889" s="40"/>
      <c r="BL889" s="40"/>
      <c r="BM889" s="40"/>
      <c r="BN889" s="40"/>
      <c r="BO889" s="40"/>
      <c r="BP889" s="40"/>
      <c r="BQ889" s="40"/>
      <c r="BR889" s="40"/>
      <c r="BS889" s="40"/>
      <c r="BT889" s="40"/>
      <c r="CS889" s="40"/>
      <c r="CT889" s="40"/>
      <c r="CU889" s="40"/>
      <c r="CV889" s="40"/>
      <c r="CX889" s="40"/>
      <c r="CY889" s="40"/>
      <c r="CZ889" s="40"/>
      <c r="DA889" s="40"/>
      <c r="DB889" s="40"/>
    </row>
    <row r="890" spans="1:106" ht="18.75" customHeight="1">
      <c r="A890" s="70">
        <v>883</v>
      </c>
      <c r="B890" s="58">
        <v>1871</v>
      </c>
      <c r="C890" s="5" t="s">
        <v>3177</v>
      </c>
      <c r="D890" s="9" t="s">
        <v>1558</v>
      </c>
      <c r="E890" s="8" t="s">
        <v>307</v>
      </c>
      <c r="F890" s="8">
        <v>4</v>
      </c>
      <c r="G890" s="8">
        <v>1402</v>
      </c>
      <c r="H890" s="11">
        <v>200000</v>
      </c>
      <c r="I890" s="24">
        <v>30</v>
      </c>
      <c r="J890" s="10" t="s">
        <v>738</v>
      </c>
      <c r="K890" s="11">
        <v>200000</v>
      </c>
      <c r="L890" s="59">
        <f>IFERROR(VLOOKUP(B890,Sheet1!A:B,2,0),0)</f>
        <v>136</v>
      </c>
    </row>
    <row r="891" spans="1:106" ht="18.75" customHeight="1">
      <c r="A891" s="70">
        <v>884</v>
      </c>
      <c r="B891" s="58">
        <v>1681</v>
      </c>
      <c r="C891" s="6" t="s">
        <v>1378</v>
      </c>
      <c r="D891" s="9" t="s">
        <v>2600</v>
      </c>
      <c r="E891" s="8" t="s">
        <v>307</v>
      </c>
      <c r="F891" s="8">
        <v>4</v>
      </c>
      <c r="G891" s="8">
        <v>1396</v>
      </c>
      <c r="H891" s="8">
        <v>276</v>
      </c>
      <c r="I891" s="10" t="s">
        <v>8</v>
      </c>
      <c r="J891" s="10" t="s">
        <v>738</v>
      </c>
      <c r="K891" s="11">
        <v>75000</v>
      </c>
      <c r="L891" s="59">
        <f>IFERROR(VLOOKUP(B891,Sheet1!A:B,2,0),0)</f>
        <v>77</v>
      </c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  <c r="AH891" s="40"/>
      <c r="AI891" s="40"/>
      <c r="AJ891" s="40"/>
      <c r="AK891" s="40"/>
      <c r="AL891" s="40"/>
      <c r="AM891" s="40"/>
      <c r="AN891" s="40"/>
      <c r="AO891" s="40"/>
      <c r="AP891" s="40"/>
      <c r="AQ891" s="40"/>
      <c r="AR891" s="40"/>
      <c r="AS891" s="40"/>
      <c r="AT891" s="40"/>
      <c r="AU891" s="40"/>
      <c r="AV891" s="40"/>
      <c r="AW891" s="40"/>
      <c r="AX891" s="40"/>
      <c r="AY891" s="40"/>
      <c r="AZ891" s="40"/>
      <c r="BA891" s="40"/>
      <c r="BB891" s="40"/>
      <c r="BC891" s="40"/>
      <c r="BD891" s="40"/>
      <c r="BE891" s="40"/>
      <c r="BF891" s="40"/>
      <c r="BG891" s="40"/>
      <c r="BH891" s="40"/>
      <c r="BI891" s="40"/>
      <c r="BJ891" s="40"/>
      <c r="BK891" s="40"/>
      <c r="BL891" s="40"/>
      <c r="BM891" s="40"/>
      <c r="BN891" s="40"/>
      <c r="BO891" s="40"/>
      <c r="BP891" s="40"/>
      <c r="BQ891" s="40"/>
      <c r="BR891" s="40"/>
      <c r="BS891" s="40"/>
      <c r="BT891" s="40"/>
      <c r="BU891" s="40"/>
      <c r="BV891" s="40"/>
      <c r="BW891" s="40"/>
      <c r="BX891" s="40"/>
      <c r="BY891" s="40"/>
      <c r="BZ891" s="40"/>
      <c r="CA891" s="40"/>
      <c r="CB891" s="40"/>
      <c r="CC891" s="40"/>
      <c r="CD891" s="40"/>
      <c r="CE891" s="40"/>
      <c r="CF891" s="40"/>
      <c r="CG891" s="40"/>
      <c r="CH891" s="40"/>
      <c r="CI891" s="40"/>
      <c r="CJ891" s="40"/>
      <c r="CK891" s="40"/>
      <c r="CL891" s="40"/>
      <c r="CM891" s="40"/>
      <c r="CN891" s="40"/>
      <c r="CO891" s="40"/>
      <c r="CP891" s="40"/>
      <c r="CQ891" s="40"/>
      <c r="CR891" s="40"/>
      <c r="CS891" s="40"/>
      <c r="CT891" s="40"/>
      <c r="CU891" s="40"/>
      <c r="CV891" s="40"/>
      <c r="CW891" s="40"/>
      <c r="CX891" s="40"/>
      <c r="CY891" s="40"/>
      <c r="CZ891" s="40"/>
      <c r="DA891" s="40"/>
      <c r="DB891" s="40"/>
    </row>
    <row r="892" spans="1:106" ht="18.75" customHeight="1">
      <c r="A892" s="70">
        <v>885</v>
      </c>
      <c r="B892" s="58">
        <v>1682</v>
      </c>
      <c r="C892" s="5" t="s">
        <v>1379</v>
      </c>
      <c r="D892" s="9" t="s">
        <v>1558</v>
      </c>
      <c r="E892" s="8" t="s">
        <v>307</v>
      </c>
      <c r="F892" s="8">
        <v>5</v>
      </c>
      <c r="G892" s="8">
        <v>1402</v>
      </c>
      <c r="H892" s="11">
        <v>180000</v>
      </c>
      <c r="I892" s="24">
        <v>1</v>
      </c>
      <c r="J892" s="10" t="s">
        <v>738</v>
      </c>
      <c r="K892" s="11">
        <v>90000</v>
      </c>
      <c r="L892" s="59">
        <f>IFERROR(VLOOKUP(B892,Sheet1!A:B,2,0),0)</f>
        <v>140</v>
      </c>
    </row>
    <row r="893" spans="1:106" ht="18.75" customHeight="1">
      <c r="A893" s="70">
        <v>886</v>
      </c>
      <c r="B893" s="58">
        <v>2215</v>
      </c>
      <c r="C893" s="6" t="s">
        <v>1295</v>
      </c>
      <c r="D893" s="9" t="s">
        <v>1849</v>
      </c>
      <c r="E893" s="8" t="s">
        <v>1257</v>
      </c>
      <c r="F893" s="8">
        <v>1</v>
      </c>
      <c r="G893" s="14">
        <v>1392</v>
      </c>
      <c r="H893" s="8">
        <v>220</v>
      </c>
      <c r="I893" s="10" t="s">
        <v>689</v>
      </c>
      <c r="J893" s="10" t="s">
        <v>738</v>
      </c>
      <c r="K893" s="11">
        <v>45000</v>
      </c>
      <c r="L893" s="59">
        <f>IFERROR(VLOOKUP(B893,Sheet1!A:B,2,0),0)</f>
        <v>32</v>
      </c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  <c r="AH893" s="40"/>
      <c r="AI893" s="40"/>
      <c r="AJ893" s="40"/>
      <c r="AK893" s="40"/>
      <c r="AL893" s="40"/>
      <c r="AM893" s="40"/>
      <c r="AN893" s="40"/>
      <c r="AO893" s="40"/>
      <c r="AP893" s="40"/>
      <c r="AQ893" s="40"/>
      <c r="AR893" s="40"/>
      <c r="AS893" s="40"/>
      <c r="AT893" s="40"/>
      <c r="AU893" s="40"/>
      <c r="AV893" s="40"/>
      <c r="AW893" s="40"/>
      <c r="AX893" s="40"/>
      <c r="AY893" s="40"/>
      <c r="AZ893" s="40"/>
      <c r="BA893" s="40"/>
      <c r="BB893" s="40"/>
      <c r="BC893" s="40"/>
      <c r="BD893" s="40"/>
      <c r="BE893" s="40"/>
      <c r="BF893" s="40"/>
      <c r="BG893" s="40"/>
      <c r="BH893" s="40"/>
      <c r="BI893" s="40"/>
      <c r="BJ893" s="40"/>
      <c r="BK893" s="40"/>
      <c r="BL893" s="40"/>
      <c r="BM893" s="40"/>
      <c r="BN893" s="40"/>
      <c r="BO893" s="40"/>
      <c r="BP893" s="40"/>
      <c r="BQ893" s="40"/>
      <c r="BR893" s="40"/>
      <c r="BS893" s="40"/>
      <c r="BT893" s="40"/>
      <c r="BU893" s="40"/>
      <c r="BV893" s="40"/>
      <c r="BW893" s="40"/>
      <c r="BX893" s="40"/>
      <c r="BY893" s="40"/>
      <c r="BZ893" s="40"/>
      <c r="CA893" s="40"/>
      <c r="CB893" s="40"/>
      <c r="CC893" s="40"/>
      <c r="CD893" s="40"/>
      <c r="CE893" s="40"/>
      <c r="CF893" s="40"/>
      <c r="CG893" s="40"/>
      <c r="CH893" s="40"/>
      <c r="CI893" s="40"/>
      <c r="CJ893" s="40"/>
      <c r="CK893" s="40"/>
      <c r="CL893" s="40"/>
      <c r="CM893" s="40"/>
      <c r="CN893" s="40"/>
      <c r="CO893" s="40"/>
      <c r="CP893" s="40"/>
      <c r="CQ893" s="40"/>
      <c r="CR893" s="40"/>
      <c r="CS893" s="40"/>
      <c r="CT893" s="40"/>
      <c r="CU893" s="40"/>
      <c r="CV893" s="40"/>
      <c r="CW893" s="40"/>
      <c r="CX893" s="40"/>
      <c r="CY893" s="40"/>
      <c r="CZ893" s="40"/>
      <c r="DA893" s="40"/>
      <c r="DB893" s="40"/>
    </row>
    <row r="894" spans="1:106" ht="18.75" customHeight="1">
      <c r="A894" s="70">
        <v>887</v>
      </c>
      <c r="B894" s="58">
        <v>1976</v>
      </c>
      <c r="C894" s="6" t="s">
        <v>381</v>
      </c>
      <c r="D894" s="9" t="s">
        <v>1869</v>
      </c>
      <c r="E894" s="8" t="s">
        <v>307</v>
      </c>
      <c r="F894" s="14">
        <v>2</v>
      </c>
      <c r="G894" s="8">
        <v>1391</v>
      </c>
      <c r="H894" s="14">
        <v>324</v>
      </c>
      <c r="I894" s="10" t="s">
        <v>8</v>
      </c>
      <c r="J894" s="10" t="s">
        <v>738</v>
      </c>
      <c r="K894" s="11">
        <v>31000</v>
      </c>
      <c r="L894" s="59">
        <f>IFERROR(VLOOKUP(B894,Sheet1!A:B,2,0),0)</f>
        <v>535</v>
      </c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F894" s="40"/>
      <c r="AG894" s="40"/>
      <c r="AH894" s="40"/>
      <c r="AI894" s="40"/>
      <c r="AJ894" s="40"/>
      <c r="AK894" s="40"/>
      <c r="AL894" s="40"/>
      <c r="AM894" s="40"/>
      <c r="AN894" s="40"/>
      <c r="AO894" s="40"/>
      <c r="AP894" s="40"/>
      <c r="AQ894" s="40"/>
      <c r="AR894" s="40"/>
      <c r="AS894" s="40"/>
      <c r="AT894" s="40"/>
      <c r="AU894" s="40"/>
      <c r="AV894" s="40"/>
      <c r="AW894" s="40"/>
      <c r="AX894" s="40"/>
      <c r="AY894" s="40"/>
      <c r="AZ894" s="40"/>
      <c r="BA894" s="40"/>
      <c r="BB894" s="40"/>
      <c r="BC894" s="40"/>
      <c r="BD894" s="40"/>
      <c r="BE894" s="40"/>
      <c r="BF894" s="40"/>
      <c r="BG894" s="40"/>
      <c r="BH894" s="40"/>
      <c r="BI894" s="40"/>
      <c r="BJ894" s="40"/>
      <c r="BK894" s="40"/>
      <c r="BL894" s="40"/>
      <c r="BM894" s="40"/>
      <c r="BN894" s="40"/>
      <c r="BO894" s="40"/>
      <c r="BP894" s="40"/>
      <c r="BQ894" s="40"/>
      <c r="BR894" s="40"/>
      <c r="BS894" s="40"/>
      <c r="BT894" s="40"/>
      <c r="BU894" s="40"/>
      <c r="BV894" s="40"/>
      <c r="BW894" s="40"/>
      <c r="BX894" s="40"/>
      <c r="BY894" s="40"/>
      <c r="BZ894" s="40"/>
      <c r="CA894" s="40"/>
      <c r="CB894" s="40"/>
      <c r="CC894" s="40"/>
      <c r="CD894" s="40"/>
      <c r="CE894" s="40"/>
      <c r="CF894" s="40"/>
      <c r="CG894" s="40"/>
      <c r="CH894" s="40"/>
      <c r="CI894" s="40"/>
      <c r="CJ894" s="40"/>
      <c r="CK894" s="40"/>
      <c r="CL894" s="40"/>
      <c r="CM894" s="40"/>
      <c r="CN894" s="40"/>
      <c r="CO894" s="40"/>
      <c r="CP894" s="40"/>
      <c r="CQ894" s="40"/>
      <c r="CR894" s="40"/>
      <c r="CS894" s="40"/>
      <c r="CT894" s="40"/>
      <c r="CU894" s="40"/>
      <c r="CV894" s="40"/>
      <c r="CW894" s="40"/>
      <c r="CX894" s="40"/>
      <c r="CY894" s="40"/>
      <c r="CZ894" s="40"/>
      <c r="DA894" s="40"/>
      <c r="DB894" s="40"/>
    </row>
    <row r="895" spans="1:106" ht="18.75" customHeight="1">
      <c r="A895" s="70">
        <v>888</v>
      </c>
      <c r="B895" s="58">
        <v>1578</v>
      </c>
      <c r="C895" s="6" t="s">
        <v>878</v>
      </c>
      <c r="D895" s="9" t="s">
        <v>1522</v>
      </c>
      <c r="E895" s="8" t="s">
        <v>228</v>
      </c>
      <c r="F895" s="8">
        <v>1</v>
      </c>
      <c r="G895" s="8">
        <v>1387</v>
      </c>
      <c r="H895" s="8">
        <v>252</v>
      </c>
      <c r="I895" s="10" t="s">
        <v>335</v>
      </c>
      <c r="J895" s="10" t="s">
        <v>738</v>
      </c>
      <c r="K895" s="11">
        <v>4800</v>
      </c>
      <c r="L895" s="59">
        <f>IFERROR(VLOOKUP(B895,Sheet1!A:B,2,0),0)</f>
        <v>0</v>
      </c>
      <c r="BQ895" s="40"/>
      <c r="BR895" s="40"/>
      <c r="BS895" s="40"/>
      <c r="BT895" s="40"/>
    </row>
    <row r="896" spans="1:106" ht="18.75" customHeight="1">
      <c r="A896" s="70">
        <v>889</v>
      </c>
      <c r="B896" s="58">
        <v>1574</v>
      </c>
      <c r="C896" s="6" t="s">
        <v>517</v>
      </c>
      <c r="D896" s="9" t="s">
        <v>1484</v>
      </c>
      <c r="E896" s="8" t="s">
        <v>228</v>
      </c>
      <c r="F896" s="8">
        <v>3</v>
      </c>
      <c r="G896" s="8">
        <v>1393</v>
      </c>
      <c r="H896" s="8">
        <v>290</v>
      </c>
      <c r="I896" s="10" t="s">
        <v>8</v>
      </c>
      <c r="J896" s="10" t="s">
        <v>738</v>
      </c>
      <c r="K896" s="11">
        <v>80000</v>
      </c>
      <c r="L896" s="59">
        <f>IFERROR(VLOOKUP(B896,Sheet1!A:B,2,0),0)</f>
        <v>221</v>
      </c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  <c r="AH896" s="40"/>
      <c r="AI896" s="40"/>
      <c r="AJ896" s="40"/>
      <c r="AK896" s="40"/>
      <c r="AL896" s="40"/>
      <c r="AM896" s="40"/>
      <c r="AN896" s="40"/>
      <c r="AO896" s="40"/>
      <c r="AP896" s="40"/>
      <c r="AQ896" s="40"/>
      <c r="AR896" s="40"/>
      <c r="AS896" s="40"/>
      <c r="AT896" s="40"/>
      <c r="AU896" s="40"/>
      <c r="AV896" s="40"/>
      <c r="AW896" s="40"/>
      <c r="AX896" s="40"/>
      <c r="AY896" s="40"/>
      <c r="AZ896" s="40"/>
      <c r="BA896" s="40"/>
      <c r="BB896" s="40"/>
      <c r="BC896" s="40"/>
      <c r="BD896" s="40"/>
      <c r="BE896" s="40"/>
      <c r="BF896" s="40"/>
      <c r="BG896" s="40"/>
      <c r="BH896" s="40"/>
      <c r="BI896" s="40"/>
      <c r="BJ896" s="40"/>
      <c r="BK896" s="40"/>
      <c r="BL896" s="40"/>
      <c r="BM896" s="40"/>
      <c r="BN896" s="40"/>
      <c r="BO896" s="40"/>
      <c r="BP896" s="40"/>
      <c r="BQ896" s="40"/>
      <c r="BR896" s="40"/>
      <c r="BS896" s="40"/>
      <c r="BT896" s="40"/>
      <c r="BU896" s="40"/>
      <c r="BV896" s="40"/>
      <c r="BW896" s="40"/>
      <c r="BX896" s="40"/>
      <c r="BY896" s="40"/>
      <c r="BZ896" s="40"/>
      <c r="CA896" s="40"/>
      <c r="CB896" s="40"/>
      <c r="CC896" s="40"/>
      <c r="CD896" s="40"/>
      <c r="CE896" s="40"/>
      <c r="CF896" s="40"/>
      <c r="CG896" s="40"/>
      <c r="CH896" s="40"/>
      <c r="CI896" s="40"/>
      <c r="CJ896" s="40"/>
      <c r="CK896" s="40"/>
      <c r="CL896" s="40"/>
      <c r="CM896" s="40"/>
      <c r="CN896" s="40"/>
      <c r="CO896" s="40"/>
      <c r="CP896" s="40"/>
      <c r="CQ896" s="40"/>
      <c r="CR896" s="40"/>
      <c r="CS896" s="40"/>
      <c r="CT896" s="40"/>
      <c r="CU896" s="40"/>
      <c r="CV896" s="40"/>
      <c r="CW896" s="40"/>
      <c r="CX896" s="40"/>
      <c r="CY896" s="40"/>
      <c r="CZ896" s="40"/>
      <c r="DA896" s="40"/>
      <c r="DB896" s="40"/>
    </row>
    <row r="897" spans="1:106" ht="18.75" customHeight="1">
      <c r="A897" s="70">
        <v>890</v>
      </c>
      <c r="B897" s="58">
        <v>3341</v>
      </c>
      <c r="C897" s="6" t="s">
        <v>4077</v>
      </c>
      <c r="D897" s="9" t="s">
        <v>4078</v>
      </c>
      <c r="E897" s="8" t="s">
        <v>1257</v>
      </c>
      <c r="F897" s="8">
        <v>1</v>
      </c>
      <c r="G897" s="8">
        <v>1402</v>
      </c>
      <c r="H897" s="8">
        <v>448</v>
      </c>
      <c r="I897" s="10" t="s">
        <v>8</v>
      </c>
      <c r="J897" s="10" t="s">
        <v>9</v>
      </c>
      <c r="K897" s="11">
        <v>260000</v>
      </c>
      <c r="L897" s="59">
        <f>IFERROR(VLOOKUP(B897,Sheet1!A:B,2,0),0)</f>
        <v>51</v>
      </c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  <c r="AH897" s="40"/>
      <c r="AI897" s="40"/>
      <c r="AJ897" s="40"/>
      <c r="AK897" s="40"/>
      <c r="AL897" s="40"/>
      <c r="AM897" s="40"/>
      <c r="AN897" s="40"/>
      <c r="AO897" s="40"/>
      <c r="AP897" s="40"/>
      <c r="AQ897" s="40"/>
      <c r="AR897" s="40"/>
      <c r="AS897" s="40"/>
      <c r="AT897" s="40"/>
      <c r="AU897" s="40"/>
      <c r="AV897" s="40"/>
      <c r="AW897" s="40"/>
      <c r="AX897" s="40"/>
      <c r="AY897" s="40"/>
      <c r="AZ897" s="40"/>
      <c r="BA897" s="40"/>
      <c r="BB897" s="40"/>
      <c r="BC897" s="40"/>
      <c r="BD897" s="40"/>
      <c r="BE897" s="40"/>
      <c r="BF897" s="40"/>
      <c r="BG897" s="40"/>
      <c r="BH897" s="40"/>
      <c r="BI897" s="40"/>
      <c r="BJ897" s="40"/>
      <c r="BK897" s="40"/>
      <c r="BL897" s="40"/>
      <c r="BM897" s="40"/>
      <c r="BN897" s="40"/>
      <c r="BO897" s="40"/>
      <c r="BP897" s="40"/>
      <c r="BQ897" s="40"/>
      <c r="BR897" s="40"/>
      <c r="BS897" s="40"/>
      <c r="BT897" s="40"/>
      <c r="BU897" s="40"/>
      <c r="BV897" s="40"/>
      <c r="BW897" s="40"/>
      <c r="BX897" s="40"/>
      <c r="BY897" s="40"/>
      <c r="BZ897" s="40"/>
      <c r="CA897" s="40"/>
      <c r="CB897" s="40"/>
      <c r="CC897" s="40"/>
      <c r="CD897" s="40"/>
      <c r="CE897" s="40"/>
      <c r="CF897" s="40"/>
      <c r="CG897" s="40"/>
      <c r="CH897" s="40"/>
      <c r="CI897" s="40"/>
      <c r="CJ897" s="40"/>
      <c r="CK897" s="40"/>
      <c r="CL897" s="40"/>
      <c r="CM897" s="40"/>
      <c r="CN897" s="40"/>
      <c r="CO897" s="40"/>
      <c r="CP897" s="40"/>
      <c r="CQ897" s="40"/>
      <c r="CR897" s="40"/>
      <c r="CS897" s="40"/>
      <c r="CT897" s="40"/>
      <c r="CU897" s="40"/>
      <c r="CV897" s="40"/>
      <c r="CW897" s="40"/>
      <c r="CX897" s="40"/>
      <c r="CY897" s="40"/>
      <c r="CZ897" s="40"/>
      <c r="DA897" s="40"/>
      <c r="DB897" s="40"/>
    </row>
    <row r="898" spans="1:106" ht="18.75" customHeight="1">
      <c r="A898" s="70">
        <v>891</v>
      </c>
      <c r="B898" s="58">
        <v>1509</v>
      </c>
      <c r="C898" s="6" t="s">
        <v>135</v>
      </c>
      <c r="D898" s="9" t="s">
        <v>1730</v>
      </c>
      <c r="E898" s="8" t="s">
        <v>228</v>
      </c>
      <c r="F898" s="8">
        <v>3</v>
      </c>
      <c r="G898" s="8">
        <v>1390</v>
      </c>
      <c r="H898" s="8">
        <v>208</v>
      </c>
      <c r="I898" s="10" t="s">
        <v>689</v>
      </c>
      <c r="J898" s="10" t="s">
        <v>738</v>
      </c>
      <c r="K898" s="11">
        <v>9000</v>
      </c>
      <c r="L898" s="59">
        <f>IFERROR(VLOOKUP(B898,Sheet1!A:B,2,0),0)</f>
        <v>0</v>
      </c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40"/>
      <c r="AH898" s="40"/>
      <c r="AI898" s="40"/>
      <c r="AJ898" s="40"/>
      <c r="AK898" s="40"/>
      <c r="AL898" s="40"/>
      <c r="AM898" s="40"/>
      <c r="AN898" s="40"/>
      <c r="AO898" s="40"/>
      <c r="AP898" s="40"/>
      <c r="AQ898" s="40"/>
      <c r="AR898" s="40"/>
      <c r="AS898" s="40"/>
      <c r="AT898" s="40"/>
      <c r="AU898" s="40"/>
      <c r="AV898" s="40"/>
      <c r="AW898" s="40"/>
      <c r="AX898" s="40"/>
      <c r="AY898" s="40"/>
      <c r="AZ898" s="40"/>
      <c r="BA898" s="40"/>
      <c r="BB898" s="40"/>
      <c r="BC898" s="40"/>
      <c r="BD898" s="40"/>
      <c r="BE898" s="40"/>
      <c r="BF898" s="40"/>
      <c r="BG898" s="40"/>
      <c r="BH898" s="40"/>
      <c r="BI898" s="40"/>
      <c r="BJ898" s="40"/>
      <c r="BK898" s="40"/>
      <c r="BL898" s="40"/>
      <c r="BM898" s="40"/>
      <c r="BN898" s="40"/>
      <c r="BO898" s="40"/>
      <c r="BP898" s="40"/>
      <c r="BQ898" s="40"/>
      <c r="BR898" s="40"/>
      <c r="BS898" s="40"/>
      <c r="BT898" s="40"/>
      <c r="BU898" s="40"/>
      <c r="BV898" s="40"/>
      <c r="BW898" s="40"/>
      <c r="BX898" s="40"/>
      <c r="BY898" s="40"/>
      <c r="BZ898" s="40"/>
      <c r="CA898" s="40"/>
      <c r="CB898" s="40"/>
      <c r="CC898" s="40"/>
      <c r="CD898" s="40"/>
      <c r="CE898" s="40"/>
      <c r="CF898" s="40"/>
      <c r="CG898" s="40"/>
      <c r="CH898" s="40"/>
      <c r="CI898" s="40"/>
      <c r="CJ898" s="40"/>
      <c r="CK898" s="40"/>
      <c r="CL898" s="40"/>
      <c r="CM898" s="40"/>
      <c r="CN898" s="40"/>
      <c r="CO898" s="40"/>
      <c r="CP898" s="40"/>
      <c r="CQ898" s="40"/>
      <c r="CR898" s="40"/>
      <c r="CS898" s="40"/>
      <c r="CT898" s="40"/>
      <c r="CU898" s="40"/>
      <c r="CV898" s="40"/>
      <c r="CW898" s="40"/>
      <c r="CX898" s="40"/>
      <c r="CY898" s="40"/>
      <c r="CZ898" s="40"/>
      <c r="DA898" s="40"/>
      <c r="DB898" s="40"/>
    </row>
    <row r="899" spans="1:106" ht="18.75" customHeight="1">
      <c r="A899" s="70">
        <v>892</v>
      </c>
      <c r="B899" s="56">
        <v>719</v>
      </c>
      <c r="C899" s="6" t="s">
        <v>83</v>
      </c>
      <c r="D899" s="9" t="s">
        <v>2819</v>
      </c>
      <c r="E899" s="8" t="s">
        <v>228</v>
      </c>
      <c r="F899" s="8">
        <v>7</v>
      </c>
      <c r="G899" s="8">
        <v>1391</v>
      </c>
      <c r="H899" s="14">
        <v>568</v>
      </c>
      <c r="I899" s="10" t="s">
        <v>8</v>
      </c>
      <c r="J899" s="10" t="s">
        <v>9</v>
      </c>
      <c r="K899" s="11">
        <v>80000</v>
      </c>
      <c r="L899" s="59">
        <f>IFERROR(VLOOKUP(B899,Sheet1!A:B,2,0),0)</f>
        <v>8</v>
      </c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  <c r="AH899" s="40"/>
      <c r="AI899" s="40"/>
      <c r="AJ899" s="40"/>
      <c r="AK899" s="40"/>
      <c r="AL899" s="40"/>
      <c r="AM899" s="40"/>
      <c r="AN899" s="40"/>
      <c r="AO899" s="40"/>
      <c r="AP899" s="40"/>
      <c r="AQ899" s="40"/>
      <c r="AR899" s="40"/>
      <c r="AS899" s="40"/>
      <c r="AT899" s="40"/>
      <c r="AU899" s="40"/>
      <c r="AV899" s="40"/>
      <c r="AW899" s="40"/>
      <c r="AX899" s="40"/>
      <c r="AY899" s="40"/>
      <c r="AZ899" s="40"/>
      <c r="BA899" s="40"/>
      <c r="BB899" s="40"/>
      <c r="BC899" s="40"/>
      <c r="BD899" s="40"/>
      <c r="BE899" s="40"/>
      <c r="BF899" s="40"/>
      <c r="BG899" s="40"/>
      <c r="BH899" s="40"/>
      <c r="BI899" s="40"/>
      <c r="BJ899" s="40"/>
      <c r="BK899" s="40"/>
      <c r="BL899" s="40"/>
      <c r="BM899" s="40"/>
      <c r="BN899" s="40"/>
      <c r="BO899" s="40"/>
      <c r="BP899" s="40"/>
      <c r="BQ899" s="40"/>
      <c r="BR899" s="40"/>
      <c r="BS899" s="40"/>
      <c r="BT899" s="40"/>
      <c r="BU899" s="40"/>
      <c r="BV899" s="40"/>
      <c r="BW899" s="40"/>
      <c r="BX899" s="40"/>
      <c r="BY899" s="40"/>
      <c r="BZ899" s="40"/>
      <c r="CA899" s="40"/>
      <c r="CB899" s="40"/>
      <c r="CC899" s="40"/>
      <c r="CD899" s="40"/>
      <c r="CE899" s="40"/>
      <c r="CF899" s="40"/>
      <c r="CG899" s="40"/>
      <c r="CH899" s="40"/>
      <c r="CI899" s="40"/>
      <c r="CJ899" s="40"/>
      <c r="CK899" s="40"/>
      <c r="CL899" s="40"/>
      <c r="CM899" s="40"/>
      <c r="CN899" s="40"/>
      <c r="CO899" s="40"/>
      <c r="CP899" s="40"/>
      <c r="CQ899" s="40"/>
      <c r="CR899" s="40"/>
      <c r="CS899" s="40"/>
      <c r="CT899" s="40"/>
      <c r="CU899" s="40"/>
      <c r="CV899" s="40"/>
      <c r="CW899" s="40"/>
      <c r="CX899" s="40"/>
      <c r="CY899" s="40"/>
      <c r="CZ899" s="40"/>
      <c r="DA899" s="40"/>
      <c r="DB899" s="40"/>
    </row>
    <row r="900" spans="1:106" ht="18.75" customHeight="1">
      <c r="A900" s="70">
        <v>893</v>
      </c>
      <c r="B900" s="58">
        <v>2510</v>
      </c>
      <c r="C900" s="6" t="s">
        <v>2508</v>
      </c>
      <c r="D900" s="9" t="s">
        <v>2819</v>
      </c>
      <c r="E900" s="8" t="s">
        <v>228</v>
      </c>
      <c r="F900" s="8">
        <v>1</v>
      </c>
      <c r="G900" s="8">
        <v>1394</v>
      </c>
      <c r="H900" s="8">
        <v>104</v>
      </c>
      <c r="I900" s="10" t="s">
        <v>689</v>
      </c>
      <c r="J900" s="10" t="s">
        <v>738</v>
      </c>
      <c r="K900" s="11">
        <v>26000</v>
      </c>
      <c r="L900" s="59">
        <f>IFERROR(VLOOKUP(B900,Sheet1!A:B,2,0),0)</f>
        <v>381</v>
      </c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  <c r="AH900" s="40"/>
      <c r="AI900" s="40"/>
      <c r="AJ900" s="40"/>
      <c r="AK900" s="40"/>
      <c r="AL900" s="40"/>
      <c r="AM900" s="40"/>
      <c r="AN900" s="40"/>
      <c r="AO900" s="40"/>
      <c r="AP900" s="40"/>
      <c r="AQ900" s="40"/>
      <c r="AR900" s="40"/>
      <c r="AS900" s="40"/>
      <c r="AT900" s="40"/>
      <c r="AU900" s="40"/>
      <c r="AV900" s="40"/>
      <c r="AW900" s="40"/>
      <c r="AX900" s="40"/>
      <c r="AY900" s="40"/>
      <c r="AZ900" s="40"/>
      <c r="BA900" s="40"/>
      <c r="BB900" s="40"/>
      <c r="BC900" s="40"/>
      <c r="BD900" s="40"/>
      <c r="BE900" s="40"/>
      <c r="BF900" s="40"/>
      <c r="BG900" s="40"/>
      <c r="BH900" s="40"/>
      <c r="BI900" s="40"/>
      <c r="BJ900" s="40"/>
      <c r="BK900" s="40"/>
      <c r="BL900" s="40"/>
      <c r="BM900" s="40"/>
      <c r="BN900" s="40"/>
      <c r="BO900" s="40"/>
      <c r="BP900" s="40"/>
      <c r="BQ900" s="40"/>
      <c r="BR900" s="40"/>
      <c r="BS900" s="40"/>
      <c r="BT900" s="40"/>
      <c r="BU900" s="40"/>
      <c r="BV900" s="40"/>
      <c r="BW900" s="40"/>
      <c r="BX900" s="40"/>
      <c r="BY900" s="40"/>
      <c r="BZ900" s="40"/>
      <c r="CA900" s="40"/>
      <c r="CB900" s="40"/>
      <c r="CC900" s="40"/>
      <c r="CD900" s="40"/>
      <c r="CE900" s="40"/>
      <c r="CF900" s="40"/>
      <c r="CG900" s="40"/>
      <c r="CH900" s="40"/>
      <c r="CI900" s="40"/>
      <c r="CJ900" s="40"/>
      <c r="CK900" s="40"/>
      <c r="CL900" s="40"/>
      <c r="CM900" s="40"/>
      <c r="CN900" s="40"/>
      <c r="CO900" s="40"/>
      <c r="CP900" s="40"/>
      <c r="CQ900" s="40"/>
      <c r="CR900" s="40"/>
      <c r="CS900" s="40"/>
      <c r="CT900" s="40"/>
      <c r="CU900" s="40"/>
      <c r="CV900" s="40"/>
      <c r="CW900" s="40"/>
      <c r="CX900" s="40"/>
      <c r="CY900" s="40"/>
      <c r="CZ900" s="40"/>
      <c r="DA900" s="40"/>
      <c r="DB900" s="40"/>
    </row>
    <row r="901" spans="1:106" ht="18.75" customHeight="1">
      <c r="A901" s="70">
        <v>894</v>
      </c>
      <c r="B901" s="58">
        <v>2415</v>
      </c>
      <c r="C901" s="6" t="s">
        <v>2573</v>
      </c>
      <c r="D901" s="9" t="s">
        <v>2574</v>
      </c>
      <c r="E901" s="8" t="s">
        <v>1257</v>
      </c>
      <c r="F901" s="8">
        <v>1</v>
      </c>
      <c r="G901" s="8">
        <v>1395</v>
      </c>
      <c r="H901" s="8">
        <v>204</v>
      </c>
      <c r="I901" s="10" t="s">
        <v>689</v>
      </c>
      <c r="J901" s="10" t="s">
        <v>738</v>
      </c>
      <c r="K901" s="11">
        <v>43000</v>
      </c>
      <c r="L901" s="59">
        <f>IFERROR(VLOOKUP(B901,Sheet1!A:B,2,0),0)</f>
        <v>642</v>
      </c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  <c r="AH901" s="40"/>
      <c r="AI901" s="40"/>
      <c r="AJ901" s="40"/>
      <c r="AK901" s="40"/>
      <c r="AL901" s="40"/>
      <c r="AM901" s="40"/>
      <c r="AN901" s="40"/>
      <c r="AO901" s="40"/>
      <c r="AP901" s="40"/>
      <c r="AQ901" s="40"/>
      <c r="AR901" s="40"/>
      <c r="AS901" s="40"/>
      <c r="AT901" s="40"/>
      <c r="AU901" s="40"/>
      <c r="AV901" s="40"/>
      <c r="AW901" s="40"/>
      <c r="AX901" s="40"/>
      <c r="AY901" s="40"/>
      <c r="AZ901" s="40"/>
      <c r="BA901" s="40"/>
      <c r="BB901" s="40"/>
      <c r="BC901" s="40"/>
      <c r="BD901" s="40"/>
      <c r="BE901" s="40"/>
      <c r="BF901" s="40"/>
      <c r="BG901" s="40"/>
      <c r="BH901" s="40"/>
      <c r="BI901" s="40"/>
      <c r="BJ901" s="40"/>
      <c r="BK901" s="40"/>
      <c r="BL901" s="40"/>
      <c r="BM901" s="40"/>
      <c r="BN901" s="40"/>
      <c r="BO901" s="40"/>
      <c r="BP901" s="40"/>
      <c r="BQ901" s="40"/>
      <c r="BR901" s="40"/>
      <c r="BS901" s="40"/>
      <c r="BT901" s="40"/>
      <c r="BU901" s="40"/>
      <c r="BV901" s="40"/>
      <c r="BW901" s="40"/>
      <c r="BX901" s="40"/>
      <c r="BY901" s="40"/>
      <c r="BZ901" s="40"/>
      <c r="CA901" s="40"/>
      <c r="CB901" s="40"/>
      <c r="CC901" s="40"/>
      <c r="CD901" s="40"/>
      <c r="CE901" s="40"/>
      <c r="CF901" s="40"/>
      <c r="CG901" s="40"/>
      <c r="CH901" s="40"/>
      <c r="CI901" s="40"/>
      <c r="CJ901" s="40"/>
      <c r="CK901" s="40"/>
      <c r="CL901" s="40"/>
      <c r="CM901" s="40"/>
      <c r="CN901" s="40"/>
      <c r="CO901" s="40"/>
      <c r="CP901" s="40"/>
      <c r="CQ901" s="40"/>
      <c r="CR901" s="40"/>
      <c r="CS901" s="40"/>
      <c r="CT901" s="40"/>
      <c r="CU901" s="40"/>
      <c r="CV901" s="40"/>
      <c r="CW901" s="40"/>
      <c r="CX901" s="40"/>
      <c r="CY901" s="40"/>
      <c r="CZ901" s="40"/>
      <c r="DA901" s="40"/>
      <c r="DB901" s="40"/>
    </row>
    <row r="902" spans="1:106" ht="18.75" customHeight="1">
      <c r="A902" s="70">
        <v>895</v>
      </c>
      <c r="B902" s="56">
        <v>876</v>
      </c>
      <c r="C902" s="6" t="s">
        <v>1133</v>
      </c>
      <c r="D902" s="9" t="s">
        <v>1792</v>
      </c>
      <c r="E902" s="8" t="s">
        <v>3204</v>
      </c>
      <c r="F902" s="8">
        <v>2</v>
      </c>
      <c r="G902" s="8">
        <v>1401</v>
      </c>
      <c r="H902" s="8">
        <v>272</v>
      </c>
      <c r="I902" s="10" t="s">
        <v>3451</v>
      </c>
      <c r="J902" s="10" t="s">
        <v>3450</v>
      </c>
      <c r="K902" s="11">
        <v>140000</v>
      </c>
      <c r="L902" s="59">
        <f>IFERROR(VLOOKUP(B902,Sheet1!A:B,2,0),0)</f>
        <v>31</v>
      </c>
    </row>
    <row r="903" spans="1:106" ht="18.75" customHeight="1">
      <c r="A903" s="70">
        <v>896</v>
      </c>
      <c r="B903" s="58">
        <v>1962</v>
      </c>
      <c r="C903" s="6" t="s">
        <v>865</v>
      </c>
      <c r="D903" s="9" t="s">
        <v>1845</v>
      </c>
      <c r="E903" s="8" t="s">
        <v>891</v>
      </c>
      <c r="F903" s="8">
        <v>2</v>
      </c>
      <c r="G903" s="8">
        <v>1401</v>
      </c>
      <c r="H903" s="14">
        <v>268</v>
      </c>
      <c r="I903" s="10" t="s">
        <v>689</v>
      </c>
      <c r="J903" s="10" t="s">
        <v>738</v>
      </c>
      <c r="K903" s="11">
        <v>100000</v>
      </c>
      <c r="L903" s="59">
        <f>IFERROR(VLOOKUP(B903,Sheet1!A:B,2,0),0)</f>
        <v>160</v>
      </c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0"/>
      <c r="AH903" s="40"/>
      <c r="AI903" s="40"/>
      <c r="AJ903" s="40"/>
      <c r="AK903" s="40"/>
      <c r="AL903" s="40"/>
      <c r="AM903" s="40"/>
      <c r="AN903" s="40"/>
      <c r="AO903" s="40"/>
      <c r="AP903" s="40"/>
      <c r="AQ903" s="40"/>
      <c r="AR903" s="40"/>
      <c r="AS903" s="40"/>
      <c r="AT903" s="40"/>
      <c r="AU903" s="40"/>
      <c r="AV903" s="40"/>
      <c r="AW903" s="40"/>
      <c r="AX903" s="40"/>
      <c r="AY903" s="40"/>
      <c r="AZ903" s="40"/>
      <c r="BA903" s="40"/>
      <c r="BB903" s="40"/>
      <c r="BC903" s="40"/>
      <c r="BD903" s="40"/>
      <c r="BE903" s="40"/>
      <c r="BF903" s="40"/>
      <c r="BG903" s="40"/>
      <c r="BH903" s="40"/>
      <c r="BI903" s="40"/>
      <c r="BJ903" s="40"/>
      <c r="BK903" s="40"/>
      <c r="BL903" s="40"/>
      <c r="BM903" s="40"/>
      <c r="BN903" s="40"/>
      <c r="BO903" s="40"/>
      <c r="BP903" s="40"/>
      <c r="BQ903" s="40"/>
      <c r="BR903" s="40"/>
      <c r="BS903" s="40"/>
      <c r="BT903" s="40"/>
      <c r="BU903" s="40"/>
      <c r="BV903" s="40"/>
      <c r="BW903" s="40"/>
      <c r="BX903" s="40"/>
      <c r="BY903" s="40"/>
      <c r="BZ903" s="40"/>
      <c r="CA903" s="40"/>
      <c r="CB903" s="40"/>
      <c r="CC903" s="40"/>
      <c r="CD903" s="40"/>
      <c r="CE903" s="40"/>
      <c r="CF903" s="40"/>
      <c r="CG903" s="40"/>
      <c r="CH903" s="40"/>
      <c r="CI903" s="40"/>
      <c r="CJ903" s="40"/>
      <c r="CK903" s="40"/>
      <c r="CL903" s="40"/>
      <c r="CM903" s="40"/>
      <c r="CN903" s="40"/>
      <c r="CO903" s="40"/>
      <c r="CP903" s="40"/>
      <c r="CQ903" s="40"/>
      <c r="CR903" s="40"/>
      <c r="CS903" s="40"/>
      <c r="CT903" s="40"/>
      <c r="CU903" s="40"/>
      <c r="CV903" s="40"/>
      <c r="CW903" s="40"/>
      <c r="CX903" s="40"/>
      <c r="CY903" s="40"/>
      <c r="CZ903" s="40"/>
      <c r="DA903" s="40"/>
      <c r="DB903" s="40"/>
    </row>
    <row r="904" spans="1:106" ht="18.75" customHeight="1">
      <c r="A904" s="70">
        <v>897</v>
      </c>
      <c r="B904" s="58">
        <v>2779</v>
      </c>
      <c r="C904" s="5" t="s">
        <v>2798</v>
      </c>
      <c r="D904" s="9" t="s">
        <v>2786</v>
      </c>
      <c r="E904" s="8" t="s">
        <v>1257</v>
      </c>
      <c r="F904" s="8">
        <v>1</v>
      </c>
      <c r="G904" s="8">
        <v>1397</v>
      </c>
      <c r="H904" s="8">
        <v>1040</v>
      </c>
      <c r="I904" s="10" t="s">
        <v>8</v>
      </c>
      <c r="J904" s="10" t="s">
        <v>9</v>
      </c>
      <c r="K904" s="11">
        <v>100000</v>
      </c>
      <c r="L904" s="59">
        <f>IFERROR(VLOOKUP(B904,Sheet1!A:B,2,0),0)</f>
        <v>0</v>
      </c>
    </row>
    <row r="905" spans="1:106" ht="18.75" customHeight="1">
      <c r="A905" s="70">
        <v>898</v>
      </c>
      <c r="B905" s="58">
        <v>2780</v>
      </c>
      <c r="C905" s="5" t="s">
        <v>2799</v>
      </c>
      <c r="D905" s="9" t="s">
        <v>2786</v>
      </c>
      <c r="E905" s="8" t="s">
        <v>1257</v>
      </c>
      <c r="F905" s="8">
        <v>1</v>
      </c>
      <c r="G905" s="8">
        <v>1397</v>
      </c>
      <c r="H905" s="8">
        <v>792</v>
      </c>
      <c r="I905" s="10" t="s">
        <v>8</v>
      </c>
      <c r="J905" s="10" t="s">
        <v>9</v>
      </c>
      <c r="K905" s="11">
        <v>76000</v>
      </c>
      <c r="L905" s="59">
        <f>IFERROR(VLOOKUP(B905,Sheet1!A:B,2,0),0)</f>
        <v>0</v>
      </c>
    </row>
    <row r="906" spans="1:106" ht="18.75" customHeight="1">
      <c r="A906" s="70">
        <v>899</v>
      </c>
      <c r="B906" s="58">
        <v>1153</v>
      </c>
      <c r="C906" s="6" t="s">
        <v>3320</v>
      </c>
      <c r="D906" s="9" t="s">
        <v>1874</v>
      </c>
      <c r="E906" s="8" t="s">
        <v>891</v>
      </c>
      <c r="F906" s="8">
        <v>1</v>
      </c>
      <c r="G906" s="8">
        <v>1381</v>
      </c>
      <c r="H906" s="8">
        <v>224</v>
      </c>
      <c r="I906" s="10" t="s">
        <v>8</v>
      </c>
      <c r="J906" s="10" t="s">
        <v>738</v>
      </c>
      <c r="K906" s="11">
        <v>100000</v>
      </c>
      <c r="L906" s="59">
        <f>IFERROR(VLOOKUP(B906,Sheet1!A:B,2,0),0)</f>
        <v>744</v>
      </c>
    </row>
    <row r="907" spans="1:106" ht="18.75" customHeight="1">
      <c r="A907" s="70">
        <v>900</v>
      </c>
      <c r="B907" s="58">
        <v>3091</v>
      </c>
      <c r="C907" s="5" t="s">
        <v>3724</v>
      </c>
      <c r="D907" s="9" t="s">
        <v>3731</v>
      </c>
      <c r="E907" s="8" t="s">
        <v>1257</v>
      </c>
      <c r="F907" s="8">
        <v>1</v>
      </c>
      <c r="G907" s="8">
        <v>1400</v>
      </c>
      <c r="H907" s="8">
        <v>144</v>
      </c>
      <c r="I907" s="10" t="s">
        <v>689</v>
      </c>
      <c r="J907" s="10" t="s">
        <v>738</v>
      </c>
      <c r="K907" s="11">
        <v>40000</v>
      </c>
      <c r="L907" s="59">
        <f>IFERROR(VLOOKUP(B907,Sheet1!A:B,2,0),0)</f>
        <v>5</v>
      </c>
    </row>
    <row r="908" spans="1:106" ht="18.75" customHeight="1">
      <c r="A908" s="70">
        <v>901</v>
      </c>
      <c r="B908" s="58">
        <v>3250</v>
      </c>
      <c r="C908" s="5" t="s">
        <v>4083</v>
      </c>
      <c r="D908" s="9" t="s">
        <v>3510</v>
      </c>
      <c r="E908" s="8" t="s">
        <v>1257</v>
      </c>
      <c r="F908" s="8">
        <v>1</v>
      </c>
      <c r="G908" s="8">
        <v>1402</v>
      </c>
      <c r="H908" s="8">
        <v>496</v>
      </c>
      <c r="I908" s="10" t="s">
        <v>3449</v>
      </c>
      <c r="J908" s="10" t="s">
        <v>9</v>
      </c>
      <c r="K908" s="11">
        <v>280000</v>
      </c>
      <c r="L908" s="59">
        <f>IFERROR(VLOOKUP(B908,Sheet1!A:B,2,0),0)</f>
        <v>0</v>
      </c>
    </row>
    <row r="909" spans="1:106" ht="18.75" customHeight="1">
      <c r="A909" s="70">
        <v>902</v>
      </c>
      <c r="B909" s="58">
        <v>1720</v>
      </c>
      <c r="C909" s="6" t="s">
        <v>892</v>
      </c>
      <c r="D909" s="9" t="s">
        <v>1546</v>
      </c>
      <c r="E909" s="8" t="s">
        <v>228</v>
      </c>
      <c r="F909" s="8">
        <v>1</v>
      </c>
      <c r="G909" s="8">
        <v>1389</v>
      </c>
      <c r="H909" s="8">
        <v>716</v>
      </c>
      <c r="I909" s="10" t="s">
        <v>8</v>
      </c>
      <c r="J909" s="10" t="s">
        <v>9</v>
      </c>
      <c r="K909" s="13">
        <v>135000</v>
      </c>
      <c r="L909" s="59">
        <f>IFERROR(VLOOKUP(B909,Sheet1!A:B,2,0),0)</f>
        <v>297</v>
      </c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F909" s="40"/>
      <c r="AG909" s="40"/>
      <c r="AH909" s="40"/>
      <c r="AI909" s="40"/>
      <c r="AJ909" s="40"/>
      <c r="AK909" s="40"/>
      <c r="AL909" s="40"/>
      <c r="AM909" s="40"/>
      <c r="AN909" s="40"/>
      <c r="AO909" s="40"/>
      <c r="AP909" s="40"/>
      <c r="AQ909" s="40"/>
      <c r="AR909" s="40"/>
      <c r="AS909" s="40"/>
      <c r="AT909" s="40"/>
      <c r="AU909" s="40"/>
      <c r="AV909" s="40"/>
      <c r="AW909" s="40"/>
      <c r="AX909" s="40"/>
      <c r="AY909" s="40"/>
      <c r="AZ909" s="40"/>
      <c r="BA909" s="40"/>
      <c r="BB909" s="40"/>
      <c r="BC909" s="40"/>
      <c r="BD909" s="40"/>
      <c r="BE909" s="40"/>
      <c r="BF909" s="40"/>
      <c r="BG909" s="40"/>
      <c r="BH909" s="40"/>
      <c r="BI909" s="40"/>
      <c r="BJ909" s="40"/>
      <c r="BK909" s="40"/>
      <c r="BL909" s="40"/>
      <c r="BM909" s="40"/>
      <c r="BN909" s="40"/>
      <c r="BO909" s="40"/>
      <c r="BP909" s="40"/>
      <c r="BQ909" s="40"/>
      <c r="BR909" s="40"/>
      <c r="BS909" s="40"/>
      <c r="BT909" s="40"/>
      <c r="BU909" s="40"/>
      <c r="BV909" s="40"/>
      <c r="BW909" s="40"/>
      <c r="BX909" s="40"/>
      <c r="BY909" s="40"/>
      <c r="BZ909" s="40"/>
      <c r="CA909" s="40"/>
      <c r="CB909" s="40"/>
      <c r="CC909" s="40"/>
      <c r="CD909" s="40"/>
      <c r="CE909" s="40"/>
      <c r="CF909" s="40"/>
      <c r="CG909" s="40"/>
      <c r="CH909" s="40"/>
      <c r="CI909" s="40"/>
      <c r="CJ909" s="40"/>
      <c r="CK909" s="40"/>
      <c r="CL909" s="40"/>
      <c r="CM909" s="40"/>
      <c r="CN909" s="40"/>
      <c r="CO909" s="40"/>
      <c r="CP909" s="40"/>
      <c r="CQ909" s="40"/>
      <c r="CR909" s="40"/>
      <c r="CS909" s="40"/>
      <c r="CT909" s="40"/>
      <c r="CU909" s="40"/>
      <c r="CV909" s="40"/>
      <c r="CW909" s="40"/>
      <c r="CX909" s="40"/>
      <c r="CY909" s="40"/>
      <c r="CZ909" s="40"/>
      <c r="DA909" s="40"/>
      <c r="DB909" s="40"/>
    </row>
    <row r="910" spans="1:106" ht="18.75" customHeight="1">
      <c r="A910" s="70">
        <v>903</v>
      </c>
      <c r="B910" s="58">
        <v>3057</v>
      </c>
      <c r="C910" s="6" t="s">
        <v>4227</v>
      </c>
      <c r="D910" s="9" t="s">
        <v>4228</v>
      </c>
      <c r="E910" s="8" t="s">
        <v>1257</v>
      </c>
      <c r="F910" s="8">
        <v>1</v>
      </c>
      <c r="G910" s="8">
        <v>1402</v>
      </c>
      <c r="H910" s="8">
        <v>384</v>
      </c>
      <c r="I910" s="10" t="s">
        <v>689</v>
      </c>
      <c r="J910" s="10" t="s">
        <v>738</v>
      </c>
      <c r="K910" s="11">
        <v>280000</v>
      </c>
      <c r="L910" s="59">
        <f>IFERROR(VLOOKUP(B910,Sheet1!A:B,2,0),0)</f>
        <v>123</v>
      </c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F910" s="40"/>
      <c r="AG910" s="40"/>
      <c r="AH910" s="40"/>
      <c r="AI910" s="40"/>
      <c r="AJ910" s="40"/>
      <c r="AK910" s="40"/>
      <c r="AL910" s="40"/>
      <c r="AM910" s="40"/>
      <c r="AN910" s="40"/>
      <c r="AO910" s="40"/>
      <c r="AP910" s="40"/>
      <c r="AQ910" s="40"/>
      <c r="AR910" s="40"/>
      <c r="AS910" s="40"/>
      <c r="AT910" s="40"/>
      <c r="AU910" s="40"/>
      <c r="AV910" s="40"/>
      <c r="AW910" s="40"/>
      <c r="AX910" s="40"/>
      <c r="AY910" s="40"/>
      <c r="AZ910" s="40"/>
      <c r="BA910" s="40"/>
      <c r="BB910" s="40"/>
      <c r="BC910" s="40"/>
      <c r="BD910" s="40"/>
      <c r="BE910" s="40"/>
      <c r="BF910" s="40"/>
      <c r="BG910" s="40"/>
      <c r="BH910" s="40"/>
      <c r="BI910" s="40"/>
      <c r="BJ910" s="40"/>
      <c r="BK910" s="40"/>
      <c r="BL910" s="40"/>
      <c r="BM910" s="40"/>
      <c r="BN910" s="40"/>
      <c r="BO910" s="40"/>
      <c r="BP910" s="40"/>
      <c r="BQ910" s="40"/>
      <c r="BR910" s="40"/>
      <c r="BS910" s="40"/>
      <c r="BT910" s="40"/>
      <c r="BU910" s="40"/>
      <c r="BV910" s="40"/>
      <c r="BW910" s="40"/>
      <c r="BX910" s="40"/>
      <c r="BY910" s="40"/>
      <c r="BZ910" s="40"/>
      <c r="CA910" s="40"/>
      <c r="CB910" s="40"/>
      <c r="CC910" s="40"/>
      <c r="CD910" s="40"/>
      <c r="CE910" s="40"/>
      <c r="CF910" s="40"/>
      <c r="CG910" s="40"/>
      <c r="CH910" s="40"/>
      <c r="CI910" s="40"/>
      <c r="CJ910" s="40"/>
      <c r="CK910" s="40"/>
      <c r="CL910" s="40"/>
      <c r="CM910" s="40"/>
      <c r="CN910" s="40"/>
      <c r="CO910" s="40"/>
      <c r="CP910" s="40"/>
      <c r="CQ910" s="40"/>
      <c r="CR910" s="40"/>
      <c r="CS910" s="40"/>
      <c r="CT910" s="40"/>
      <c r="CU910" s="40"/>
      <c r="CV910" s="40"/>
      <c r="CW910" s="40"/>
      <c r="CX910" s="40"/>
      <c r="CY910" s="40"/>
      <c r="CZ910" s="40"/>
      <c r="DA910" s="40"/>
      <c r="DB910" s="40"/>
    </row>
    <row r="911" spans="1:106" ht="18.75" customHeight="1">
      <c r="A911" s="70">
        <v>904</v>
      </c>
      <c r="B911" s="61">
        <v>2987</v>
      </c>
      <c r="C911" s="21" t="s">
        <v>3976</v>
      </c>
      <c r="D911" s="19" t="s">
        <v>3982</v>
      </c>
      <c r="E911" s="20" t="s">
        <v>1257</v>
      </c>
      <c r="F911" s="17">
        <v>1</v>
      </c>
      <c r="G911" s="17">
        <v>1401</v>
      </c>
      <c r="K911" s="16">
        <v>35000</v>
      </c>
      <c r="L911" s="59">
        <f>IFERROR(VLOOKUP(B911,Sheet1!A:B,2,0),0)</f>
        <v>178</v>
      </c>
    </row>
    <row r="912" spans="1:106" ht="18.75" customHeight="1">
      <c r="A912" s="70">
        <v>905</v>
      </c>
      <c r="B912" s="58">
        <v>1102</v>
      </c>
      <c r="C912" s="6" t="s">
        <v>3322</v>
      </c>
      <c r="D912" s="9" t="s">
        <v>1896</v>
      </c>
      <c r="E912" s="8" t="s">
        <v>228</v>
      </c>
      <c r="F912" s="8">
        <v>2</v>
      </c>
      <c r="G912" s="8">
        <v>1386</v>
      </c>
      <c r="H912" s="8">
        <v>284</v>
      </c>
      <c r="I912" s="10" t="s">
        <v>689</v>
      </c>
      <c r="J912" s="10" t="s">
        <v>738</v>
      </c>
      <c r="K912" s="11">
        <v>2300</v>
      </c>
      <c r="L912" s="59">
        <f>IFERROR(VLOOKUP(B912,Sheet1!A:B,2,0),0)</f>
        <v>0</v>
      </c>
    </row>
    <row r="913" spans="1:106" ht="18.75" customHeight="1">
      <c r="A913" s="70">
        <v>906</v>
      </c>
      <c r="B913" s="58">
        <v>1775</v>
      </c>
      <c r="C913" s="6" t="s">
        <v>555</v>
      </c>
      <c r="D913" s="9" t="s">
        <v>1864</v>
      </c>
      <c r="E913" s="8" t="s">
        <v>307</v>
      </c>
      <c r="F913" s="8">
        <v>1</v>
      </c>
      <c r="G913" s="8">
        <v>1388</v>
      </c>
      <c r="H913" s="8">
        <v>356</v>
      </c>
      <c r="I913" s="10" t="s">
        <v>8</v>
      </c>
      <c r="J913" s="10" t="s">
        <v>738</v>
      </c>
      <c r="K913" s="11">
        <v>6500</v>
      </c>
      <c r="L913" s="59">
        <f>IFERROR(VLOOKUP(B913,Sheet1!A:B,2,0),0)</f>
        <v>0</v>
      </c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F913" s="40"/>
      <c r="AG913" s="40"/>
      <c r="AH913" s="40"/>
      <c r="AI913" s="40"/>
      <c r="AJ913" s="40"/>
      <c r="AK913" s="40"/>
      <c r="AL913" s="40"/>
      <c r="AM913" s="40"/>
      <c r="AN913" s="40"/>
      <c r="AO913" s="40"/>
      <c r="AP913" s="40"/>
      <c r="AQ913" s="40"/>
      <c r="AR913" s="40"/>
      <c r="AS913" s="40"/>
      <c r="AT913" s="40"/>
      <c r="AU913" s="40"/>
      <c r="AV913" s="40"/>
      <c r="AW913" s="40"/>
      <c r="AX913" s="40"/>
      <c r="AY913" s="40"/>
      <c r="AZ913" s="40"/>
      <c r="BA913" s="40"/>
      <c r="BB913" s="40"/>
      <c r="BC913" s="40"/>
      <c r="BD913" s="40"/>
      <c r="BE913" s="40"/>
      <c r="BF913" s="40"/>
      <c r="BG913" s="40"/>
      <c r="BH913" s="40"/>
      <c r="BI913" s="40"/>
      <c r="BJ913" s="40"/>
      <c r="BK913" s="40"/>
      <c r="BL913" s="40"/>
      <c r="BM913" s="40"/>
      <c r="BN913" s="40"/>
      <c r="BO913" s="40"/>
      <c r="BP913" s="40"/>
      <c r="BQ913" s="40"/>
      <c r="BR913" s="40"/>
      <c r="BS913" s="40"/>
      <c r="BT913" s="40"/>
    </row>
    <row r="914" spans="1:106" ht="18.75" customHeight="1">
      <c r="A914" s="70">
        <v>907</v>
      </c>
      <c r="B914" s="58">
        <v>1937</v>
      </c>
      <c r="C914" s="5" t="s">
        <v>876</v>
      </c>
      <c r="D914" s="9" t="s">
        <v>1905</v>
      </c>
      <c r="E914" s="8" t="s">
        <v>228</v>
      </c>
      <c r="F914" s="14">
        <v>2</v>
      </c>
      <c r="G914" s="8">
        <v>1397</v>
      </c>
      <c r="H914" s="14">
        <v>496</v>
      </c>
      <c r="I914" s="10" t="s">
        <v>8</v>
      </c>
      <c r="J914" s="10" t="s">
        <v>9</v>
      </c>
      <c r="K914" s="14">
        <v>62000</v>
      </c>
      <c r="L914" s="59">
        <f>IFERROR(VLOOKUP(B914,Sheet1!A:B,2,0),0)</f>
        <v>107</v>
      </c>
    </row>
    <row r="915" spans="1:106" ht="18.75" customHeight="1">
      <c r="A915" s="70">
        <v>908</v>
      </c>
      <c r="B915" s="56">
        <v>592</v>
      </c>
      <c r="C915" s="5" t="s">
        <v>886</v>
      </c>
      <c r="D915" s="9" t="s">
        <v>1552</v>
      </c>
      <c r="E915" s="8" t="s">
        <v>228</v>
      </c>
      <c r="F915" s="8">
        <v>9</v>
      </c>
      <c r="G915" s="8">
        <v>1402</v>
      </c>
      <c r="H915" s="8">
        <v>576</v>
      </c>
      <c r="I915" s="10" t="s">
        <v>3451</v>
      </c>
      <c r="J915" s="10" t="s">
        <v>9</v>
      </c>
      <c r="K915" s="11">
        <v>430000</v>
      </c>
      <c r="L915" s="59">
        <f>IFERROR(VLOOKUP(B915,Sheet1!A:B,2,0),0)</f>
        <v>239</v>
      </c>
    </row>
    <row r="916" spans="1:106" ht="18.75" customHeight="1">
      <c r="A916" s="70">
        <v>909</v>
      </c>
      <c r="B916" s="58">
        <v>2641</v>
      </c>
      <c r="C916" s="5" t="s">
        <v>3558</v>
      </c>
      <c r="D916" s="9" t="s">
        <v>3462</v>
      </c>
      <c r="E916" s="8" t="s">
        <v>1257</v>
      </c>
      <c r="F916" s="8">
        <v>1</v>
      </c>
      <c r="G916" s="8">
        <v>1399</v>
      </c>
      <c r="H916" s="8">
        <v>456</v>
      </c>
      <c r="I916" s="10" t="s">
        <v>689</v>
      </c>
      <c r="J916" s="10" t="s">
        <v>9</v>
      </c>
      <c r="K916" s="11">
        <v>70000</v>
      </c>
      <c r="L916" s="59">
        <f>IFERROR(VLOOKUP(B916,Sheet1!A:B,2,0),0)</f>
        <v>213</v>
      </c>
    </row>
    <row r="917" spans="1:106" ht="18.75" customHeight="1">
      <c r="A917" s="70">
        <v>910</v>
      </c>
      <c r="B917" s="58">
        <v>1040</v>
      </c>
      <c r="C917" s="6" t="s">
        <v>1108</v>
      </c>
      <c r="D917" s="9" t="s">
        <v>3261</v>
      </c>
      <c r="E917" s="8" t="s">
        <v>891</v>
      </c>
      <c r="F917" s="8">
        <v>2</v>
      </c>
      <c r="G917" s="8">
        <v>1388</v>
      </c>
      <c r="H917" s="8">
        <v>364</v>
      </c>
      <c r="I917" s="10" t="s">
        <v>8</v>
      </c>
      <c r="J917" s="10" t="s">
        <v>738</v>
      </c>
      <c r="K917" s="11">
        <v>6500</v>
      </c>
      <c r="L917" s="59">
        <f>IFERROR(VLOOKUP(B917,Sheet1!A:B,2,0),0)</f>
        <v>0</v>
      </c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F917" s="40"/>
      <c r="AG917" s="40"/>
      <c r="AH917" s="40"/>
      <c r="AI917" s="40"/>
      <c r="AJ917" s="40"/>
      <c r="AK917" s="40"/>
      <c r="AL917" s="40"/>
      <c r="AM917" s="40"/>
      <c r="AN917" s="40"/>
      <c r="AO917" s="40"/>
      <c r="AP917" s="40"/>
      <c r="AQ917" s="40"/>
      <c r="AR917" s="40"/>
      <c r="AS917" s="40"/>
      <c r="AT917" s="40"/>
      <c r="AU917" s="40"/>
      <c r="AV917" s="40"/>
      <c r="AW917" s="40"/>
      <c r="AX917" s="40"/>
      <c r="AY917" s="40"/>
      <c r="AZ917" s="40"/>
      <c r="BA917" s="40"/>
      <c r="BB917" s="40"/>
      <c r="BC917" s="40"/>
      <c r="BD917" s="40"/>
      <c r="BE917" s="40"/>
      <c r="BF917" s="40"/>
      <c r="BG917" s="40"/>
      <c r="BH917" s="40"/>
      <c r="BI917" s="40"/>
      <c r="BJ917" s="40"/>
      <c r="BK917" s="40"/>
      <c r="BL917" s="40"/>
      <c r="BM917" s="40"/>
      <c r="BN917" s="40"/>
      <c r="BO917" s="40"/>
      <c r="BP917" s="40"/>
      <c r="BQ917" s="40"/>
      <c r="BR917" s="40"/>
      <c r="BS917" s="40"/>
      <c r="BT917" s="40"/>
      <c r="BU917" s="40"/>
      <c r="BV917" s="40"/>
      <c r="BW917" s="40"/>
      <c r="BX917" s="40"/>
      <c r="BY917" s="40"/>
      <c r="BZ917" s="40"/>
      <c r="CA917" s="40"/>
      <c r="CB917" s="40"/>
      <c r="CC917" s="40"/>
      <c r="CD917" s="40"/>
      <c r="CE917" s="40"/>
      <c r="CF917" s="40"/>
      <c r="CG917" s="40"/>
      <c r="CH917" s="40"/>
      <c r="CI917" s="40"/>
      <c r="CJ917" s="40"/>
      <c r="CK917" s="40"/>
      <c r="CL917" s="40"/>
      <c r="CM917" s="40"/>
      <c r="CN917" s="40"/>
      <c r="CO917" s="40"/>
      <c r="CP917" s="40"/>
      <c r="CQ917" s="40"/>
      <c r="CR917" s="40"/>
      <c r="CS917" s="40"/>
      <c r="CT917" s="40"/>
      <c r="CU917" s="40"/>
      <c r="CV917" s="40"/>
    </row>
    <row r="918" spans="1:106" ht="18.75" customHeight="1">
      <c r="A918" s="70">
        <v>911</v>
      </c>
      <c r="B918" s="58">
        <v>1529</v>
      </c>
      <c r="C918" s="6" t="s">
        <v>568</v>
      </c>
      <c r="D918" s="9" t="s">
        <v>1897</v>
      </c>
      <c r="E918" s="8" t="s">
        <v>228</v>
      </c>
      <c r="F918" s="8">
        <v>3</v>
      </c>
      <c r="G918" s="8">
        <v>1387</v>
      </c>
      <c r="H918" s="8">
        <v>140</v>
      </c>
      <c r="I918" s="10" t="s">
        <v>689</v>
      </c>
      <c r="J918" s="10" t="s">
        <v>738</v>
      </c>
      <c r="K918" s="11">
        <v>1650</v>
      </c>
      <c r="L918" s="59">
        <f>IFERROR(VLOOKUP(B918,Sheet1!A:B,2,0),0)</f>
        <v>1</v>
      </c>
      <c r="BQ918" s="40"/>
      <c r="BR918" s="40"/>
      <c r="BS918" s="40"/>
      <c r="BT918" s="40"/>
      <c r="CS918" s="40"/>
      <c r="CT918" s="40"/>
      <c r="CU918" s="40"/>
      <c r="CV918" s="40"/>
      <c r="CW918" s="40"/>
    </row>
    <row r="919" spans="1:106" ht="18.75" customHeight="1">
      <c r="A919" s="70">
        <v>912</v>
      </c>
      <c r="B919" s="58">
        <v>2418</v>
      </c>
      <c r="C919" s="6" t="s">
        <v>2536</v>
      </c>
      <c r="D919" s="9" t="s">
        <v>2539</v>
      </c>
      <c r="E919" s="8" t="s">
        <v>1257</v>
      </c>
      <c r="F919" s="8">
        <v>1</v>
      </c>
      <c r="G919" s="8">
        <v>1395</v>
      </c>
      <c r="H919" s="8">
        <v>260</v>
      </c>
      <c r="I919" s="10" t="s">
        <v>689</v>
      </c>
      <c r="J919" s="10" t="s">
        <v>738</v>
      </c>
      <c r="K919" s="11">
        <v>55000</v>
      </c>
      <c r="L919" s="59">
        <f>IFERROR(VLOOKUP(B919,Sheet1!A:B,2,0),0)</f>
        <v>285</v>
      </c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F919" s="40"/>
      <c r="AG919" s="40"/>
      <c r="AH919" s="40"/>
      <c r="AI919" s="40"/>
      <c r="AJ919" s="40"/>
      <c r="AK919" s="40"/>
      <c r="AL919" s="40"/>
      <c r="AM919" s="40"/>
      <c r="AN919" s="40"/>
      <c r="AO919" s="40"/>
      <c r="AP919" s="40"/>
      <c r="AQ919" s="40"/>
      <c r="AR919" s="40"/>
      <c r="AS919" s="40"/>
      <c r="AT919" s="40"/>
      <c r="AU919" s="40"/>
      <c r="AV919" s="40"/>
      <c r="AW919" s="40"/>
      <c r="AX919" s="40"/>
      <c r="AY919" s="40"/>
      <c r="AZ919" s="40"/>
      <c r="BA919" s="40"/>
      <c r="BB919" s="40"/>
      <c r="BC919" s="40"/>
      <c r="BD919" s="40"/>
      <c r="BE919" s="40"/>
      <c r="BF919" s="40"/>
      <c r="BG919" s="40"/>
      <c r="BH919" s="40"/>
      <c r="BI919" s="40"/>
      <c r="BJ919" s="40"/>
      <c r="BK919" s="40"/>
      <c r="BL919" s="40"/>
      <c r="BM919" s="40"/>
      <c r="BN919" s="40"/>
      <c r="BO919" s="40"/>
      <c r="BP919" s="40"/>
      <c r="BQ919" s="40"/>
      <c r="BR919" s="40"/>
      <c r="BS919" s="40"/>
      <c r="BT919" s="40"/>
      <c r="BU919" s="40"/>
      <c r="BV919" s="40"/>
      <c r="BW919" s="40"/>
      <c r="BX919" s="40"/>
      <c r="BY919" s="40"/>
      <c r="BZ919" s="40"/>
      <c r="CA919" s="40"/>
      <c r="CB919" s="40"/>
      <c r="CC919" s="40"/>
      <c r="CD919" s="40"/>
      <c r="CE919" s="40"/>
      <c r="CF919" s="40"/>
      <c r="CG919" s="40"/>
      <c r="CH919" s="40"/>
      <c r="CI919" s="40"/>
      <c r="CJ919" s="40"/>
      <c r="CK919" s="40"/>
      <c r="CL919" s="40"/>
      <c r="CM919" s="40"/>
      <c r="CN919" s="40"/>
      <c r="CO919" s="40"/>
      <c r="CP919" s="40"/>
      <c r="CQ919" s="40"/>
      <c r="CR919" s="40"/>
      <c r="CS919" s="40"/>
      <c r="CT919" s="40"/>
      <c r="CU919" s="40"/>
      <c r="CV919" s="40"/>
      <c r="CW919" s="40"/>
      <c r="CX919" s="40"/>
      <c r="CY919" s="40"/>
      <c r="CZ919" s="40"/>
      <c r="DA919" s="40"/>
      <c r="DB919" s="40"/>
    </row>
    <row r="920" spans="1:106" ht="18.75" customHeight="1">
      <c r="A920" s="70">
        <v>913</v>
      </c>
      <c r="B920" s="58">
        <v>2450</v>
      </c>
      <c r="C920" s="6" t="s">
        <v>2478</v>
      </c>
      <c r="D920" s="9" t="s">
        <v>2480</v>
      </c>
      <c r="E920" s="8" t="s">
        <v>1257</v>
      </c>
      <c r="F920" s="8">
        <v>1</v>
      </c>
      <c r="G920" s="8">
        <v>1394</v>
      </c>
      <c r="H920" s="8">
        <v>436</v>
      </c>
      <c r="I920" s="10" t="s">
        <v>8</v>
      </c>
      <c r="J920" s="10" t="s">
        <v>9</v>
      </c>
      <c r="K920" s="11">
        <v>62000</v>
      </c>
      <c r="L920" s="59">
        <f>IFERROR(VLOOKUP(B920,Sheet1!A:B,2,0),0)</f>
        <v>274</v>
      </c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F920" s="40"/>
      <c r="AG920" s="40"/>
      <c r="AH920" s="40"/>
      <c r="AI920" s="40"/>
      <c r="AJ920" s="40"/>
      <c r="AK920" s="40"/>
      <c r="AL920" s="40"/>
      <c r="AM920" s="40"/>
      <c r="AN920" s="40"/>
      <c r="AO920" s="40"/>
      <c r="AP920" s="40"/>
      <c r="AQ920" s="40"/>
      <c r="AR920" s="40"/>
      <c r="AS920" s="40"/>
      <c r="AT920" s="40"/>
      <c r="AU920" s="40"/>
      <c r="AV920" s="40"/>
      <c r="AW920" s="40"/>
      <c r="AX920" s="40"/>
      <c r="AY920" s="40"/>
      <c r="AZ920" s="40"/>
      <c r="BA920" s="40"/>
      <c r="BB920" s="40"/>
      <c r="BC920" s="40"/>
      <c r="BD920" s="40"/>
      <c r="BE920" s="40"/>
      <c r="BF920" s="40"/>
      <c r="BG920" s="40"/>
      <c r="BH920" s="40"/>
      <c r="BI920" s="40"/>
      <c r="BJ920" s="40"/>
      <c r="BK920" s="40"/>
      <c r="BL920" s="40"/>
      <c r="BM920" s="40"/>
      <c r="BN920" s="40"/>
      <c r="BO920" s="40"/>
      <c r="BP920" s="40"/>
      <c r="BQ920" s="40"/>
      <c r="BR920" s="40"/>
      <c r="BS920" s="40"/>
      <c r="BT920" s="40"/>
      <c r="BU920" s="40"/>
      <c r="BV920" s="40"/>
      <c r="BW920" s="40"/>
      <c r="BX920" s="40"/>
      <c r="BY920" s="40"/>
      <c r="BZ920" s="40"/>
      <c r="CA920" s="40"/>
      <c r="CB920" s="40"/>
      <c r="CC920" s="40"/>
      <c r="CD920" s="40"/>
      <c r="CE920" s="40"/>
      <c r="CF920" s="40"/>
      <c r="CG920" s="40"/>
      <c r="CH920" s="40"/>
      <c r="CI920" s="40"/>
      <c r="CJ920" s="40"/>
      <c r="CK920" s="40"/>
      <c r="CL920" s="40"/>
      <c r="CM920" s="40"/>
      <c r="CN920" s="40"/>
      <c r="CO920" s="40"/>
      <c r="CP920" s="40"/>
      <c r="CQ920" s="40"/>
      <c r="CR920" s="40"/>
      <c r="CS920" s="40"/>
      <c r="CT920" s="40"/>
      <c r="CU920" s="40"/>
      <c r="CV920" s="40"/>
      <c r="CW920" s="40"/>
      <c r="CX920" s="40"/>
      <c r="CY920" s="40"/>
      <c r="CZ920" s="40"/>
      <c r="DA920" s="40"/>
      <c r="DB920" s="40"/>
    </row>
    <row r="921" spans="1:106" ht="18.75" customHeight="1">
      <c r="A921" s="70">
        <v>914</v>
      </c>
      <c r="B921" s="58">
        <v>2212</v>
      </c>
      <c r="C921" s="6" t="s">
        <v>1290</v>
      </c>
      <c r="D921" s="9" t="s">
        <v>1850</v>
      </c>
      <c r="E921" s="8" t="s">
        <v>1257</v>
      </c>
      <c r="F921" s="8">
        <v>1</v>
      </c>
      <c r="G921" s="14">
        <v>1392</v>
      </c>
      <c r="H921" s="8">
        <v>184</v>
      </c>
      <c r="I921" s="10" t="s">
        <v>689</v>
      </c>
      <c r="J921" s="10" t="s">
        <v>738</v>
      </c>
      <c r="K921" s="11">
        <v>25000</v>
      </c>
      <c r="L921" s="59">
        <f>IFERROR(VLOOKUP(B921,Sheet1!A:B,2,0),0)</f>
        <v>175</v>
      </c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  <c r="AH921" s="40"/>
      <c r="AI921" s="40"/>
      <c r="AJ921" s="40"/>
      <c r="AK921" s="40"/>
      <c r="AL921" s="40"/>
      <c r="AM921" s="40"/>
      <c r="AN921" s="40"/>
      <c r="AO921" s="40"/>
      <c r="AP921" s="40"/>
      <c r="AQ921" s="40"/>
      <c r="AR921" s="40"/>
      <c r="AS921" s="40"/>
      <c r="AT921" s="40"/>
      <c r="AU921" s="40"/>
      <c r="AV921" s="40"/>
      <c r="AW921" s="40"/>
      <c r="AX921" s="40"/>
      <c r="AY921" s="40"/>
      <c r="AZ921" s="40"/>
      <c r="BA921" s="40"/>
      <c r="BB921" s="40"/>
      <c r="BC921" s="40"/>
      <c r="BD921" s="40"/>
      <c r="BE921" s="40"/>
      <c r="BF921" s="40"/>
      <c r="BG921" s="40"/>
      <c r="BH921" s="40"/>
      <c r="BI921" s="40"/>
      <c r="BJ921" s="40"/>
      <c r="BK921" s="40"/>
      <c r="BL921" s="40"/>
      <c r="BM921" s="40"/>
      <c r="BN921" s="40"/>
      <c r="BO921" s="40"/>
      <c r="BP921" s="40"/>
      <c r="BQ921" s="40"/>
      <c r="BR921" s="40"/>
      <c r="BS921" s="40"/>
      <c r="BT921" s="40"/>
      <c r="BU921" s="40"/>
      <c r="BV921" s="40"/>
      <c r="BW921" s="40"/>
      <c r="BX921" s="40"/>
      <c r="BY921" s="40"/>
      <c r="BZ921" s="40"/>
      <c r="CA921" s="40"/>
      <c r="CB921" s="40"/>
      <c r="CC921" s="40"/>
      <c r="CD921" s="40"/>
      <c r="CE921" s="40"/>
      <c r="CF921" s="40"/>
      <c r="CG921" s="40"/>
      <c r="CH921" s="40"/>
      <c r="CI921" s="40"/>
      <c r="CJ921" s="40"/>
      <c r="CK921" s="40"/>
      <c r="CL921" s="40"/>
      <c r="CM921" s="40"/>
      <c r="CN921" s="40"/>
      <c r="CO921" s="40"/>
      <c r="CP921" s="40"/>
      <c r="CQ921" s="40"/>
      <c r="CR921" s="40"/>
      <c r="CS921" s="40"/>
      <c r="CT921" s="40"/>
      <c r="CU921" s="40"/>
      <c r="CV921" s="40"/>
      <c r="CW921" s="40"/>
      <c r="CX921" s="40"/>
      <c r="CY921" s="40"/>
      <c r="CZ921" s="40"/>
      <c r="DA921" s="40"/>
      <c r="DB921" s="40"/>
    </row>
    <row r="922" spans="1:106" ht="18.75" customHeight="1">
      <c r="A922" s="70">
        <v>915</v>
      </c>
      <c r="B922" s="58">
        <v>2618</v>
      </c>
      <c r="C922" s="5" t="s">
        <v>3899</v>
      </c>
      <c r="D922" s="9" t="s">
        <v>3621</v>
      </c>
      <c r="E922" s="8" t="s">
        <v>307</v>
      </c>
      <c r="F922" s="8">
        <v>2</v>
      </c>
      <c r="G922" s="8">
        <v>1400</v>
      </c>
      <c r="H922" s="8">
        <v>164</v>
      </c>
      <c r="I922" s="10" t="s">
        <v>689</v>
      </c>
      <c r="J922" s="10" t="s">
        <v>738</v>
      </c>
      <c r="K922" s="11">
        <v>30000</v>
      </c>
      <c r="L922" s="59">
        <f>IFERROR(VLOOKUP(B922,Sheet1!A:B,2,0),0)</f>
        <v>36</v>
      </c>
    </row>
    <row r="923" spans="1:106" ht="18.75" customHeight="1">
      <c r="A923" s="70">
        <v>916</v>
      </c>
      <c r="B923" s="58">
        <v>2121</v>
      </c>
      <c r="C923" s="6" t="s">
        <v>1205</v>
      </c>
      <c r="D923" s="9" t="s">
        <v>2655</v>
      </c>
      <c r="E923" s="8" t="s">
        <v>228</v>
      </c>
      <c r="F923" s="8">
        <v>2</v>
      </c>
      <c r="G923" s="8">
        <v>1401</v>
      </c>
      <c r="H923" s="8">
        <v>252</v>
      </c>
      <c r="I923" s="10" t="s">
        <v>3449</v>
      </c>
      <c r="J923" s="10" t="s">
        <v>3450</v>
      </c>
      <c r="K923" s="11">
        <v>130000</v>
      </c>
      <c r="L923" s="59">
        <f>IFERROR(VLOOKUP(B923,Sheet1!A:B,2,0),0)</f>
        <v>50</v>
      </c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  <c r="AH923" s="40"/>
      <c r="AI923" s="40"/>
      <c r="AJ923" s="40"/>
      <c r="AK923" s="40"/>
      <c r="AL923" s="40"/>
      <c r="AM923" s="40"/>
      <c r="AN923" s="40"/>
      <c r="AO923" s="40"/>
      <c r="AP923" s="40"/>
      <c r="AQ923" s="40"/>
      <c r="AR923" s="40"/>
      <c r="AS923" s="40"/>
      <c r="AT923" s="40"/>
      <c r="AU923" s="40"/>
      <c r="AV923" s="40"/>
      <c r="AW923" s="40"/>
      <c r="AX923" s="40"/>
      <c r="AY923" s="40"/>
      <c r="AZ923" s="40"/>
      <c r="BA923" s="40"/>
      <c r="BB923" s="40"/>
      <c r="BC923" s="40"/>
      <c r="BD923" s="40"/>
      <c r="BE923" s="40"/>
      <c r="BF923" s="40"/>
      <c r="BG923" s="40"/>
      <c r="BH923" s="40"/>
      <c r="BI923" s="40"/>
      <c r="BJ923" s="40"/>
      <c r="BK923" s="40"/>
      <c r="BL923" s="40"/>
      <c r="BM923" s="40"/>
      <c r="BN923" s="40"/>
      <c r="BO923" s="40"/>
      <c r="BP923" s="40"/>
      <c r="BQ923" s="40"/>
      <c r="BR923" s="40"/>
      <c r="BS923" s="40"/>
      <c r="BT923" s="40"/>
      <c r="BU923" s="40"/>
      <c r="BV923" s="40"/>
      <c r="BW923" s="40"/>
      <c r="BX923" s="40"/>
      <c r="BY923" s="40"/>
      <c r="BZ923" s="40"/>
      <c r="CA923" s="40"/>
      <c r="CB923" s="40"/>
      <c r="CC923" s="40"/>
      <c r="CD923" s="40"/>
      <c r="CE923" s="40"/>
      <c r="CF923" s="40"/>
      <c r="CG923" s="40"/>
      <c r="CH923" s="40"/>
      <c r="CI923" s="40"/>
      <c r="CJ923" s="40"/>
      <c r="CK923" s="40"/>
      <c r="CL923" s="40"/>
      <c r="CM923" s="40"/>
      <c r="CN923" s="40"/>
      <c r="CO923" s="40"/>
      <c r="CP923" s="40"/>
      <c r="CQ923" s="40"/>
      <c r="CR923" s="40"/>
      <c r="CS923" s="40"/>
      <c r="CT923" s="40"/>
      <c r="CU923" s="40"/>
      <c r="CV923" s="40"/>
      <c r="CW923" s="40"/>
      <c r="CX923" s="40"/>
      <c r="CY923" s="40"/>
      <c r="CZ923" s="40"/>
      <c r="DA923" s="40"/>
      <c r="DB923" s="40"/>
    </row>
    <row r="924" spans="1:106" ht="18.75" customHeight="1">
      <c r="A924" s="70">
        <v>917</v>
      </c>
      <c r="B924" s="58">
        <v>2473</v>
      </c>
      <c r="C924" s="5" t="s">
        <v>3900</v>
      </c>
      <c r="D924" s="9" t="s">
        <v>2633</v>
      </c>
      <c r="E924" s="8" t="s">
        <v>228</v>
      </c>
      <c r="F924" s="8">
        <v>7</v>
      </c>
      <c r="G924" s="8">
        <v>1402</v>
      </c>
      <c r="H924" s="8">
        <v>272</v>
      </c>
      <c r="I924" s="10" t="s">
        <v>689</v>
      </c>
      <c r="J924" s="10" t="s">
        <v>738</v>
      </c>
      <c r="K924" s="11">
        <v>195000</v>
      </c>
      <c r="L924" s="59">
        <f>IFERROR(VLOOKUP(B924,Sheet1!A:B,2,0),0)</f>
        <v>255</v>
      </c>
    </row>
    <row r="925" spans="1:106" ht="18.75" customHeight="1">
      <c r="A925" s="70">
        <v>918</v>
      </c>
      <c r="B925" s="56">
        <v>705</v>
      </c>
      <c r="C925" s="6" t="s">
        <v>1050</v>
      </c>
      <c r="D925" s="9" t="s">
        <v>1730</v>
      </c>
      <c r="E925" s="8" t="s">
        <v>307</v>
      </c>
      <c r="F925" s="8">
        <v>4</v>
      </c>
      <c r="G925" s="8">
        <v>1393</v>
      </c>
      <c r="H925" s="8">
        <v>212</v>
      </c>
      <c r="I925" s="10" t="s">
        <v>8</v>
      </c>
      <c r="J925" s="10" t="s">
        <v>738</v>
      </c>
      <c r="K925" s="11">
        <v>43000</v>
      </c>
      <c r="L925" s="59">
        <f>IFERROR(VLOOKUP(B925,Sheet1!A:B,2,0),0)</f>
        <v>1410</v>
      </c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F925" s="40"/>
      <c r="AG925" s="40"/>
      <c r="AH925" s="40"/>
      <c r="AI925" s="40"/>
      <c r="AJ925" s="40"/>
      <c r="AK925" s="40"/>
      <c r="AL925" s="40"/>
      <c r="AM925" s="40"/>
      <c r="AN925" s="40"/>
      <c r="AO925" s="40"/>
      <c r="AP925" s="40"/>
      <c r="AQ925" s="40"/>
      <c r="AR925" s="40"/>
      <c r="AS925" s="40"/>
      <c r="AT925" s="40"/>
      <c r="AU925" s="40"/>
      <c r="AV925" s="40"/>
      <c r="AW925" s="40"/>
      <c r="AX925" s="40"/>
      <c r="AY925" s="40"/>
      <c r="AZ925" s="40"/>
      <c r="BA925" s="40"/>
      <c r="BB925" s="40"/>
      <c r="BC925" s="40"/>
      <c r="BD925" s="40"/>
      <c r="BE925" s="40"/>
      <c r="BF925" s="40"/>
      <c r="BG925" s="40"/>
      <c r="BH925" s="40"/>
      <c r="BI925" s="40"/>
      <c r="BJ925" s="40"/>
      <c r="BK925" s="40"/>
      <c r="BL925" s="40"/>
      <c r="BM925" s="40"/>
      <c r="BN925" s="40"/>
      <c r="BO925" s="40"/>
      <c r="BP925" s="40"/>
      <c r="BQ925" s="40"/>
      <c r="BR925" s="40"/>
      <c r="BS925" s="40"/>
      <c r="BT925" s="40"/>
      <c r="BU925" s="40"/>
      <c r="BV925" s="40"/>
      <c r="BW925" s="40"/>
      <c r="BX925" s="40"/>
      <c r="BY925" s="40"/>
      <c r="BZ925" s="40"/>
      <c r="CA925" s="40"/>
      <c r="CB925" s="40"/>
      <c r="CC925" s="40"/>
      <c r="CD925" s="40"/>
      <c r="CE925" s="40"/>
      <c r="CF925" s="40"/>
      <c r="CG925" s="40"/>
      <c r="CH925" s="40"/>
      <c r="CI925" s="40"/>
      <c r="CJ925" s="40"/>
      <c r="CK925" s="40"/>
      <c r="CL925" s="40"/>
      <c r="CM925" s="40"/>
      <c r="CN925" s="40"/>
      <c r="CO925" s="40"/>
      <c r="CP925" s="40"/>
      <c r="CQ925" s="40"/>
      <c r="CR925" s="40"/>
      <c r="CS925" s="40"/>
      <c r="CT925" s="40"/>
      <c r="CU925" s="40"/>
      <c r="CV925" s="40"/>
      <c r="CW925" s="40"/>
      <c r="CX925" s="40"/>
      <c r="CY925" s="40"/>
      <c r="CZ925" s="40"/>
      <c r="DA925" s="40"/>
      <c r="DB925" s="40"/>
    </row>
    <row r="926" spans="1:106" ht="18.75" customHeight="1">
      <c r="A926" s="70">
        <v>919</v>
      </c>
      <c r="B926" s="58">
        <v>1707</v>
      </c>
      <c r="C926" s="6" t="s">
        <v>640</v>
      </c>
      <c r="D926" s="9" t="s">
        <v>2819</v>
      </c>
      <c r="E926" s="8" t="s">
        <v>228</v>
      </c>
      <c r="F926" s="8">
        <v>3</v>
      </c>
      <c r="G926" s="8">
        <v>1394</v>
      </c>
      <c r="H926" s="8">
        <v>428</v>
      </c>
      <c r="I926" s="10" t="s">
        <v>8</v>
      </c>
      <c r="J926" s="10" t="s">
        <v>738</v>
      </c>
      <c r="K926" s="11">
        <v>62000</v>
      </c>
      <c r="L926" s="59">
        <f>IFERROR(VLOOKUP(B926,Sheet1!A:B,2,0),0)</f>
        <v>664</v>
      </c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F926" s="40"/>
      <c r="AG926" s="40"/>
      <c r="AH926" s="40"/>
      <c r="AI926" s="40"/>
      <c r="AJ926" s="40"/>
      <c r="AK926" s="40"/>
      <c r="AL926" s="40"/>
      <c r="AM926" s="40"/>
      <c r="AN926" s="40"/>
      <c r="AO926" s="40"/>
      <c r="AP926" s="40"/>
      <c r="AQ926" s="40"/>
      <c r="AR926" s="40"/>
      <c r="AS926" s="40"/>
      <c r="AT926" s="40"/>
      <c r="AU926" s="40"/>
      <c r="AV926" s="40"/>
      <c r="AW926" s="40"/>
      <c r="AX926" s="40"/>
      <c r="AY926" s="40"/>
      <c r="AZ926" s="40"/>
      <c r="BA926" s="40"/>
      <c r="BB926" s="40"/>
      <c r="BC926" s="40"/>
      <c r="BD926" s="40"/>
      <c r="BE926" s="40"/>
      <c r="BF926" s="40"/>
      <c r="BG926" s="40"/>
      <c r="BH926" s="40"/>
      <c r="BI926" s="40"/>
      <c r="BJ926" s="40"/>
      <c r="BK926" s="40"/>
      <c r="BL926" s="40"/>
      <c r="BM926" s="40"/>
      <c r="BN926" s="40"/>
      <c r="BO926" s="40"/>
      <c r="BP926" s="40"/>
      <c r="BQ926" s="40"/>
      <c r="BR926" s="40"/>
      <c r="BS926" s="40"/>
      <c r="BT926" s="40"/>
      <c r="BU926" s="40"/>
      <c r="BV926" s="40"/>
      <c r="BW926" s="40"/>
      <c r="BX926" s="40"/>
      <c r="BY926" s="40"/>
      <c r="BZ926" s="40"/>
      <c r="CA926" s="40"/>
      <c r="CB926" s="40"/>
      <c r="CC926" s="40"/>
      <c r="CD926" s="40"/>
      <c r="CE926" s="40"/>
      <c r="CF926" s="40"/>
      <c r="CG926" s="40"/>
      <c r="CH926" s="40"/>
      <c r="CI926" s="40"/>
      <c r="CJ926" s="40"/>
      <c r="CK926" s="40"/>
      <c r="CL926" s="40"/>
      <c r="CM926" s="40"/>
      <c r="CN926" s="40"/>
      <c r="CO926" s="40"/>
      <c r="CP926" s="40"/>
      <c r="CQ926" s="40"/>
      <c r="CR926" s="40"/>
      <c r="CS926" s="40"/>
      <c r="CT926" s="40"/>
      <c r="CU926" s="40"/>
      <c r="CV926" s="40"/>
      <c r="CW926" s="40"/>
      <c r="CX926" s="40"/>
      <c r="CY926" s="40"/>
      <c r="CZ926" s="40"/>
      <c r="DA926" s="40"/>
      <c r="DB926" s="40"/>
    </row>
    <row r="927" spans="1:106" ht="18.75" customHeight="1">
      <c r="A927" s="70">
        <v>920</v>
      </c>
      <c r="B927" s="58">
        <v>2301</v>
      </c>
      <c r="C927" s="6" t="s">
        <v>2364</v>
      </c>
      <c r="D927" s="9" t="s">
        <v>2656</v>
      </c>
      <c r="E927" s="8" t="s">
        <v>228</v>
      </c>
      <c r="F927" s="8">
        <v>1</v>
      </c>
      <c r="G927" s="8">
        <v>1393</v>
      </c>
      <c r="H927" s="14">
        <v>216</v>
      </c>
      <c r="I927" s="10" t="s">
        <v>689</v>
      </c>
      <c r="J927" s="10" t="s">
        <v>738</v>
      </c>
      <c r="K927" s="14">
        <v>11000</v>
      </c>
      <c r="L927" s="59">
        <f>IFERROR(VLOOKUP(B927,Sheet1!A:B,2,0),0)</f>
        <v>569</v>
      </c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F927" s="40"/>
      <c r="AG927" s="40"/>
      <c r="AH927" s="40"/>
      <c r="AI927" s="40"/>
      <c r="AJ927" s="40"/>
      <c r="AK927" s="40"/>
      <c r="AL927" s="40"/>
      <c r="AM927" s="40"/>
      <c r="AN927" s="40"/>
      <c r="AO927" s="40"/>
      <c r="AP927" s="40"/>
      <c r="AQ927" s="40"/>
      <c r="AR927" s="40"/>
      <c r="AS927" s="40"/>
      <c r="AT927" s="40"/>
      <c r="AU927" s="40"/>
      <c r="AV927" s="40"/>
      <c r="AW927" s="40"/>
      <c r="AX927" s="40"/>
      <c r="AY927" s="40"/>
      <c r="AZ927" s="40"/>
      <c r="BA927" s="40"/>
      <c r="BB927" s="40"/>
      <c r="BC927" s="40"/>
      <c r="BD927" s="40"/>
      <c r="BE927" s="40"/>
      <c r="BF927" s="40"/>
      <c r="BG927" s="40"/>
      <c r="BH927" s="40"/>
      <c r="BI927" s="40"/>
      <c r="BJ927" s="40"/>
      <c r="BK927" s="40"/>
      <c r="BL927" s="40"/>
      <c r="BM927" s="40"/>
      <c r="BN927" s="40"/>
      <c r="BO927" s="40"/>
      <c r="BP927" s="40"/>
      <c r="BQ927" s="40"/>
      <c r="BR927" s="40"/>
      <c r="BS927" s="40"/>
      <c r="BT927" s="40"/>
      <c r="BU927" s="40"/>
      <c r="BV927" s="40"/>
      <c r="BW927" s="40"/>
      <c r="BX927" s="40"/>
      <c r="BY927" s="40"/>
      <c r="BZ927" s="40"/>
      <c r="CA927" s="40"/>
      <c r="CB927" s="40"/>
      <c r="CC927" s="40"/>
      <c r="CD927" s="40"/>
      <c r="CE927" s="40"/>
      <c r="CF927" s="40"/>
      <c r="CG927" s="40"/>
      <c r="CH927" s="40"/>
      <c r="CI927" s="40"/>
      <c r="CJ927" s="40"/>
      <c r="CK927" s="40"/>
      <c r="CL927" s="40"/>
      <c r="CM927" s="40"/>
      <c r="CN927" s="40"/>
      <c r="CO927" s="40"/>
      <c r="CP927" s="40"/>
      <c r="CQ927" s="40"/>
      <c r="CR927" s="40"/>
      <c r="CS927" s="40"/>
      <c r="CT927" s="40"/>
      <c r="CU927" s="40"/>
      <c r="CV927" s="40"/>
      <c r="CW927" s="40"/>
      <c r="CX927" s="40"/>
      <c r="CY927" s="40"/>
      <c r="CZ927" s="40"/>
      <c r="DA927" s="40"/>
      <c r="DB927" s="40"/>
    </row>
    <row r="928" spans="1:106" ht="18.75" customHeight="1">
      <c r="A928" s="70">
        <v>921</v>
      </c>
      <c r="B928" s="58">
        <v>3006</v>
      </c>
      <c r="C928" s="5" t="s">
        <v>3501</v>
      </c>
      <c r="D928" s="9" t="s">
        <v>3838</v>
      </c>
      <c r="E928" s="8" t="s">
        <v>1257</v>
      </c>
      <c r="F928" s="8">
        <v>3</v>
      </c>
      <c r="G928" s="8">
        <v>1402</v>
      </c>
      <c r="H928" s="8">
        <v>320</v>
      </c>
      <c r="I928" s="10" t="s">
        <v>3449</v>
      </c>
      <c r="J928" s="10" t="s">
        <v>3450</v>
      </c>
      <c r="K928" s="11">
        <v>260000</v>
      </c>
      <c r="L928" s="59">
        <f>IFERROR(VLOOKUP(B928,Sheet1!A:B,2,0),0)</f>
        <v>266</v>
      </c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4"/>
      <c r="AK928" s="44"/>
      <c r="AL928" s="44"/>
      <c r="AM928" s="44"/>
      <c r="AN928" s="44"/>
      <c r="AO928" s="44"/>
      <c r="AP928" s="44"/>
      <c r="AQ928" s="44"/>
      <c r="AR928" s="44"/>
      <c r="AS928" s="44"/>
      <c r="AT928" s="44"/>
      <c r="AU928" s="44"/>
      <c r="AV928" s="44"/>
      <c r="AW928" s="44"/>
      <c r="AX928" s="44"/>
      <c r="AY928" s="44"/>
      <c r="AZ928" s="44"/>
      <c r="BA928" s="44"/>
      <c r="BB928" s="44"/>
      <c r="BC928" s="44"/>
      <c r="BD928" s="44"/>
      <c r="BE928" s="44"/>
      <c r="BF928" s="44"/>
      <c r="BG928" s="44"/>
      <c r="BH928" s="44"/>
      <c r="BI928" s="44"/>
      <c r="BJ928" s="44"/>
      <c r="BK928" s="44"/>
      <c r="BL928" s="44"/>
      <c r="BM928" s="44"/>
      <c r="BN928" s="44"/>
      <c r="BO928" s="44"/>
      <c r="BP928" s="44"/>
      <c r="BQ928" s="44"/>
      <c r="BR928" s="44"/>
      <c r="BS928" s="44"/>
      <c r="BT928" s="44"/>
      <c r="BU928" s="44"/>
      <c r="BV928" s="44"/>
      <c r="BW928" s="44"/>
      <c r="BX928" s="44"/>
      <c r="BY928" s="44"/>
      <c r="BZ928" s="44"/>
      <c r="CA928" s="44"/>
      <c r="CB928" s="44"/>
      <c r="CC928" s="44"/>
      <c r="CD928" s="44"/>
      <c r="CE928" s="44"/>
      <c r="CF928" s="44"/>
      <c r="CG928" s="44"/>
      <c r="CH928" s="44"/>
      <c r="CI928" s="44"/>
      <c r="CJ928" s="44"/>
      <c r="CK928" s="44"/>
      <c r="CL928" s="44"/>
      <c r="CM928" s="44"/>
      <c r="CN928" s="44"/>
      <c r="CO928" s="44"/>
      <c r="CP928" s="44"/>
      <c r="CQ928" s="44"/>
      <c r="CR928" s="44"/>
      <c r="CS928" s="44"/>
      <c r="CT928" s="44"/>
      <c r="CU928" s="44"/>
      <c r="CV928" s="44"/>
      <c r="CW928" s="44"/>
      <c r="CX928" s="44"/>
      <c r="CY928" s="44"/>
      <c r="CZ928" s="44"/>
      <c r="DA928" s="44"/>
      <c r="DB928" s="44"/>
    </row>
    <row r="929" spans="1:106" ht="18.75" customHeight="1">
      <c r="A929" s="70">
        <v>922</v>
      </c>
      <c r="B929" s="56">
        <v>66</v>
      </c>
      <c r="C929" s="5" t="s">
        <v>96</v>
      </c>
      <c r="D929" s="9" t="s">
        <v>2492</v>
      </c>
      <c r="E929" s="8" t="s">
        <v>228</v>
      </c>
      <c r="F929" s="8">
        <v>28</v>
      </c>
      <c r="G929" s="8">
        <v>1399</v>
      </c>
      <c r="H929" s="8">
        <v>212</v>
      </c>
      <c r="I929" s="10" t="s">
        <v>689</v>
      </c>
      <c r="J929" s="10" t="s">
        <v>738</v>
      </c>
      <c r="K929" s="11">
        <v>33000</v>
      </c>
      <c r="L929" s="59">
        <f>IFERROR(VLOOKUP(B929,Sheet1!A:B,2,0),0)</f>
        <v>1051</v>
      </c>
    </row>
    <row r="930" spans="1:106" ht="18.75" customHeight="1">
      <c r="A930" s="70">
        <v>923</v>
      </c>
      <c r="B930" s="56">
        <v>3198</v>
      </c>
      <c r="C930" s="5" t="s">
        <v>4119</v>
      </c>
      <c r="D930" s="9" t="s">
        <v>3848</v>
      </c>
      <c r="E930" s="8" t="s">
        <v>1257</v>
      </c>
      <c r="F930" s="8">
        <v>1</v>
      </c>
      <c r="G930" s="8">
        <v>1402</v>
      </c>
      <c r="H930" s="8">
        <v>808</v>
      </c>
      <c r="I930" s="10" t="s">
        <v>8</v>
      </c>
      <c r="J930" s="10" t="s">
        <v>9</v>
      </c>
      <c r="K930" s="11">
        <v>1000000</v>
      </c>
      <c r="L930" s="59">
        <f>IFERROR(VLOOKUP(B930,Sheet1!A:B,2,0),0)</f>
        <v>158</v>
      </c>
    </row>
    <row r="931" spans="1:106" ht="18.75" customHeight="1">
      <c r="A931" s="70">
        <v>924</v>
      </c>
      <c r="B931" s="56">
        <v>3323</v>
      </c>
      <c r="C931" s="5" t="s">
        <v>4120</v>
      </c>
      <c r="D931" s="9" t="s">
        <v>3848</v>
      </c>
      <c r="E931" s="8" t="s">
        <v>1257</v>
      </c>
      <c r="F931" s="8">
        <v>1</v>
      </c>
      <c r="G931" s="8">
        <v>1402</v>
      </c>
      <c r="H931" s="8">
        <v>808</v>
      </c>
      <c r="I931" s="10" t="s">
        <v>8</v>
      </c>
      <c r="J931" s="10" t="s">
        <v>9</v>
      </c>
      <c r="K931" s="11">
        <v>1000000</v>
      </c>
      <c r="L931" s="59">
        <f>IFERROR(VLOOKUP(B931,Sheet1!A:B,2,0),0)</f>
        <v>158</v>
      </c>
    </row>
    <row r="932" spans="1:106" ht="18.75" customHeight="1">
      <c r="A932" s="70">
        <v>925</v>
      </c>
      <c r="B932" s="56"/>
      <c r="C932" s="27" t="s">
        <v>785</v>
      </c>
      <c r="D932" s="9"/>
      <c r="E932" s="8"/>
      <c r="F932" s="8"/>
      <c r="G932" s="8"/>
      <c r="H932" s="8"/>
      <c r="I932" s="10"/>
      <c r="J932" s="10"/>
      <c r="K932" s="11"/>
      <c r="L932" s="59">
        <f>IFERROR(VLOOKUP(B932,Sheet1!A:B,2,0),0)</f>
        <v>0</v>
      </c>
    </row>
    <row r="933" spans="1:106" ht="18.75" customHeight="1">
      <c r="A933" s="70">
        <v>926</v>
      </c>
      <c r="B933" s="56">
        <v>827</v>
      </c>
      <c r="C933" s="5" t="s">
        <v>3179</v>
      </c>
      <c r="D933" s="9" t="s">
        <v>3180</v>
      </c>
      <c r="E933" s="8" t="s">
        <v>3204</v>
      </c>
      <c r="F933" s="8">
        <v>3</v>
      </c>
      <c r="G933" s="8">
        <v>1398</v>
      </c>
      <c r="H933" s="8">
        <v>684</v>
      </c>
      <c r="I933" s="10" t="s">
        <v>8</v>
      </c>
      <c r="J933" s="10" t="s">
        <v>9</v>
      </c>
      <c r="K933" s="11">
        <v>92000</v>
      </c>
      <c r="L933" s="59">
        <f>IFERROR(VLOOKUP(B933,Sheet1!A:B,2,0),0)</f>
        <v>0</v>
      </c>
    </row>
    <row r="934" spans="1:106" ht="18.75" customHeight="1">
      <c r="A934" s="70">
        <v>927</v>
      </c>
      <c r="B934" s="58">
        <v>1936</v>
      </c>
      <c r="C934" s="6" t="s">
        <v>1471</v>
      </c>
      <c r="D934" s="9" t="s">
        <v>3121</v>
      </c>
      <c r="E934" s="8" t="s">
        <v>307</v>
      </c>
      <c r="F934" s="8">
        <v>1</v>
      </c>
      <c r="G934" s="8">
        <v>1389</v>
      </c>
      <c r="H934" s="8">
        <v>520</v>
      </c>
      <c r="I934" s="10" t="s">
        <v>8</v>
      </c>
      <c r="J934" s="10" t="s">
        <v>9</v>
      </c>
      <c r="K934" s="11">
        <v>23000</v>
      </c>
      <c r="L934" s="59">
        <f>IFERROR(VLOOKUP(B934,Sheet1!A:B,2,0),0)</f>
        <v>0</v>
      </c>
      <c r="BQ934" s="40"/>
      <c r="BR934" s="40"/>
      <c r="BS934" s="40"/>
      <c r="BT934" s="40"/>
      <c r="BU934" s="40"/>
      <c r="BV934" s="40"/>
      <c r="BW934" s="40"/>
      <c r="BX934" s="40"/>
      <c r="BY934" s="40"/>
      <c r="BZ934" s="40"/>
      <c r="CA934" s="40"/>
      <c r="CB934" s="40"/>
      <c r="CC934" s="40"/>
      <c r="CD934" s="40"/>
      <c r="CE934" s="40"/>
      <c r="CF934" s="40"/>
      <c r="CG934" s="40"/>
      <c r="CH934" s="40"/>
      <c r="CI934" s="40"/>
      <c r="CJ934" s="40"/>
      <c r="CK934" s="40"/>
      <c r="CL934" s="40"/>
      <c r="CM934" s="40"/>
      <c r="CN934" s="40"/>
      <c r="CO934" s="40"/>
      <c r="CP934" s="40"/>
      <c r="CQ934" s="40"/>
      <c r="CR934" s="40"/>
      <c r="CS934" s="40"/>
      <c r="CT934" s="40"/>
      <c r="CU934" s="40"/>
      <c r="CV934" s="40"/>
      <c r="CW934" s="40"/>
      <c r="CX934" s="40"/>
      <c r="CY934" s="40"/>
      <c r="CZ934" s="40"/>
      <c r="DA934" s="40"/>
      <c r="DB934" s="40"/>
    </row>
    <row r="935" spans="1:106" ht="18.75" customHeight="1">
      <c r="A935" s="70">
        <v>928</v>
      </c>
      <c r="B935" s="58">
        <v>1679</v>
      </c>
      <c r="C935" s="6" t="s">
        <v>1466</v>
      </c>
      <c r="D935" s="9" t="s">
        <v>3110</v>
      </c>
      <c r="E935" s="8" t="s">
        <v>307</v>
      </c>
      <c r="F935" s="8">
        <v>1</v>
      </c>
      <c r="G935" s="8">
        <v>1387</v>
      </c>
      <c r="H935" s="8">
        <v>204</v>
      </c>
      <c r="I935" s="10" t="s">
        <v>335</v>
      </c>
      <c r="J935" s="10" t="s">
        <v>738</v>
      </c>
      <c r="K935" s="11">
        <v>3200</v>
      </c>
      <c r="L935" s="59">
        <f>IFERROR(VLOOKUP(B935,Sheet1!A:B,2,0),0)</f>
        <v>341</v>
      </c>
    </row>
    <row r="936" spans="1:106" ht="18.75" customHeight="1">
      <c r="A936" s="70">
        <v>929</v>
      </c>
      <c r="B936" s="58">
        <v>1093</v>
      </c>
      <c r="C936" s="6" t="s">
        <v>3075</v>
      </c>
      <c r="D936" s="9" t="s">
        <v>1856</v>
      </c>
      <c r="E936" s="8" t="s">
        <v>3204</v>
      </c>
      <c r="F936" s="8">
        <v>1</v>
      </c>
      <c r="G936" s="8">
        <v>1382</v>
      </c>
      <c r="H936" s="8">
        <v>568</v>
      </c>
      <c r="I936" s="10" t="s">
        <v>8</v>
      </c>
      <c r="J936" s="10" t="s">
        <v>816</v>
      </c>
      <c r="K936" s="11">
        <v>3400</v>
      </c>
      <c r="L936" s="59">
        <f>IFERROR(VLOOKUP(B936,Sheet1!A:B,2,0),0)</f>
        <v>0</v>
      </c>
    </row>
    <row r="937" spans="1:106" ht="18.75" customHeight="1">
      <c r="A937" s="70">
        <v>930</v>
      </c>
      <c r="B937" s="58">
        <v>1164</v>
      </c>
      <c r="C937" s="6" t="s">
        <v>342</v>
      </c>
      <c r="D937" s="9" t="s">
        <v>1856</v>
      </c>
      <c r="E937" s="8" t="s">
        <v>3204</v>
      </c>
      <c r="F937" s="8">
        <v>1</v>
      </c>
      <c r="G937" s="8">
        <v>1382</v>
      </c>
      <c r="H937" s="8">
        <v>568</v>
      </c>
      <c r="I937" s="10" t="s">
        <v>8</v>
      </c>
      <c r="J937" s="10" t="s">
        <v>816</v>
      </c>
      <c r="K937" s="11">
        <v>4000</v>
      </c>
      <c r="L937" s="59">
        <f>IFERROR(VLOOKUP(B937,Sheet1!A:B,2,0),0)</f>
        <v>0</v>
      </c>
    </row>
    <row r="938" spans="1:106" ht="18.75" customHeight="1">
      <c r="A938" s="70">
        <v>931</v>
      </c>
      <c r="B938" s="58">
        <v>1173</v>
      </c>
      <c r="C938" s="6" t="s">
        <v>343</v>
      </c>
      <c r="D938" s="9" t="s">
        <v>1856</v>
      </c>
      <c r="E938" s="8" t="s">
        <v>3204</v>
      </c>
      <c r="F938" s="8">
        <v>1</v>
      </c>
      <c r="G938" s="8">
        <v>1384</v>
      </c>
      <c r="H938" s="8">
        <v>464</v>
      </c>
      <c r="I938" s="10" t="s">
        <v>8</v>
      </c>
      <c r="J938" s="10" t="s">
        <v>816</v>
      </c>
      <c r="K938" s="13">
        <v>22000</v>
      </c>
      <c r="L938" s="59">
        <f>IFERROR(VLOOKUP(B938,Sheet1!A:B,2,0),0)</f>
        <v>1</v>
      </c>
    </row>
    <row r="939" spans="1:106" ht="18.75" customHeight="1">
      <c r="A939" s="70">
        <v>932</v>
      </c>
      <c r="B939" s="58">
        <v>1253</v>
      </c>
      <c r="C939" s="6" t="s">
        <v>394</v>
      </c>
      <c r="D939" s="9" t="s">
        <v>1856</v>
      </c>
      <c r="E939" s="8" t="s">
        <v>3204</v>
      </c>
      <c r="F939" s="8">
        <v>1</v>
      </c>
      <c r="G939" s="8">
        <v>1385</v>
      </c>
      <c r="H939" s="8">
        <v>516</v>
      </c>
      <c r="I939" s="10" t="s">
        <v>335</v>
      </c>
      <c r="J939" s="10" t="s">
        <v>816</v>
      </c>
      <c r="K939" s="13">
        <v>25000</v>
      </c>
      <c r="L939" s="59">
        <f>IFERROR(VLOOKUP(B939,Sheet1!A:B,2,0),0)</f>
        <v>529</v>
      </c>
    </row>
    <row r="940" spans="1:106" ht="18.75" customHeight="1">
      <c r="A940" s="70">
        <v>933</v>
      </c>
      <c r="B940" s="56">
        <v>507</v>
      </c>
      <c r="C940" s="6" t="s">
        <v>1015</v>
      </c>
      <c r="D940" s="9" t="s">
        <v>3026</v>
      </c>
      <c r="E940" s="8" t="s">
        <v>228</v>
      </c>
      <c r="F940" s="8">
        <v>2</v>
      </c>
      <c r="G940" s="8">
        <v>1388</v>
      </c>
      <c r="H940" s="8">
        <v>220</v>
      </c>
      <c r="I940" s="10" t="s">
        <v>8</v>
      </c>
      <c r="J940" s="10" t="s">
        <v>738</v>
      </c>
      <c r="K940" s="11">
        <v>30000</v>
      </c>
      <c r="L940" s="59">
        <f>IFERROR(VLOOKUP(B940,Sheet1!A:B,2,0),0)</f>
        <v>0</v>
      </c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F940" s="40"/>
      <c r="AG940" s="40"/>
      <c r="AH940" s="40"/>
      <c r="AI940" s="40"/>
      <c r="AJ940" s="40"/>
      <c r="AK940" s="40"/>
      <c r="AL940" s="40"/>
      <c r="AM940" s="40"/>
      <c r="AN940" s="40"/>
      <c r="AO940" s="40"/>
      <c r="AP940" s="40"/>
      <c r="AQ940" s="40"/>
      <c r="AR940" s="40"/>
      <c r="AS940" s="40"/>
      <c r="AT940" s="40"/>
      <c r="AU940" s="40"/>
      <c r="AV940" s="40"/>
      <c r="AW940" s="40"/>
      <c r="AX940" s="40"/>
      <c r="AY940" s="40"/>
      <c r="AZ940" s="40"/>
      <c r="BA940" s="40"/>
      <c r="BB940" s="40"/>
      <c r="BC940" s="40"/>
      <c r="BD940" s="40"/>
      <c r="BE940" s="40"/>
      <c r="BF940" s="40"/>
      <c r="BG940" s="40"/>
      <c r="BH940" s="40"/>
      <c r="BI940" s="40"/>
      <c r="BJ940" s="40"/>
      <c r="BK940" s="40"/>
      <c r="BL940" s="40"/>
      <c r="BM940" s="40"/>
      <c r="BN940" s="40"/>
      <c r="BO940" s="40"/>
      <c r="BP940" s="40"/>
      <c r="BQ940" s="40"/>
      <c r="BR940" s="40"/>
      <c r="BS940" s="40"/>
      <c r="BT940" s="40"/>
      <c r="BU940" s="45"/>
      <c r="BV940" s="45"/>
      <c r="BW940" s="45"/>
      <c r="BX940" s="45"/>
      <c r="BY940" s="45"/>
      <c r="BZ940" s="45"/>
      <c r="CA940" s="45"/>
      <c r="CB940" s="45"/>
      <c r="CC940" s="45"/>
      <c r="CD940" s="45"/>
      <c r="CE940" s="45"/>
      <c r="CF940" s="45"/>
      <c r="CG940" s="45"/>
      <c r="CH940" s="45"/>
      <c r="CI940" s="45"/>
      <c r="CJ940" s="45"/>
      <c r="CK940" s="45"/>
      <c r="CL940" s="45"/>
      <c r="CM940" s="45"/>
      <c r="CN940" s="45"/>
      <c r="CO940" s="45"/>
      <c r="CP940" s="45"/>
      <c r="CQ940" s="45"/>
      <c r="CR940" s="45"/>
      <c r="CS940" s="40"/>
      <c r="CT940" s="40"/>
      <c r="CU940" s="40"/>
      <c r="CV940" s="40"/>
      <c r="CW940" s="40"/>
    </row>
    <row r="941" spans="1:106" ht="18.75" customHeight="1">
      <c r="A941" s="70">
        <v>934</v>
      </c>
      <c r="B941" s="56">
        <v>695</v>
      </c>
      <c r="C941" s="6" t="s">
        <v>3057</v>
      </c>
      <c r="D941" s="9" t="s">
        <v>3058</v>
      </c>
      <c r="E941" s="8" t="s">
        <v>3204</v>
      </c>
      <c r="F941" s="8">
        <v>3</v>
      </c>
      <c r="G941" s="8">
        <v>1387</v>
      </c>
      <c r="H941" s="8">
        <v>696</v>
      </c>
      <c r="I941" s="10" t="s">
        <v>8</v>
      </c>
      <c r="J941" s="10" t="s">
        <v>9</v>
      </c>
      <c r="K941" s="11">
        <v>9500</v>
      </c>
      <c r="L941" s="59">
        <f>IFERROR(VLOOKUP(B941,Sheet1!A:B,2,0),0)</f>
        <v>0</v>
      </c>
    </row>
    <row r="942" spans="1:106" ht="18.75" customHeight="1">
      <c r="A942" s="70">
        <v>935</v>
      </c>
      <c r="B942" s="56">
        <v>682</v>
      </c>
      <c r="C942" s="6" t="s">
        <v>30</v>
      </c>
      <c r="D942" s="9" t="s">
        <v>3046</v>
      </c>
      <c r="E942" s="8" t="s">
        <v>228</v>
      </c>
      <c r="F942" s="8">
        <v>3</v>
      </c>
      <c r="G942" s="8">
        <v>1386</v>
      </c>
      <c r="H942" s="8">
        <v>252</v>
      </c>
      <c r="I942" s="10" t="s">
        <v>8</v>
      </c>
      <c r="J942" s="10" t="s">
        <v>738</v>
      </c>
      <c r="K942" s="11">
        <v>34000</v>
      </c>
      <c r="L942" s="59">
        <f>IFERROR(VLOOKUP(B942,Sheet1!A:B,2,0),0)</f>
        <v>292</v>
      </c>
    </row>
    <row r="943" spans="1:106" ht="18.75" customHeight="1">
      <c r="A943" s="70">
        <v>936</v>
      </c>
      <c r="B943" s="56">
        <v>977</v>
      </c>
      <c r="C943" s="6" t="s">
        <v>3282</v>
      </c>
      <c r="D943" s="9" t="s">
        <v>3053</v>
      </c>
      <c r="E943" s="8" t="s">
        <v>3204</v>
      </c>
      <c r="F943" s="8">
        <v>1</v>
      </c>
      <c r="G943" s="8">
        <v>1380</v>
      </c>
      <c r="H943" s="8">
        <v>328</v>
      </c>
      <c r="I943" s="10" t="s">
        <v>8</v>
      </c>
      <c r="J943" s="10" t="s">
        <v>738</v>
      </c>
      <c r="K943" s="11">
        <v>8000</v>
      </c>
      <c r="L943" s="59">
        <f>IFERROR(VLOOKUP(B943,Sheet1!A:B,2,0),0)</f>
        <v>0</v>
      </c>
    </row>
    <row r="944" spans="1:106" ht="18.75" customHeight="1">
      <c r="A944" s="70">
        <v>937</v>
      </c>
      <c r="B944" s="56">
        <v>785</v>
      </c>
      <c r="C944" s="6" t="s">
        <v>3267</v>
      </c>
      <c r="D944" s="9" t="s">
        <v>1597</v>
      </c>
      <c r="E944" s="8" t="s">
        <v>3204</v>
      </c>
      <c r="F944" s="8">
        <v>1</v>
      </c>
      <c r="G944" s="8">
        <v>1379</v>
      </c>
      <c r="H944" s="8">
        <v>196</v>
      </c>
      <c r="I944" s="10" t="s">
        <v>8</v>
      </c>
      <c r="J944" s="10" t="s">
        <v>738</v>
      </c>
      <c r="K944" s="11">
        <v>1000</v>
      </c>
      <c r="L944" s="59">
        <f>IFERROR(VLOOKUP(B944,Sheet1!A:B,2,0),0)</f>
        <v>0</v>
      </c>
    </row>
    <row r="945" spans="1:106" ht="18.75" customHeight="1">
      <c r="A945" s="70">
        <v>938</v>
      </c>
      <c r="B945" s="56">
        <v>949</v>
      </c>
      <c r="C945" s="6" t="s">
        <v>1450</v>
      </c>
      <c r="D945" s="9" t="s">
        <v>3061</v>
      </c>
      <c r="E945" s="8" t="s">
        <v>307</v>
      </c>
      <c r="F945" s="8">
        <v>2</v>
      </c>
      <c r="G945" s="8">
        <v>1387</v>
      </c>
      <c r="H945" s="8">
        <v>316</v>
      </c>
      <c r="I945" s="10" t="s">
        <v>8</v>
      </c>
      <c r="J945" s="10" t="s">
        <v>738</v>
      </c>
      <c r="K945" s="11">
        <v>5700</v>
      </c>
      <c r="L945" s="59">
        <f>IFERROR(VLOOKUP(B945,Sheet1!A:B,2,0),0)</f>
        <v>0</v>
      </c>
    </row>
    <row r="946" spans="1:106" ht="18.75" customHeight="1">
      <c r="A946" s="70">
        <v>939</v>
      </c>
      <c r="B946" s="58">
        <v>1057</v>
      </c>
      <c r="C946" s="6" t="s">
        <v>3104</v>
      </c>
      <c r="D946" s="9" t="s">
        <v>3105</v>
      </c>
      <c r="E946" s="8" t="s">
        <v>228</v>
      </c>
      <c r="F946" s="8">
        <v>1</v>
      </c>
      <c r="G946" s="8">
        <v>1386</v>
      </c>
      <c r="H946" s="8">
        <v>486</v>
      </c>
      <c r="I946" s="10" t="s">
        <v>8</v>
      </c>
      <c r="J946" s="10" t="s">
        <v>9</v>
      </c>
      <c r="K946" s="11">
        <v>230000</v>
      </c>
      <c r="L946" s="59">
        <f>IFERROR(VLOOKUP(B946,Sheet1!A:B,2,0),0)</f>
        <v>44</v>
      </c>
    </row>
    <row r="947" spans="1:106" ht="18.75" customHeight="1">
      <c r="A947" s="70">
        <v>940</v>
      </c>
      <c r="B947" s="58">
        <v>3105</v>
      </c>
      <c r="C947" s="6" t="s">
        <v>3961</v>
      </c>
      <c r="D947" s="9" t="s">
        <v>3962</v>
      </c>
      <c r="E947" s="8" t="s">
        <v>1257</v>
      </c>
      <c r="F947" s="8">
        <v>1</v>
      </c>
      <c r="G947" s="8">
        <v>1401</v>
      </c>
      <c r="H947" s="8">
        <v>200</v>
      </c>
      <c r="I947" s="10" t="s">
        <v>689</v>
      </c>
      <c r="J947" s="10" t="s">
        <v>738</v>
      </c>
      <c r="K947" s="11">
        <v>90000</v>
      </c>
      <c r="L947" s="59">
        <f>IFERROR(VLOOKUP(B947,Sheet1!A:B,2,0),0)</f>
        <v>109</v>
      </c>
    </row>
    <row r="948" spans="1:106" ht="18.75" customHeight="1">
      <c r="A948" s="70">
        <v>941</v>
      </c>
      <c r="B948" s="58">
        <v>3255</v>
      </c>
      <c r="C948" s="6" t="s">
        <v>4177</v>
      </c>
      <c r="D948" s="9" t="s">
        <v>4178</v>
      </c>
      <c r="E948" s="8" t="s">
        <v>1257</v>
      </c>
      <c r="F948" s="8">
        <v>1</v>
      </c>
      <c r="G948" s="8">
        <v>1402</v>
      </c>
      <c r="H948" s="8">
        <v>416</v>
      </c>
      <c r="I948" s="10" t="s">
        <v>8</v>
      </c>
      <c r="J948" s="10" t="s">
        <v>816</v>
      </c>
      <c r="K948" s="11">
        <v>350000</v>
      </c>
      <c r="L948" s="59">
        <f>IFERROR(VLOOKUP(B948,Sheet1!A:B,2,0),0)</f>
        <v>0</v>
      </c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F948" s="40"/>
      <c r="AG948" s="40"/>
      <c r="AH948" s="40"/>
      <c r="AI948" s="40"/>
      <c r="AJ948" s="40"/>
      <c r="AK948" s="40"/>
      <c r="AL948" s="40"/>
      <c r="AM948" s="40"/>
      <c r="AN948" s="40"/>
      <c r="AO948" s="40"/>
      <c r="AP948" s="40"/>
      <c r="AQ948" s="40"/>
      <c r="AR948" s="40"/>
      <c r="AS948" s="40"/>
      <c r="AT948" s="40"/>
      <c r="AU948" s="40"/>
      <c r="AV948" s="40"/>
      <c r="AW948" s="40"/>
      <c r="AX948" s="40"/>
      <c r="AY948" s="40"/>
      <c r="AZ948" s="40"/>
      <c r="BA948" s="40"/>
      <c r="BB948" s="40"/>
      <c r="BC948" s="40"/>
      <c r="BD948" s="40"/>
      <c r="BE948" s="40"/>
      <c r="BF948" s="40"/>
      <c r="BG948" s="40"/>
      <c r="BH948" s="40"/>
      <c r="BI948" s="40"/>
      <c r="BJ948" s="40"/>
      <c r="BK948" s="40"/>
      <c r="BL948" s="40"/>
      <c r="BM948" s="40"/>
      <c r="BN948" s="40"/>
      <c r="BO948" s="40"/>
      <c r="BP948" s="40"/>
      <c r="BQ948" s="40"/>
      <c r="BR948" s="40"/>
      <c r="BS948" s="40"/>
      <c r="BT948" s="40"/>
      <c r="BU948" s="40"/>
      <c r="BV948" s="40"/>
      <c r="BW948" s="40"/>
      <c r="BX948" s="40"/>
      <c r="BY948" s="40"/>
      <c r="BZ948" s="40"/>
      <c r="CA948" s="40"/>
      <c r="CB948" s="40"/>
      <c r="CC948" s="40"/>
      <c r="CD948" s="40"/>
      <c r="CE948" s="40"/>
      <c r="CF948" s="40"/>
      <c r="CG948" s="40"/>
      <c r="CH948" s="40"/>
      <c r="CI948" s="40"/>
      <c r="CJ948" s="40"/>
      <c r="CK948" s="40"/>
      <c r="CL948" s="40"/>
      <c r="CM948" s="40"/>
      <c r="CN948" s="40"/>
      <c r="CO948" s="40"/>
      <c r="CP948" s="40"/>
      <c r="CQ948" s="40"/>
      <c r="CR948" s="40"/>
      <c r="CS948" s="40"/>
      <c r="CT948" s="40"/>
      <c r="CU948" s="40"/>
      <c r="CV948" s="40"/>
      <c r="CW948" s="40"/>
      <c r="CX948" s="40"/>
      <c r="CY948" s="40"/>
      <c r="CZ948" s="40"/>
      <c r="DA948" s="40"/>
      <c r="DB948" s="40"/>
    </row>
    <row r="949" spans="1:106" ht="18.75" customHeight="1">
      <c r="A949" s="70">
        <v>942</v>
      </c>
      <c r="B949" s="58">
        <v>3256</v>
      </c>
      <c r="C949" s="6" t="s">
        <v>4179</v>
      </c>
      <c r="D949" s="9" t="s">
        <v>4180</v>
      </c>
      <c r="E949" s="8" t="s">
        <v>1257</v>
      </c>
      <c r="F949" s="8">
        <v>1</v>
      </c>
      <c r="G949" s="8">
        <v>1402</v>
      </c>
      <c r="H949" s="8">
        <v>304</v>
      </c>
      <c r="I949" s="10" t="s">
        <v>8</v>
      </c>
      <c r="J949" s="10" t="s">
        <v>816</v>
      </c>
      <c r="K949" s="11">
        <v>250000</v>
      </c>
      <c r="L949" s="59">
        <f>IFERROR(VLOOKUP(B949,Sheet1!A:B,2,0),0)</f>
        <v>0</v>
      </c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F949" s="40"/>
      <c r="AG949" s="40"/>
      <c r="AH949" s="40"/>
      <c r="AI949" s="40"/>
      <c r="AJ949" s="40"/>
      <c r="AK949" s="40"/>
      <c r="AL949" s="40"/>
      <c r="AM949" s="40"/>
      <c r="AN949" s="40"/>
      <c r="AO949" s="40"/>
      <c r="AP949" s="40"/>
      <c r="AQ949" s="40"/>
      <c r="AR949" s="40"/>
      <c r="AS949" s="40"/>
      <c r="AT949" s="40"/>
      <c r="AU949" s="40"/>
      <c r="AV949" s="40"/>
      <c r="AW949" s="40"/>
      <c r="AX949" s="40"/>
      <c r="AY949" s="40"/>
      <c r="AZ949" s="40"/>
      <c r="BA949" s="40"/>
      <c r="BB949" s="40"/>
      <c r="BC949" s="40"/>
      <c r="BD949" s="40"/>
      <c r="BE949" s="40"/>
      <c r="BF949" s="40"/>
      <c r="BG949" s="40"/>
      <c r="BH949" s="40"/>
      <c r="BI949" s="40"/>
      <c r="BJ949" s="40"/>
      <c r="BK949" s="40"/>
      <c r="BL949" s="40"/>
      <c r="BM949" s="40"/>
      <c r="BN949" s="40"/>
      <c r="BO949" s="40"/>
      <c r="BP949" s="40"/>
      <c r="BQ949" s="40"/>
      <c r="BR949" s="40"/>
      <c r="BS949" s="40"/>
      <c r="BT949" s="40"/>
      <c r="BU949" s="40"/>
      <c r="BV949" s="40"/>
      <c r="BW949" s="40"/>
      <c r="BX949" s="40"/>
      <c r="BY949" s="40"/>
      <c r="BZ949" s="40"/>
      <c r="CA949" s="40"/>
      <c r="CB949" s="40"/>
      <c r="CC949" s="40"/>
      <c r="CD949" s="40"/>
      <c r="CE949" s="40"/>
      <c r="CF949" s="40"/>
      <c r="CG949" s="40"/>
      <c r="CH949" s="40"/>
      <c r="CI949" s="40"/>
      <c r="CJ949" s="40"/>
      <c r="CK949" s="40"/>
      <c r="CL949" s="40"/>
      <c r="CM949" s="40"/>
      <c r="CN949" s="40"/>
      <c r="CO949" s="40"/>
      <c r="CP949" s="40"/>
      <c r="CQ949" s="40"/>
      <c r="CR949" s="40"/>
      <c r="CS949" s="40"/>
      <c r="CT949" s="40"/>
      <c r="CU949" s="40"/>
      <c r="CV949" s="40"/>
      <c r="CW949" s="40"/>
      <c r="CX949" s="40"/>
      <c r="CY949" s="40"/>
      <c r="CZ949" s="40"/>
      <c r="DA949" s="40"/>
      <c r="DB949" s="40"/>
    </row>
    <row r="950" spans="1:106" ht="18.75" customHeight="1">
      <c r="A950" s="70">
        <v>943</v>
      </c>
      <c r="B950" s="56">
        <v>475</v>
      </c>
      <c r="C950" s="6" t="s">
        <v>1436</v>
      </c>
      <c r="D950" s="9" t="s">
        <v>1491</v>
      </c>
      <c r="E950" s="8" t="s">
        <v>228</v>
      </c>
      <c r="F950" s="8">
        <v>2</v>
      </c>
      <c r="G950" s="8">
        <v>1382</v>
      </c>
      <c r="H950" s="8">
        <v>520</v>
      </c>
      <c r="I950" s="10" t="s">
        <v>8</v>
      </c>
      <c r="J950" s="10" t="s">
        <v>738</v>
      </c>
      <c r="K950" s="11">
        <v>20000</v>
      </c>
      <c r="L950" s="59">
        <f>IFERROR(VLOOKUP(B950,Sheet1!A:B,2,0),0)</f>
        <v>512</v>
      </c>
    </row>
    <row r="951" spans="1:106" ht="18.75" customHeight="1">
      <c r="A951" s="70">
        <v>944</v>
      </c>
      <c r="B951" s="56">
        <v>568</v>
      </c>
      <c r="C951" s="5" t="s">
        <v>3668</v>
      </c>
      <c r="D951" s="9" t="s">
        <v>2880</v>
      </c>
      <c r="E951" s="8" t="s">
        <v>307</v>
      </c>
      <c r="F951" s="8">
        <v>8</v>
      </c>
      <c r="G951" s="8">
        <v>1400</v>
      </c>
      <c r="H951" s="8">
        <v>204</v>
      </c>
      <c r="I951" s="10" t="s">
        <v>8</v>
      </c>
      <c r="J951" s="10" t="s">
        <v>738</v>
      </c>
      <c r="K951" s="11">
        <v>45000</v>
      </c>
      <c r="L951" s="59">
        <f>IFERROR(VLOOKUP(B951,Sheet1!A:B,2,0),0)</f>
        <v>196</v>
      </c>
    </row>
    <row r="952" spans="1:106" ht="18.75" customHeight="1">
      <c r="A952" s="70">
        <v>945</v>
      </c>
      <c r="B952" s="56">
        <v>686</v>
      </c>
      <c r="C952" s="6" t="s">
        <v>3051</v>
      </c>
      <c r="D952" s="9" t="s">
        <v>3052</v>
      </c>
      <c r="E952" s="8" t="s">
        <v>3204</v>
      </c>
      <c r="F952" s="8">
        <v>1</v>
      </c>
      <c r="G952" s="8">
        <v>1379</v>
      </c>
      <c r="H952" s="8">
        <v>336</v>
      </c>
      <c r="I952" s="10" t="s">
        <v>8</v>
      </c>
      <c r="J952" s="10" t="s">
        <v>738</v>
      </c>
      <c r="K952" s="11">
        <v>1600</v>
      </c>
      <c r="L952" s="59">
        <f>IFERROR(VLOOKUP(B952,Sheet1!A:B,2,0),0)</f>
        <v>0</v>
      </c>
    </row>
    <row r="953" spans="1:106" ht="18.75" customHeight="1">
      <c r="A953" s="70">
        <v>946</v>
      </c>
      <c r="B953" s="58">
        <v>1728</v>
      </c>
      <c r="C953" s="5" t="s">
        <v>3118</v>
      </c>
      <c r="D953" s="9" t="s">
        <v>3119</v>
      </c>
      <c r="E953" s="8" t="s">
        <v>228</v>
      </c>
      <c r="F953" s="8">
        <v>2</v>
      </c>
      <c r="G953" s="8">
        <v>1398</v>
      </c>
      <c r="H953" s="8">
        <v>280</v>
      </c>
      <c r="I953" s="10" t="s">
        <v>8</v>
      </c>
      <c r="J953" s="10" t="s">
        <v>738</v>
      </c>
      <c r="K953" s="11">
        <v>40000</v>
      </c>
      <c r="L953" s="59">
        <f>IFERROR(VLOOKUP(B953,Sheet1!A:B,2,0),0)</f>
        <v>223</v>
      </c>
    </row>
    <row r="954" spans="1:106" ht="18.75" customHeight="1">
      <c r="A954" s="70">
        <v>947</v>
      </c>
      <c r="B954" s="58">
        <v>1931</v>
      </c>
      <c r="C954" s="6" t="s">
        <v>3138</v>
      </c>
      <c r="D954" s="9" t="s">
        <v>3139</v>
      </c>
      <c r="E954" s="8" t="s">
        <v>307</v>
      </c>
      <c r="F954" s="8">
        <v>1</v>
      </c>
      <c r="G954" s="8">
        <v>1390</v>
      </c>
      <c r="H954" s="14">
        <v>496</v>
      </c>
      <c r="I954" s="10" t="s">
        <v>8</v>
      </c>
      <c r="J954" s="10" t="s">
        <v>9</v>
      </c>
      <c r="K954" s="11">
        <v>25000</v>
      </c>
      <c r="L954" s="59">
        <f>IFERROR(VLOOKUP(B954,Sheet1!A:B,2,0),0)</f>
        <v>0</v>
      </c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F954" s="40"/>
      <c r="AG954" s="40"/>
      <c r="AH954" s="40"/>
      <c r="AI954" s="40"/>
      <c r="AJ954" s="40"/>
      <c r="AK954" s="40"/>
      <c r="AL954" s="40"/>
      <c r="AM954" s="40"/>
      <c r="AN954" s="40"/>
      <c r="AO954" s="40"/>
      <c r="AP954" s="40"/>
      <c r="AQ954" s="40"/>
      <c r="AR954" s="40"/>
      <c r="AS954" s="40"/>
      <c r="AT954" s="40"/>
      <c r="AU954" s="40"/>
      <c r="AV954" s="40"/>
      <c r="AW954" s="40"/>
      <c r="AX954" s="40"/>
      <c r="AY954" s="40"/>
      <c r="AZ954" s="40"/>
      <c r="BA954" s="40"/>
      <c r="BB954" s="40"/>
      <c r="BC954" s="40"/>
      <c r="BD954" s="40"/>
      <c r="BE954" s="40"/>
      <c r="BF954" s="40"/>
      <c r="BG954" s="40"/>
      <c r="BH954" s="40"/>
      <c r="BI954" s="40"/>
      <c r="BJ954" s="40"/>
      <c r="BK954" s="40"/>
      <c r="BL954" s="40"/>
      <c r="BM954" s="40"/>
      <c r="BN954" s="40"/>
      <c r="BO954" s="40"/>
      <c r="BP954" s="40"/>
      <c r="BQ954" s="40"/>
      <c r="BR954" s="40"/>
      <c r="BS954" s="40"/>
      <c r="BT954" s="40"/>
      <c r="BU954" s="40"/>
      <c r="BV954" s="40"/>
      <c r="BW954" s="40"/>
      <c r="BX954" s="40"/>
      <c r="BY954" s="40"/>
      <c r="BZ954" s="40"/>
      <c r="CA954" s="40"/>
      <c r="CB954" s="40"/>
      <c r="CC954" s="40"/>
      <c r="CD954" s="40"/>
      <c r="CE954" s="40"/>
      <c r="CF954" s="40"/>
      <c r="CG954" s="40"/>
      <c r="CH954" s="40"/>
      <c r="CI954" s="40"/>
      <c r="CJ954" s="40"/>
      <c r="CK954" s="40"/>
      <c r="CL954" s="40"/>
      <c r="CM954" s="40"/>
      <c r="CN954" s="40"/>
      <c r="CO954" s="40"/>
      <c r="CP954" s="40"/>
      <c r="CQ954" s="40"/>
      <c r="CR954" s="40"/>
      <c r="CS954" s="40"/>
      <c r="CT954" s="40"/>
      <c r="CU954" s="40"/>
      <c r="CV954" s="40"/>
      <c r="CW954" s="40"/>
      <c r="CX954" s="40"/>
      <c r="CY954" s="40"/>
      <c r="CZ954" s="40"/>
      <c r="DA954" s="40"/>
      <c r="DB954" s="40"/>
    </row>
    <row r="955" spans="1:106" ht="18.75" customHeight="1">
      <c r="A955" s="70">
        <v>948</v>
      </c>
      <c r="B955" s="58">
        <v>1429</v>
      </c>
      <c r="C955" s="6" t="s">
        <v>1472</v>
      </c>
      <c r="D955" s="9" t="s">
        <v>1621</v>
      </c>
      <c r="E955" s="8" t="s">
        <v>307</v>
      </c>
      <c r="F955" s="8">
        <v>1</v>
      </c>
      <c r="G955" s="8">
        <v>1384</v>
      </c>
      <c r="H955" s="8">
        <v>520</v>
      </c>
      <c r="I955" s="10" t="s">
        <v>8</v>
      </c>
      <c r="J955" s="10" t="s">
        <v>816</v>
      </c>
      <c r="K955" s="11">
        <v>3800</v>
      </c>
      <c r="L955" s="59">
        <f>IFERROR(VLOOKUP(B955,Sheet1!A:B,2,0),0)</f>
        <v>154</v>
      </c>
    </row>
    <row r="956" spans="1:106" ht="18.75" customHeight="1">
      <c r="B956" s="58">
        <v>3488</v>
      </c>
      <c r="C956" s="6" t="s">
        <v>4276</v>
      </c>
      <c r="D956" s="9" t="s">
        <v>4019</v>
      </c>
      <c r="E956" s="8" t="s">
        <v>4277</v>
      </c>
      <c r="F956" s="8">
        <v>1</v>
      </c>
      <c r="G956" s="8">
        <v>1402</v>
      </c>
      <c r="H956" s="8">
        <v>488</v>
      </c>
      <c r="I956" s="10" t="s">
        <v>8</v>
      </c>
      <c r="J956" s="10" t="s">
        <v>816</v>
      </c>
      <c r="K956" s="11">
        <v>3500000</v>
      </c>
      <c r="L956" s="59">
        <f>IFERROR(VLOOKUP(B:B,[1]Sheet1!A:B,2,0),0)</f>
        <v>0</v>
      </c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F956" s="40"/>
      <c r="AG956" s="40"/>
      <c r="AH956" s="40"/>
      <c r="AI956" s="40"/>
      <c r="AJ956" s="40"/>
      <c r="AK956" s="40"/>
      <c r="AL956" s="40"/>
      <c r="AM956" s="40"/>
      <c r="AN956" s="40"/>
      <c r="AO956" s="40"/>
      <c r="AP956" s="40"/>
      <c r="AQ956" s="40"/>
      <c r="AR956" s="40"/>
      <c r="AS956" s="40"/>
      <c r="AT956" s="40"/>
      <c r="AU956" s="40"/>
      <c r="AV956" s="40"/>
      <c r="AW956" s="40"/>
      <c r="AX956" s="40"/>
      <c r="AY956" s="40"/>
      <c r="AZ956" s="40"/>
      <c r="BA956" s="40"/>
      <c r="BB956" s="40"/>
      <c r="BC956" s="40"/>
      <c r="BD956" s="40"/>
      <c r="BE956" s="40"/>
      <c r="BF956" s="40"/>
      <c r="BG956" s="40"/>
      <c r="BH956" s="40"/>
      <c r="BI956" s="40"/>
      <c r="BJ956" s="40"/>
      <c r="BK956" s="40"/>
      <c r="BL956" s="40"/>
      <c r="BM956" s="40"/>
      <c r="BN956" s="40"/>
      <c r="BO956" s="40"/>
      <c r="BP956" s="40"/>
      <c r="BQ956" s="40"/>
      <c r="BR956" s="40"/>
      <c r="BS956" s="40"/>
      <c r="BT956" s="40"/>
      <c r="BU956" s="40"/>
      <c r="BV956" s="40"/>
      <c r="BW956" s="40"/>
      <c r="BX956" s="40"/>
      <c r="BY956" s="40"/>
      <c r="BZ956" s="40"/>
      <c r="CA956" s="40"/>
      <c r="CB956" s="40"/>
      <c r="CC956" s="40"/>
      <c r="CD956" s="40"/>
      <c r="CE956" s="40"/>
      <c r="CF956" s="40"/>
      <c r="CG956" s="40"/>
      <c r="CH956" s="40"/>
      <c r="CI956" s="40"/>
      <c r="CJ956" s="40"/>
      <c r="CK956" s="40"/>
      <c r="CL956" s="40"/>
      <c r="CM956" s="40"/>
      <c r="CN956" s="40"/>
      <c r="CO956" s="40"/>
      <c r="CP956" s="40"/>
      <c r="CQ956" s="40"/>
      <c r="CR956" s="40"/>
      <c r="CS956" s="40"/>
      <c r="CT956" s="40"/>
      <c r="CU956" s="40"/>
      <c r="CV956" s="40"/>
      <c r="CW956" s="40"/>
      <c r="CX956" s="40"/>
      <c r="CY956" s="40"/>
      <c r="CZ956" s="40"/>
      <c r="DA956" s="40"/>
      <c r="DB956" s="40"/>
    </row>
    <row r="957" spans="1:106" ht="18.75" customHeight="1">
      <c r="B957" s="58">
        <v>3489</v>
      </c>
      <c r="C957" s="6" t="s">
        <v>4278</v>
      </c>
      <c r="D957" s="9" t="s">
        <v>4019</v>
      </c>
      <c r="E957" s="8" t="s">
        <v>4277</v>
      </c>
      <c r="F957" s="8">
        <v>1</v>
      </c>
      <c r="G957" s="8">
        <v>1402</v>
      </c>
      <c r="H957" s="8">
        <v>568</v>
      </c>
      <c r="I957" s="10" t="s">
        <v>8</v>
      </c>
      <c r="J957" s="10" t="s">
        <v>816</v>
      </c>
      <c r="K957" s="11">
        <v>3500000</v>
      </c>
      <c r="L957" s="59">
        <f>IFERROR(VLOOKUP(B:B,[1]Sheet1!A:B,2,0),0)</f>
        <v>0</v>
      </c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F957" s="40"/>
      <c r="AG957" s="40"/>
      <c r="AH957" s="40"/>
      <c r="AI957" s="40"/>
      <c r="AJ957" s="40"/>
      <c r="AK957" s="40"/>
      <c r="AL957" s="40"/>
      <c r="AM957" s="40"/>
      <c r="AN957" s="40"/>
      <c r="AO957" s="40"/>
      <c r="AP957" s="40"/>
      <c r="AQ957" s="40"/>
      <c r="AR957" s="40"/>
      <c r="AS957" s="40"/>
      <c r="AT957" s="40"/>
      <c r="AU957" s="40"/>
      <c r="AV957" s="40"/>
      <c r="AW957" s="40"/>
      <c r="AX957" s="40"/>
      <c r="AY957" s="40"/>
      <c r="AZ957" s="40"/>
      <c r="BA957" s="40"/>
      <c r="BB957" s="40"/>
      <c r="BC957" s="40"/>
      <c r="BD957" s="40"/>
      <c r="BE957" s="40"/>
      <c r="BF957" s="40"/>
      <c r="BG957" s="40"/>
      <c r="BH957" s="40"/>
      <c r="BI957" s="40"/>
      <c r="BJ957" s="40"/>
      <c r="BK957" s="40"/>
      <c r="BL957" s="40"/>
      <c r="BM957" s="40"/>
      <c r="BN957" s="40"/>
      <c r="BO957" s="40"/>
      <c r="BP957" s="40"/>
      <c r="BQ957" s="40"/>
      <c r="BR957" s="40"/>
      <c r="BS957" s="40"/>
      <c r="BT957" s="40"/>
      <c r="BU957" s="40"/>
      <c r="BV957" s="40"/>
      <c r="BW957" s="40"/>
      <c r="BX957" s="40"/>
      <c r="BY957" s="40"/>
      <c r="BZ957" s="40"/>
      <c r="CA957" s="40"/>
      <c r="CB957" s="40"/>
      <c r="CC957" s="40"/>
      <c r="CD957" s="40"/>
      <c r="CE957" s="40"/>
      <c r="CF957" s="40"/>
      <c r="CG957" s="40"/>
      <c r="CH957" s="40"/>
      <c r="CI957" s="40"/>
      <c r="CJ957" s="40"/>
      <c r="CK957" s="40"/>
      <c r="CL957" s="40"/>
      <c r="CM957" s="40"/>
      <c r="CN957" s="40"/>
      <c r="CO957" s="40"/>
      <c r="CP957" s="40"/>
      <c r="CQ957" s="40"/>
      <c r="CR957" s="40"/>
      <c r="CS957" s="40"/>
      <c r="CT957" s="40"/>
      <c r="CU957" s="40"/>
      <c r="CV957" s="40"/>
      <c r="CW957" s="40"/>
      <c r="CX957" s="40"/>
      <c r="CY957" s="40"/>
      <c r="CZ957" s="40"/>
      <c r="DA957" s="40"/>
      <c r="DB957" s="40"/>
    </row>
    <row r="958" spans="1:106" ht="18.75" customHeight="1">
      <c r="B958" s="58">
        <v>3490</v>
      </c>
      <c r="C958" s="6" t="s">
        <v>4279</v>
      </c>
      <c r="D958" s="9" t="s">
        <v>4019</v>
      </c>
      <c r="E958" s="8" t="s">
        <v>4277</v>
      </c>
      <c r="F958" s="8">
        <v>1</v>
      </c>
      <c r="G958" s="8">
        <v>1402</v>
      </c>
      <c r="H958" s="8">
        <v>512</v>
      </c>
      <c r="I958" s="10" t="s">
        <v>8</v>
      </c>
      <c r="J958" s="10" t="s">
        <v>816</v>
      </c>
      <c r="K958" s="11">
        <v>3500000</v>
      </c>
      <c r="L958" s="59">
        <f>IFERROR(VLOOKUP(B:B,[1]Sheet1!A:B,2,0),0)</f>
        <v>0</v>
      </c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F958" s="40"/>
      <c r="AG958" s="40"/>
      <c r="AH958" s="40"/>
      <c r="AI958" s="40"/>
      <c r="AJ958" s="40"/>
      <c r="AK958" s="40"/>
      <c r="AL958" s="40"/>
      <c r="AM958" s="40"/>
      <c r="AN958" s="40"/>
      <c r="AO958" s="40"/>
      <c r="AP958" s="40"/>
      <c r="AQ958" s="40"/>
      <c r="AR958" s="40"/>
      <c r="AS958" s="40"/>
      <c r="AT958" s="40"/>
      <c r="AU958" s="40"/>
      <c r="AV958" s="40"/>
      <c r="AW958" s="40"/>
      <c r="AX958" s="40"/>
      <c r="AY958" s="40"/>
      <c r="AZ958" s="40"/>
      <c r="BA958" s="40"/>
      <c r="BB958" s="40"/>
      <c r="BC958" s="40"/>
      <c r="BD958" s="40"/>
      <c r="BE958" s="40"/>
      <c r="BF958" s="40"/>
      <c r="BG958" s="40"/>
      <c r="BH958" s="40"/>
      <c r="BI958" s="40"/>
      <c r="BJ958" s="40"/>
      <c r="BK958" s="40"/>
      <c r="BL958" s="40"/>
      <c r="BM958" s="40"/>
      <c r="BN958" s="40"/>
      <c r="BO958" s="40"/>
      <c r="BP958" s="40"/>
      <c r="BQ958" s="40"/>
      <c r="BR958" s="40"/>
      <c r="BS958" s="40"/>
      <c r="BT958" s="40"/>
      <c r="BU958" s="40"/>
      <c r="BV958" s="40"/>
      <c r="BW958" s="40"/>
      <c r="BX958" s="40"/>
      <c r="BY958" s="40"/>
      <c r="BZ958" s="40"/>
      <c r="CA958" s="40"/>
      <c r="CB958" s="40"/>
      <c r="CC958" s="40"/>
      <c r="CD958" s="40"/>
      <c r="CE958" s="40"/>
      <c r="CF958" s="40"/>
      <c r="CG958" s="40"/>
      <c r="CH958" s="40"/>
      <c r="CI958" s="40"/>
      <c r="CJ958" s="40"/>
      <c r="CK958" s="40"/>
      <c r="CL958" s="40"/>
      <c r="CM958" s="40"/>
      <c r="CN958" s="40"/>
      <c r="CO958" s="40"/>
      <c r="CP958" s="40"/>
      <c r="CQ958" s="40"/>
      <c r="CR958" s="40"/>
      <c r="CS958" s="40"/>
      <c r="CT958" s="40"/>
      <c r="CU958" s="40"/>
      <c r="CV958" s="40"/>
      <c r="CW958" s="40"/>
      <c r="CX958" s="40"/>
      <c r="CY958" s="40"/>
      <c r="CZ958" s="40"/>
      <c r="DA958" s="40"/>
      <c r="DB958" s="40"/>
    </row>
    <row r="959" spans="1:106" ht="18.75" customHeight="1">
      <c r="B959" s="58">
        <v>3491</v>
      </c>
      <c r="C959" s="6" t="s">
        <v>4280</v>
      </c>
      <c r="D959" s="9" t="s">
        <v>4019</v>
      </c>
      <c r="E959" s="8" t="s">
        <v>4277</v>
      </c>
      <c r="F959" s="8">
        <v>1</v>
      </c>
      <c r="G959" s="8">
        <v>1402</v>
      </c>
      <c r="H959" s="8">
        <v>576</v>
      </c>
      <c r="I959" s="10" t="s">
        <v>8</v>
      </c>
      <c r="J959" s="10" t="s">
        <v>816</v>
      </c>
      <c r="K959" s="11">
        <v>3500000</v>
      </c>
      <c r="L959" s="59">
        <f>IFERROR(VLOOKUP(B:B,[1]Sheet1!A:B,2,0),0)</f>
        <v>0</v>
      </c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F959" s="40"/>
      <c r="AG959" s="40"/>
      <c r="AH959" s="40"/>
      <c r="AI959" s="40"/>
      <c r="AJ959" s="40"/>
      <c r="AK959" s="40"/>
      <c r="AL959" s="40"/>
      <c r="AM959" s="40"/>
      <c r="AN959" s="40"/>
      <c r="AO959" s="40"/>
      <c r="AP959" s="40"/>
      <c r="AQ959" s="40"/>
      <c r="AR959" s="40"/>
      <c r="AS959" s="40"/>
      <c r="AT959" s="40"/>
      <c r="AU959" s="40"/>
      <c r="AV959" s="40"/>
      <c r="AW959" s="40"/>
      <c r="AX959" s="40"/>
      <c r="AY959" s="40"/>
      <c r="AZ959" s="40"/>
      <c r="BA959" s="40"/>
      <c r="BB959" s="40"/>
      <c r="BC959" s="40"/>
      <c r="BD959" s="40"/>
      <c r="BE959" s="40"/>
      <c r="BF959" s="40"/>
      <c r="BG959" s="40"/>
      <c r="BH959" s="40"/>
      <c r="BI959" s="40"/>
      <c r="BJ959" s="40"/>
      <c r="BK959" s="40"/>
      <c r="BL959" s="40"/>
      <c r="BM959" s="40"/>
      <c r="BN959" s="40"/>
      <c r="BO959" s="40"/>
      <c r="BP959" s="40"/>
      <c r="BQ959" s="40"/>
      <c r="BR959" s="40"/>
      <c r="BS959" s="40"/>
      <c r="BT959" s="40"/>
      <c r="BU959" s="40"/>
      <c r="BV959" s="40"/>
      <c r="BW959" s="40"/>
      <c r="BX959" s="40"/>
      <c r="BY959" s="40"/>
      <c r="BZ959" s="40"/>
      <c r="CA959" s="40"/>
      <c r="CB959" s="40"/>
      <c r="CC959" s="40"/>
      <c r="CD959" s="40"/>
      <c r="CE959" s="40"/>
      <c r="CF959" s="40"/>
      <c r="CG959" s="40"/>
      <c r="CH959" s="40"/>
      <c r="CI959" s="40"/>
      <c r="CJ959" s="40"/>
      <c r="CK959" s="40"/>
      <c r="CL959" s="40"/>
      <c r="CM959" s="40"/>
      <c r="CN959" s="40"/>
      <c r="CO959" s="40"/>
      <c r="CP959" s="40"/>
      <c r="CQ959" s="40"/>
      <c r="CR959" s="40"/>
      <c r="CS959" s="40"/>
      <c r="CT959" s="40"/>
      <c r="CU959" s="40"/>
      <c r="CV959" s="40"/>
      <c r="CW959" s="40"/>
      <c r="CX959" s="40"/>
      <c r="CY959" s="40"/>
      <c r="CZ959" s="40"/>
      <c r="DA959" s="40"/>
      <c r="DB959" s="40"/>
    </row>
    <row r="960" spans="1:106" ht="18.75" customHeight="1">
      <c r="B960" s="58">
        <v>3492</v>
      </c>
      <c r="C960" s="6" t="s">
        <v>4281</v>
      </c>
      <c r="D960" s="9" t="s">
        <v>4019</v>
      </c>
      <c r="E960" s="8" t="s">
        <v>4277</v>
      </c>
      <c r="F960" s="8">
        <v>1</v>
      </c>
      <c r="G960" s="8">
        <v>1402</v>
      </c>
      <c r="H960" s="8">
        <v>552</v>
      </c>
      <c r="I960" s="10" t="s">
        <v>8</v>
      </c>
      <c r="J960" s="10" t="s">
        <v>816</v>
      </c>
      <c r="K960" s="11">
        <v>3500000</v>
      </c>
      <c r="L960" s="59">
        <f>IFERROR(VLOOKUP(B:B,[1]Sheet1!A:B,2,0),0)</f>
        <v>0</v>
      </c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F960" s="40"/>
      <c r="AG960" s="40"/>
      <c r="AH960" s="40"/>
      <c r="AI960" s="40"/>
      <c r="AJ960" s="40"/>
      <c r="AK960" s="40"/>
      <c r="AL960" s="40"/>
      <c r="AM960" s="40"/>
      <c r="AN960" s="40"/>
      <c r="AO960" s="40"/>
      <c r="AP960" s="40"/>
      <c r="AQ960" s="40"/>
      <c r="AR960" s="40"/>
      <c r="AS960" s="40"/>
      <c r="AT960" s="40"/>
      <c r="AU960" s="40"/>
      <c r="AV960" s="40"/>
      <c r="AW960" s="40"/>
      <c r="AX960" s="40"/>
      <c r="AY960" s="40"/>
      <c r="AZ960" s="40"/>
      <c r="BA960" s="40"/>
      <c r="BB960" s="40"/>
      <c r="BC960" s="40"/>
      <c r="BD960" s="40"/>
      <c r="BE960" s="40"/>
      <c r="BF960" s="40"/>
      <c r="BG960" s="40"/>
      <c r="BH960" s="40"/>
      <c r="BI960" s="40"/>
      <c r="BJ960" s="40"/>
      <c r="BK960" s="40"/>
      <c r="BL960" s="40"/>
      <c r="BM960" s="40"/>
      <c r="BN960" s="40"/>
      <c r="BO960" s="40"/>
      <c r="BP960" s="40"/>
      <c r="BQ960" s="40"/>
      <c r="BR960" s="40"/>
      <c r="BS960" s="40"/>
      <c r="BT960" s="40"/>
      <c r="BU960" s="40"/>
      <c r="BV960" s="40"/>
      <c r="BW960" s="40"/>
      <c r="BX960" s="40"/>
      <c r="BY960" s="40"/>
      <c r="BZ960" s="40"/>
      <c r="CA960" s="40"/>
      <c r="CB960" s="40"/>
      <c r="CC960" s="40"/>
      <c r="CD960" s="40"/>
      <c r="CE960" s="40"/>
      <c r="CF960" s="40"/>
      <c r="CG960" s="40"/>
      <c r="CH960" s="40"/>
      <c r="CI960" s="40"/>
      <c r="CJ960" s="40"/>
      <c r="CK960" s="40"/>
      <c r="CL960" s="40"/>
      <c r="CM960" s="40"/>
      <c r="CN960" s="40"/>
      <c r="CO960" s="40"/>
      <c r="CP960" s="40"/>
      <c r="CQ960" s="40"/>
      <c r="CR960" s="40"/>
      <c r="CS960" s="40"/>
      <c r="CT960" s="40"/>
      <c r="CU960" s="40"/>
      <c r="CV960" s="40"/>
      <c r="CW960" s="40"/>
      <c r="CX960" s="40"/>
      <c r="CY960" s="40"/>
      <c r="CZ960" s="40"/>
      <c r="DA960" s="40"/>
      <c r="DB960" s="40"/>
    </row>
    <row r="961" spans="1:106" ht="18.75" customHeight="1">
      <c r="B961" s="58">
        <v>3493</v>
      </c>
      <c r="C961" s="6" t="s">
        <v>4282</v>
      </c>
      <c r="D961" s="9" t="s">
        <v>4019</v>
      </c>
      <c r="E961" s="8" t="s">
        <v>4277</v>
      </c>
      <c r="F961" s="8">
        <v>1</v>
      </c>
      <c r="G961" s="8">
        <v>1402</v>
      </c>
      <c r="H961" s="8">
        <v>456</v>
      </c>
      <c r="I961" s="10" t="s">
        <v>8</v>
      </c>
      <c r="J961" s="10" t="s">
        <v>816</v>
      </c>
      <c r="K961" s="11">
        <v>3500000</v>
      </c>
      <c r="L961" s="59">
        <f>IFERROR(VLOOKUP(B:B,[1]Sheet1!A:B,2,0),0)</f>
        <v>0</v>
      </c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F961" s="40"/>
      <c r="AG961" s="40"/>
      <c r="AH961" s="40"/>
      <c r="AI961" s="40"/>
      <c r="AJ961" s="40"/>
      <c r="AK961" s="40"/>
      <c r="AL961" s="40"/>
      <c r="AM961" s="40"/>
      <c r="AN961" s="40"/>
      <c r="AO961" s="40"/>
      <c r="AP961" s="40"/>
      <c r="AQ961" s="40"/>
      <c r="AR961" s="40"/>
      <c r="AS961" s="40"/>
      <c r="AT961" s="40"/>
      <c r="AU961" s="40"/>
      <c r="AV961" s="40"/>
      <c r="AW961" s="40"/>
      <c r="AX961" s="40"/>
      <c r="AY961" s="40"/>
      <c r="AZ961" s="40"/>
      <c r="BA961" s="40"/>
      <c r="BB961" s="40"/>
      <c r="BC961" s="40"/>
      <c r="BD961" s="40"/>
      <c r="BE961" s="40"/>
      <c r="BF961" s="40"/>
      <c r="BG961" s="40"/>
      <c r="BH961" s="40"/>
      <c r="BI961" s="40"/>
      <c r="BJ961" s="40"/>
      <c r="BK961" s="40"/>
      <c r="BL961" s="40"/>
      <c r="BM961" s="40"/>
      <c r="BN961" s="40"/>
      <c r="BO961" s="40"/>
      <c r="BP961" s="40"/>
      <c r="BQ961" s="40"/>
      <c r="BR961" s="40"/>
      <c r="BS961" s="40"/>
      <c r="BT961" s="40"/>
      <c r="BU961" s="40"/>
      <c r="BV961" s="40"/>
      <c r="BW961" s="40"/>
      <c r="BX961" s="40"/>
      <c r="BY961" s="40"/>
      <c r="BZ961" s="40"/>
      <c r="CA961" s="40"/>
      <c r="CB961" s="40"/>
      <c r="CC961" s="40"/>
      <c r="CD961" s="40"/>
      <c r="CE961" s="40"/>
      <c r="CF961" s="40"/>
      <c r="CG961" s="40"/>
      <c r="CH961" s="40"/>
      <c r="CI961" s="40"/>
      <c r="CJ961" s="40"/>
      <c r="CK961" s="40"/>
      <c r="CL961" s="40"/>
      <c r="CM961" s="40"/>
      <c r="CN961" s="40"/>
      <c r="CO961" s="40"/>
      <c r="CP961" s="40"/>
      <c r="CQ961" s="40"/>
      <c r="CR961" s="40"/>
      <c r="CS961" s="40"/>
      <c r="CT961" s="40"/>
      <c r="CU961" s="40"/>
      <c r="CV961" s="40"/>
      <c r="CW961" s="40"/>
      <c r="CX961" s="40"/>
      <c r="CY961" s="40"/>
      <c r="CZ961" s="40"/>
      <c r="DA961" s="40"/>
      <c r="DB961" s="40"/>
    </row>
    <row r="962" spans="1:106" ht="18.75" customHeight="1">
      <c r="B962" s="58">
        <v>3494</v>
      </c>
      <c r="C962" s="6" t="s">
        <v>4283</v>
      </c>
      <c r="D962" s="9" t="s">
        <v>4019</v>
      </c>
      <c r="E962" s="8" t="s">
        <v>4277</v>
      </c>
      <c r="F962" s="8">
        <v>1</v>
      </c>
      <c r="G962" s="8">
        <v>1402</v>
      </c>
      <c r="H962" s="8">
        <v>456</v>
      </c>
      <c r="I962" s="10" t="s">
        <v>8</v>
      </c>
      <c r="J962" s="10" t="s">
        <v>816</v>
      </c>
      <c r="K962" s="11">
        <v>3500000</v>
      </c>
      <c r="L962" s="59">
        <f>IFERROR(VLOOKUP(B:B,[1]Sheet1!A:B,2,0),0)</f>
        <v>0</v>
      </c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F962" s="40"/>
      <c r="AG962" s="40"/>
      <c r="AH962" s="40"/>
      <c r="AI962" s="40"/>
      <c r="AJ962" s="40"/>
      <c r="AK962" s="40"/>
      <c r="AL962" s="40"/>
      <c r="AM962" s="40"/>
      <c r="AN962" s="40"/>
      <c r="AO962" s="40"/>
      <c r="AP962" s="40"/>
      <c r="AQ962" s="40"/>
      <c r="AR962" s="40"/>
      <c r="AS962" s="40"/>
      <c r="AT962" s="40"/>
      <c r="AU962" s="40"/>
      <c r="AV962" s="40"/>
      <c r="AW962" s="40"/>
      <c r="AX962" s="40"/>
      <c r="AY962" s="40"/>
      <c r="AZ962" s="40"/>
      <c r="BA962" s="40"/>
      <c r="BB962" s="40"/>
      <c r="BC962" s="40"/>
      <c r="BD962" s="40"/>
      <c r="BE962" s="40"/>
      <c r="BF962" s="40"/>
      <c r="BG962" s="40"/>
      <c r="BH962" s="40"/>
      <c r="BI962" s="40"/>
      <c r="BJ962" s="40"/>
      <c r="BK962" s="40"/>
      <c r="BL962" s="40"/>
      <c r="BM962" s="40"/>
      <c r="BN962" s="40"/>
      <c r="BO962" s="40"/>
      <c r="BP962" s="40"/>
      <c r="BQ962" s="40"/>
      <c r="BR962" s="40"/>
      <c r="BS962" s="40"/>
      <c r="BT962" s="40"/>
      <c r="BU962" s="40"/>
      <c r="BV962" s="40"/>
      <c r="BW962" s="40"/>
      <c r="BX962" s="40"/>
      <c r="BY962" s="40"/>
      <c r="BZ962" s="40"/>
      <c r="CA962" s="40"/>
      <c r="CB962" s="40"/>
      <c r="CC962" s="40"/>
      <c r="CD962" s="40"/>
      <c r="CE962" s="40"/>
      <c r="CF962" s="40"/>
      <c r="CG962" s="40"/>
      <c r="CH962" s="40"/>
      <c r="CI962" s="40"/>
      <c r="CJ962" s="40"/>
      <c r="CK962" s="40"/>
      <c r="CL962" s="40"/>
      <c r="CM962" s="40"/>
      <c r="CN962" s="40"/>
      <c r="CO962" s="40"/>
      <c r="CP962" s="40"/>
      <c r="CQ962" s="40"/>
      <c r="CR962" s="40"/>
      <c r="CS962" s="40"/>
      <c r="CT962" s="40"/>
      <c r="CU962" s="40"/>
      <c r="CV962" s="40"/>
      <c r="CW962" s="40"/>
      <c r="CX962" s="40"/>
      <c r="CY962" s="40"/>
      <c r="CZ962" s="40"/>
      <c r="DA962" s="40"/>
      <c r="DB962" s="40"/>
    </row>
    <row r="963" spans="1:106" ht="18.75" customHeight="1">
      <c r="A963" s="70">
        <v>949</v>
      </c>
      <c r="B963" s="54"/>
      <c r="C963" s="26" t="s">
        <v>916</v>
      </c>
      <c r="D963" s="28"/>
      <c r="E963" s="29"/>
      <c r="F963" s="29"/>
      <c r="G963" s="29"/>
      <c r="H963" s="29"/>
      <c r="I963" s="25"/>
      <c r="J963" s="25"/>
      <c r="K963" s="30"/>
      <c r="L963" s="59">
        <f>IFERROR(VLOOKUP(B963,Sheet1!A:B,2,0),0)</f>
        <v>0</v>
      </c>
    </row>
    <row r="964" spans="1:106" ht="18.75" customHeight="1">
      <c r="A964" s="70">
        <v>950</v>
      </c>
      <c r="B964" s="56"/>
      <c r="C964" s="27" t="s">
        <v>688</v>
      </c>
      <c r="D964" s="9"/>
      <c r="E964" s="8"/>
      <c r="F964" s="8"/>
      <c r="G964" s="8"/>
      <c r="H964" s="8"/>
      <c r="I964" s="10"/>
      <c r="J964" s="10"/>
      <c r="K964" s="11"/>
      <c r="L964" s="59">
        <f>IFERROR(VLOOKUP(B964,Sheet1!A:B,2,0),0)</f>
        <v>0</v>
      </c>
    </row>
    <row r="965" spans="1:106" ht="18.75" customHeight="1">
      <c r="A965" s="70">
        <v>951</v>
      </c>
      <c r="B965" s="58">
        <v>1541</v>
      </c>
      <c r="C965" s="5" t="s">
        <v>3357</v>
      </c>
      <c r="D965" s="9" t="s">
        <v>1919</v>
      </c>
      <c r="E965" s="8" t="s">
        <v>1151</v>
      </c>
      <c r="F965" s="8">
        <v>3</v>
      </c>
      <c r="G965" s="8">
        <v>1399</v>
      </c>
      <c r="H965" s="8">
        <v>200</v>
      </c>
      <c r="I965" s="10" t="s">
        <v>689</v>
      </c>
      <c r="J965" s="10" t="s">
        <v>738</v>
      </c>
      <c r="K965" s="11">
        <v>32000</v>
      </c>
      <c r="L965" s="59">
        <f>IFERROR(VLOOKUP(B965,Sheet1!A:B,2,0),0)</f>
        <v>293</v>
      </c>
    </row>
    <row r="966" spans="1:106" ht="18.75" customHeight="1">
      <c r="A966" s="70">
        <v>952</v>
      </c>
      <c r="B966" s="58">
        <v>1613</v>
      </c>
      <c r="C966" s="5" t="s">
        <v>478</v>
      </c>
      <c r="D966" s="9" t="s">
        <v>1477</v>
      </c>
      <c r="E966" s="8" t="s">
        <v>1151</v>
      </c>
      <c r="F966" s="8">
        <v>6</v>
      </c>
      <c r="G966" s="8">
        <v>1401</v>
      </c>
      <c r="H966" s="8">
        <v>224</v>
      </c>
      <c r="I966" s="10" t="s">
        <v>3451</v>
      </c>
      <c r="J966" s="10" t="s">
        <v>3450</v>
      </c>
      <c r="K966" s="11">
        <v>70000</v>
      </c>
      <c r="L966" s="59">
        <f>IFERROR(VLOOKUP(B966,Sheet1!A:B,2,0),0)</f>
        <v>310</v>
      </c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4"/>
      <c r="AK966" s="44"/>
      <c r="AL966" s="44"/>
      <c r="AM966" s="44"/>
      <c r="AN966" s="44"/>
      <c r="AO966" s="44"/>
      <c r="AP966" s="44"/>
      <c r="AQ966" s="44"/>
      <c r="AR966" s="44"/>
      <c r="AS966" s="44"/>
      <c r="AT966" s="44"/>
      <c r="AU966" s="44"/>
      <c r="AV966" s="44"/>
      <c r="AW966" s="44"/>
      <c r="AX966" s="44"/>
      <c r="AY966" s="44"/>
      <c r="AZ966" s="44"/>
      <c r="BA966" s="44"/>
      <c r="BB966" s="44"/>
      <c r="BC966" s="44"/>
      <c r="BD966" s="44"/>
      <c r="BE966" s="44"/>
      <c r="BF966" s="44"/>
      <c r="BG966" s="44"/>
      <c r="BH966" s="44"/>
      <c r="BI966" s="44"/>
      <c r="BJ966" s="44"/>
      <c r="BK966" s="44"/>
      <c r="BL966" s="44"/>
      <c r="BM966" s="44"/>
      <c r="BN966" s="44"/>
      <c r="BO966" s="44"/>
      <c r="BP966" s="44"/>
      <c r="BQ966" s="44"/>
      <c r="BR966" s="44"/>
      <c r="BS966" s="44"/>
      <c r="BT966" s="44"/>
      <c r="BU966" s="44"/>
      <c r="BV966" s="44"/>
      <c r="BW966" s="44"/>
      <c r="BX966" s="44"/>
      <c r="BY966" s="44"/>
      <c r="BZ966" s="44"/>
      <c r="CA966" s="44"/>
      <c r="CB966" s="44"/>
      <c r="CC966" s="44"/>
      <c r="CD966" s="44"/>
      <c r="CE966" s="44"/>
      <c r="CF966" s="44"/>
      <c r="CG966" s="44"/>
      <c r="CH966" s="44"/>
      <c r="CI966" s="44"/>
      <c r="CJ966" s="44"/>
      <c r="CK966" s="44"/>
      <c r="CL966" s="44"/>
      <c r="CM966" s="44"/>
      <c r="CN966" s="44"/>
      <c r="CO966" s="44"/>
      <c r="CP966" s="44"/>
      <c r="CQ966" s="44"/>
      <c r="CR966" s="44"/>
      <c r="CS966" s="44"/>
      <c r="CT966" s="44"/>
      <c r="CU966" s="44"/>
      <c r="CV966" s="44"/>
      <c r="CW966" s="44"/>
      <c r="CX966" s="44"/>
      <c r="CY966" s="44"/>
      <c r="CZ966" s="44"/>
      <c r="DA966" s="44"/>
      <c r="DB966" s="44"/>
    </row>
    <row r="967" spans="1:106" ht="18.75" customHeight="1">
      <c r="A967" s="70">
        <v>953</v>
      </c>
      <c r="B967" s="56">
        <v>539</v>
      </c>
      <c r="C967" s="6" t="s">
        <v>104</v>
      </c>
      <c r="D967" s="9" t="s">
        <v>1945</v>
      </c>
      <c r="E967" s="8" t="s">
        <v>105</v>
      </c>
      <c r="F967" s="8">
        <v>2</v>
      </c>
      <c r="G967" s="8">
        <v>1387</v>
      </c>
      <c r="H967" s="8">
        <v>448</v>
      </c>
      <c r="I967" s="10" t="s">
        <v>335</v>
      </c>
      <c r="J967" s="10" t="s">
        <v>9</v>
      </c>
      <c r="K967" s="11">
        <v>22000</v>
      </c>
      <c r="L967" s="59">
        <f>IFERROR(VLOOKUP(B967,Sheet1!A:B,2,0),0)</f>
        <v>0</v>
      </c>
    </row>
    <row r="968" spans="1:106" ht="18.75" customHeight="1">
      <c r="A968" s="70">
        <v>954</v>
      </c>
      <c r="B968" s="58">
        <v>2184</v>
      </c>
      <c r="C968" s="6" t="s">
        <v>1250</v>
      </c>
      <c r="D968" s="9" t="s">
        <v>1910</v>
      </c>
      <c r="E968" s="8" t="s">
        <v>1251</v>
      </c>
      <c r="F968" s="8">
        <v>1</v>
      </c>
      <c r="G968" s="14">
        <v>1392</v>
      </c>
      <c r="H968" s="8">
        <v>200</v>
      </c>
      <c r="I968" s="10" t="s">
        <v>689</v>
      </c>
      <c r="J968" s="10" t="s">
        <v>738</v>
      </c>
      <c r="K968" s="11">
        <v>6000</v>
      </c>
      <c r="L968" s="59">
        <f>IFERROR(VLOOKUP(B968,Sheet1!A:B,2,0),0)</f>
        <v>0</v>
      </c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F968" s="40"/>
      <c r="AG968" s="40"/>
      <c r="AH968" s="40"/>
      <c r="AI968" s="40"/>
      <c r="AJ968" s="40"/>
      <c r="AK968" s="40"/>
      <c r="AL968" s="40"/>
      <c r="AM968" s="40"/>
      <c r="AN968" s="40"/>
      <c r="AO968" s="40"/>
      <c r="AP968" s="40"/>
      <c r="AQ968" s="40"/>
      <c r="AR968" s="40"/>
      <c r="AS968" s="40"/>
      <c r="AT968" s="40"/>
      <c r="AU968" s="40"/>
      <c r="AV968" s="40"/>
      <c r="AW968" s="40"/>
      <c r="AX968" s="40"/>
      <c r="AY968" s="40"/>
      <c r="AZ968" s="40"/>
      <c r="BA968" s="40"/>
      <c r="BB968" s="40"/>
      <c r="BC968" s="40"/>
      <c r="BD968" s="40"/>
      <c r="BE968" s="40"/>
      <c r="BF968" s="40"/>
      <c r="BG968" s="40"/>
      <c r="BH968" s="40"/>
      <c r="BI968" s="40"/>
      <c r="BJ968" s="40"/>
      <c r="BK968" s="40"/>
      <c r="BL968" s="40"/>
      <c r="BM968" s="40"/>
      <c r="BN968" s="40"/>
      <c r="BO968" s="40"/>
      <c r="BP968" s="40"/>
      <c r="BQ968" s="40"/>
      <c r="BR968" s="40"/>
      <c r="BS968" s="40"/>
      <c r="BT968" s="40"/>
      <c r="BU968" s="40"/>
      <c r="BV968" s="40"/>
      <c r="BW968" s="40"/>
      <c r="BX968" s="40"/>
      <c r="BY968" s="40"/>
      <c r="BZ968" s="40"/>
      <c r="CA968" s="40"/>
      <c r="CB968" s="40"/>
      <c r="CC968" s="40"/>
      <c r="CD968" s="40"/>
      <c r="CE968" s="40"/>
      <c r="CF968" s="40"/>
      <c r="CG968" s="40"/>
      <c r="CH968" s="40"/>
      <c r="CI968" s="40"/>
      <c r="CJ968" s="40"/>
      <c r="CK968" s="40"/>
      <c r="CL968" s="40"/>
      <c r="CM968" s="40"/>
      <c r="CN968" s="40"/>
      <c r="CO968" s="40"/>
      <c r="CP968" s="40"/>
      <c r="CQ968" s="40"/>
      <c r="CR968" s="40"/>
      <c r="CS968" s="40"/>
      <c r="CT968" s="40"/>
      <c r="CU968" s="40"/>
      <c r="CV968" s="40"/>
      <c r="CW968" s="40"/>
      <c r="CX968" s="40"/>
      <c r="CY968" s="40"/>
      <c r="CZ968" s="40"/>
      <c r="DA968" s="40"/>
      <c r="DB968" s="40"/>
    </row>
    <row r="969" spans="1:106" ht="18.75" customHeight="1">
      <c r="A969" s="70">
        <v>955</v>
      </c>
      <c r="B969" s="58">
        <v>1903</v>
      </c>
      <c r="C969" s="6" t="s">
        <v>47</v>
      </c>
      <c r="D969" s="9" t="s">
        <v>1931</v>
      </c>
      <c r="E969" s="8" t="s">
        <v>1151</v>
      </c>
      <c r="F969" s="8">
        <v>1</v>
      </c>
      <c r="G969" s="8">
        <v>1390</v>
      </c>
      <c r="H969" s="14">
        <v>644</v>
      </c>
      <c r="I969" s="10" t="s">
        <v>8</v>
      </c>
      <c r="J969" s="10" t="s">
        <v>9</v>
      </c>
      <c r="K969" s="11">
        <v>90000</v>
      </c>
      <c r="L969" s="59">
        <f>IFERROR(VLOOKUP(B969,Sheet1!A:B,2,0),0)</f>
        <v>0</v>
      </c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F969" s="40"/>
      <c r="AG969" s="40"/>
      <c r="AH969" s="40"/>
      <c r="AI969" s="40"/>
      <c r="AJ969" s="40"/>
      <c r="AK969" s="40"/>
      <c r="AL969" s="40"/>
      <c r="AM969" s="40"/>
      <c r="AN969" s="40"/>
      <c r="AO969" s="40"/>
      <c r="AP969" s="40"/>
      <c r="AQ969" s="40"/>
      <c r="AR969" s="40"/>
      <c r="AS969" s="40"/>
      <c r="AT969" s="40"/>
      <c r="AU969" s="40"/>
      <c r="AV969" s="40"/>
      <c r="AW969" s="40"/>
      <c r="AX969" s="40"/>
      <c r="AY969" s="40"/>
      <c r="AZ969" s="40"/>
      <c r="BA969" s="40"/>
      <c r="BB969" s="40"/>
      <c r="BC969" s="40"/>
      <c r="BD969" s="40"/>
      <c r="BE969" s="40"/>
      <c r="BF969" s="40"/>
      <c r="BG969" s="40"/>
      <c r="BH969" s="40"/>
      <c r="BI969" s="40"/>
      <c r="BJ969" s="40"/>
      <c r="BK969" s="40"/>
      <c r="BL969" s="40"/>
      <c r="BM969" s="40"/>
      <c r="BN969" s="40"/>
      <c r="BO969" s="40"/>
      <c r="BP969" s="40"/>
      <c r="BQ969" s="40"/>
      <c r="BR969" s="40"/>
      <c r="BS969" s="40"/>
      <c r="BT969" s="40"/>
      <c r="BU969" s="40"/>
      <c r="BV969" s="40"/>
      <c r="BW969" s="40"/>
      <c r="BX969" s="40"/>
      <c r="BY969" s="40"/>
      <c r="BZ969" s="40"/>
      <c r="CA969" s="40"/>
      <c r="CB969" s="40"/>
      <c r="CC969" s="40"/>
      <c r="CD969" s="40"/>
      <c r="CE969" s="40"/>
      <c r="CF969" s="40"/>
      <c r="CG969" s="40"/>
      <c r="CH969" s="40"/>
      <c r="CI969" s="40"/>
      <c r="CJ969" s="40"/>
      <c r="CK969" s="40"/>
      <c r="CL969" s="40"/>
      <c r="CM969" s="40"/>
      <c r="CN969" s="40"/>
      <c r="CO969" s="40"/>
      <c r="CP969" s="40"/>
      <c r="CQ969" s="40"/>
      <c r="CR969" s="40"/>
      <c r="CS969" s="40"/>
      <c r="CT969" s="40"/>
      <c r="CU969" s="40"/>
      <c r="CV969" s="40"/>
      <c r="CW969" s="40"/>
      <c r="CX969" s="40"/>
      <c r="CY969" s="40"/>
      <c r="CZ969" s="40"/>
      <c r="DA969" s="40"/>
      <c r="DB969" s="40"/>
    </row>
    <row r="970" spans="1:106" ht="18.75" customHeight="1">
      <c r="A970" s="70">
        <v>956</v>
      </c>
      <c r="B970" s="58">
        <v>1279</v>
      </c>
      <c r="C970" s="6" t="s">
        <v>3339</v>
      </c>
      <c r="D970" s="9" t="s">
        <v>1864</v>
      </c>
      <c r="E970" s="8" t="s">
        <v>105</v>
      </c>
      <c r="F970" s="8">
        <v>2</v>
      </c>
      <c r="G970" s="8">
        <v>1387</v>
      </c>
      <c r="H970" s="8">
        <v>348</v>
      </c>
      <c r="I970" s="10" t="s">
        <v>828</v>
      </c>
      <c r="J970" s="10" t="s">
        <v>738</v>
      </c>
      <c r="K970" s="13">
        <v>44000</v>
      </c>
      <c r="L970" s="59">
        <f>IFERROR(VLOOKUP(B970,Sheet1!A:B,2,0),0)</f>
        <v>38</v>
      </c>
    </row>
    <row r="971" spans="1:106" ht="18.75" customHeight="1">
      <c r="A971" s="70">
        <v>957</v>
      </c>
      <c r="B971" s="58">
        <v>1296</v>
      </c>
      <c r="C971" s="6" t="s">
        <v>591</v>
      </c>
      <c r="D971" s="9" t="s">
        <v>1778</v>
      </c>
      <c r="E971" s="8" t="s">
        <v>592</v>
      </c>
      <c r="F971" s="8">
        <v>5</v>
      </c>
      <c r="G971" s="8">
        <v>1390</v>
      </c>
      <c r="H971" s="8">
        <v>316</v>
      </c>
      <c r="I971" s="10" t="s">
        <v>689</v>
      </c>
      <c r="J971" s="10" t="s">
        <v>738</v>
      </c>
      <c r="K971" s="11">
        <v>41000</v>
      </c>
      <c r="L971" s="59">
        <f>IFERROR(VLOOKUP(B971,Sheet1!A:B,2,0),0)</f>
        <v>464</v>
      </c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F971" s="40"/>
      <c r="AG971" s="40"/>
      <c r="AH971" s="40"/>
      <c r="AI971" s="40"/>
      <c r="AJ971" s="40"/>
      <c r="AK971" s="40"/>
      <c r="AL971" s="40"/>
      <c r="AM971" s="40"/>
      <c r="AN971" s="40"/>
      <c r="AO971" s="40"/>
      <c r="AP971" s="40"/>
      <c r="AQ971" s="40"/>
      <c r="AR971" s="40"/>
      <c r="AS971" s="40"/>
      <c r="AT971" s="40"/>
      <c r="AU971" s="40"/>
      <c r="AV971" s="40"/>
      <c r="AW971" s="40"/>
      <c r="AX971" s="40"/>
      <c r="AY971" s="40"/>
      <c r="AZ971" s="40"/>
      <c r="BA971" s="40"/>
      <c r="BB971" s="40"/>
      <c r="BC971" s="40"/>
      <c r="BD971" s="40"/>
      <c r="BE971" s="40"/>
      <c r="BF971" s="40"/>
      <c r="BG971" s="40"/>
      <c r="BH971" s="40"/>
      <c r="BI971" s="40"/>
      <c r="BJ971" s="40"/>
      <c r="BK971" s="40"/>
      <c r="BL971" s="40"/>
      <c r="BM971" s="40"/>
      <c r="BN971" s="40"/>
      <c r="BO971" s="40"/>
      <c r="BP971" s="40"/>
      <c r="BQ971" s="40"/>
      <c r="BR971" s="40"/>
      <c r="BS971" s="40"/>
      <c r="BT971" s="40"/>
      <c r="BU971" s="40"/>
      <c r="BV971" s="40"/>
      <c r="BW971" s="40"/>
      <c r="BX971" s="40"/>
      <c r="BY971" s="40"/>
      <c r="BZ971" s="40"/>
      <c r="CA971" s="40"/>
      <c r="CB971" s="40"/>
      <c r="CC971" s="40"/>
      <c r="CD971" s="40"/>
      <c r="CE971" s="40"/>
      <c r="CF971" s="40"/>
      <c r="CG971" s="40"/>
      <c r="CH971" s="40"/>
      <c r="CI971" s="40"/>
      <c r="CJ971" s="40"/>
      <c r="CK971" s="40"/>
      <c r="CL971" s="40"/>
      <c r="CM971" s="40"/>
      <c r="CN971" s="40"/>
      <c r="CO971" s="40"/>
      <c r="CP971" s="40"/>
      <c r="CQ971" s="40"/>
      <c r="CR971" s="40"/>
      <c r="CS971" s="40"/>
      <c r="CT971" s="40"/>
      <c r="CU971" s="40"/>
      <c r="CV971" s="40"/>
      <c r="CW971" s="40"/>
      <c r="CX971" s="40"/>
      <c r="CY971" s="40"/>
      <c r="CZ971" s="40"/>
      <c r="DA971" s="40"/>
      <c r="DB971" s="40"/>
    </row>
    <row r="972" spans="1:106" ht="18.75" customHeight="1">
      <c r="A972" s="70">
        <v>958</v>
      </c>
      <c r="B972" s="58">
        <v>1334</v>
      </c>
      <c r="C972" s="5" t="s">
        <v>333</v>
      </c>
      <c r="D972" s="9" t="s">
        <v>1715</v>
      </c>
      <c r="E972" s="8" t="s">
        <v>1151</v>
      </c>
      <c r="F972" s="8">
        <v>8</v>
      </c>
      <c r="G972" s="8">
        <v>1401</v>
      </c>
      <c r="H972" s="8">
        <v>536</v>
      </c>
      <c r="I972" s="10" t="s">
        <v>3451</v>
      </c>
      <c r="J972" s="10" t="s">
        <v>9</v>
      </c>
      <c r="K972" s="11">
        <v>250000</v>
      </c>
      <c r="L972" s="59">
        <f>IFERROR(VLOOKUP(B972,Sheet1!A:B,2,0),0)</f>
        <v>37</v>
      </c>
    </row>
    <row r="973" spans="1:106" ht="18.75" customHeight="1">
      <c r="A973" s="70">
        <v>959</v>
      </c>
      <c r="B973" s="56">
        <v>543</v>
      </c>
      <c r="C973" s="6" t="s">
        <v>3244</v>
      </c>
      <c r="D973" s="9" t="s">
        <v>1935</v>
      </c>
      <c r="E973" s="8" t="s">
        <v>110</v>
      </c>
      <c r="F973" s="8">
        <v>1</v>
      </c>
      <c r="G973" s="8">
        <v>1376</v>
      </c>
      <c r="H973" s="8">
        <v>336</v>
      </c>
      <c r="I973" s="10" t="s">
        <v>8</v>
      </c>
      <c r="J973" s="10" t="s">
        <v>738</v>
      </c>
      <c r="K973" s="11">
        <v>750</v>
      </c>
      <c r="L973" s="59">
        <f>IFERROR(VLOOKUP(B973,Sheet1!A:B,2,0),0)</f>
        <v>0</v>
      </c>
    </row>
    <row r="974" spans="1:106" ht="18.75" customHeight="1">
      <c r="A974" s="70">
        <v>960</v>
      </c>
      <c r="B974" s="58">
        <v>2027</v>
      </c>
      <c r="C974" s="5" t="s">
        <v>294</v>
      </c>
      <c r="D974" s="9" t="s">
        <v>1943</v>
      </c>
      <c r="E974" s="8" t="s">
        <v>180</v>
      </c>
      <c r="F974" s="8">
        <v>2</v>
      </c>
      <c r="G974" s="8">
        <v>1401</v>
      </c>
      <c r="H974" s="8">
        <v>280</v>
      </c>
      <c r="I974" s="10" t="s">
        <v>3451</v>
      </c>
      <c r="J974" s="10" t="s">
        <v>3450</v>
      </c>
      <c r="K974" s="11">
        <v>93000</v>
      </c>
      <c r="L974" s="59">
        <f>IFERROR(VLOOKUP(B974,Sheet1!A:B,2,0),0)</f>
        <v>28</v>
      </c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4"/>
      <c r="AK974" s="44"/>
      <c r="AL974" s="44"/>
      <c r="AM974" s="44"/>
      <c r="AN974" s="44"/>
      <c r="AO974" s="44"/>
      <c r="AP974" s="44"/>
      <c r="AQ974" s="44"/>
      <c r="AR974" s="44"/>
      <c r="AS974" s="44"/>
      <c r="AT974" s="44"/>
      <c r="AU974" s="44"/>
      <c r="AV974" s="44"/>
      <c r="AW974" s="44"/>
      <c r="AX974" s="44"/>
      <c r="AY974" s="44"/>
      <c r="AZ974" s="44"/>
      <c r="BA974" s="44"/>
      <c r="BB974" s="44"/>
      <c r="BC974" s="44"/>
      <c r="BD974" s="44"/>
      <c r="BE974" s="44"/>
      <c r="BF974" s="44"/>
      <c r="BG974" s="44"/>
      <c r="BH974" s="44"/>
      <c r="BI974" s="44"/>
      <c r="BJ974" s="44"/>
      <c r="BK974" s="44"/>
      <c r="BL974" s="44"/>
      <c r="BM974" s="44"/>
      <c r="BN974" s="44"/>
      <c r="BO974" s="44"/>
      <c r="BP974" s="44"/>
      <c r="BQ974" s="44"/>
      <c r="BR974" s="44"/>
      <c r="BS974" s="44"/>
      <c r="BT974" s="44"/>
      <c r="BU974" s="44"/>
      <c r="BV974" s="44"/>
      <c r="BW974" s="44"/>
      <c r="BX974" s="44"/>
      <c r="BY974" s="44"/>
      <c r="BZ974" s="44"/>
      <c r="CA974" s="44"/>
      <c r="CB974" s="44"/>
      <c r="CC974" s="44"/>
      <c r="CD974" s="44"/>
      <c r="CE974" s="44"/>
      <c r="CF974" s="44"/>
      <c r="CG974" s="44"/>
      <c r="CH974" s="44"/>
      <c r="CI974" s="44"/>
      <c r="CJ974" s="44"/>
      <c r="CK974" s="44"/>
      <c r="CL974" s="44"/>
      <c r="CM974" s="44"/>
      <c r="CN974" s="44"/>
      <c r="CO974" s="44"/>
      <c r="CP974" s="44"/>
      <c r="CQ974" s="44"/>
      <c r="CR974" s="44"/>
      <c r="CS974" s="44"/>
      <c r="CT974" s="44"/>
      <c r="CU974" s="44"/>
      <c r="CV974" s="44"/>
      <c r="CW974" s="44"/>
      <c r="CX974" s="44"/>
      <c r="CY974" s="44"/>
      <c r="CZ974" s="44"/>
      <c r="DA974" s="44"/>
      <c r="DB974" s="44"/>
    </row>
    <row r="975" spans="1:106" ht="18.75" customHeight="1">
      <c r="A975" s="70">
        <v>961</v>
      </c>
      <c r="B975" s="58">
        <v>1622</v>
      </c>
      <c r="C975" s="6" t="s">
        <v>330</v>
      </c>
      <c r="D975" s="9" t="s">
        <v>3421</v>
      </c>
      <c r="E975" s="8" t="s">
        <v>1419</v>
      </c>
      <c r="F975" s="8">
        <v>2</v>
      </c>
      <c r="G975" s="8">
        <v>1393</v>
      </c>
      <c r="H975" s="8">
        <v>516</v>
      </c>
      <c r="I975" s="10" t="s">
        <v>8</v>
      </c>
      <c r="J975" s="10" t="s">
        <v>9</v>
      </c>
      <c r="K975" s="11">
        <v>75000</v>
      </c>
      <c r="L975" s="59">
        <f>IFERROR(VLOOKUP(B975,Sheet1!A:B,2,0),0)</f>
        <v>199</v>
      </c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F975" s="40"/>
      <c r="AG975" s="40"/>
      <c r="AH975" s="40"/>
      <c r="AI975" s="40"/>
      <c r="AJ975" s="40"/>
      <c r="AK975" s="40"/>
      <c r="AL975" s="40"/>
      <c r="AM975" s="40"/>
      <c r="AN975" s="40"/>
      <c r="AO975" s="40"/>
      <c r="AP975" s="40"/>
      <c r="AQ975" s="40"/>
      <c r="AR975" s="40"/>
      <c r="AS975" s="40"/>
      <c r="AT975" s="40"/>
      <c r="AU975" s="40"/>
      <c r="AV975" s="40"/>
      <c r="AW975" s="40"/>
      <c r="AX975" s="40"/>
      <c r="AY975" s="40"/>
      <c r="AZ975" s="40"/>
      <c r="BA975" s="40"/>
      <c r="BB975" s="40"/>
      <c r="BC975" s="40"/>
      <c r="BD975" s="40"/>
      <c r="BE975" s="40"/>
      <c r="BF975" s="40"/>
      <c r="BG975" s="40"/>
      <c r="BH975" s="40"/>
      <c r="BI975" s="40"/>
      <c r="BJ975" s="40"/>
      <c r="BK975" s="40"/>
      <c r="BL975" s="40"/>
      <c r="BM975" s="40"/>
      <c r="BN975" s="40"/>
      <c r="BO975" s="40"/>
      <c r="BP975" s="40"/>
      <c r="BQ975" s="40"/>
      <c r="BR975" s="40"/>
      <c r="BS975" s="40"/>
      <c r="BT975" s="40"/>
      <c r="BU975" s="40"/>
      <c r="BV975" s="40"/>
      <c r="BW975" s="40"/>
      <c r="BX975" s="40"/>
      <c r="BY975" s="40"/>
      <c r="BZ975" s="40"/>
      <c r="CA975" s="40"/>
      <c r="CB975" s="40"/>
      <c r="CC975" s="40"/>
      <c r="CD975" s="40"/>
      <c r="CE975" s="40"/>
      <c r="CF975" s="40"/>
      <c r="CG975" s="40"/>
      <c r="CH975" s="40"/>
      <c r="CI975" s="40"/>
      <c r="CJ975" s="40"/>
      <c r="CK975" s="40"/>
      <c r="CL975" s="40"/>
      <c r="CM975" s="40"/>
      <c r="CN975" s="40"/>
      <c r="CO975" s="40"/>
      <c r="CP975" s="40"/>
      <c r="CQ975" s="40"/>
      <c r="CR975" s="40"/>
      <c r="CS975" s="40"/>
      <c r="CT975" s="40"/>
      <c r="CU975" s="40"/>
      <c r="CV975" s="40"/>
      <c r="CW975" s="40"/>
      <c r="CX975" s="40"/>
      <c r="CY975" s="40"/>
      <c r="CZ975" s="40"/>
      <c r="DA975" s="40"/>
      <c r="DB975" s="40"/>
    </row>
    <row r="976" spans="1:106" ht="18.75" customHeight="1">
      <c r="A976" s="70">
        <v>962</v>
      </c>
      <c r="B976" s="58">
        <v>1344</v>
      </c>
      <c r="C976" s="6" t="s">
        <v>331</v>
      </c>
      <c r="D976" s="9" t="s">
        <v>3330</v>
      </c>
      <c r="E976" s="8" t="s">
        <v>332</v>
      </c>
      <c r="F976" s="8">
        <v>3</v>
      </c>
      <c r="G976" s="8">
        <v>1395</v>
      </c>
      <c r="H976" s="8">
        <v>268</v>
      </c>
      <c r="I976" s="10" t="s">
        <v>689</v>
      </c>
      <c r="J976" s="10" t="s">
        <v>738</v>
      </c>
      <c r="K976" s="11">
        <v>38000</v>
      </c>
      <c r="L976" s="59">
        <f>IFERROR(VLOOKUP(B976,Sheet1!A:B,2,0),0)</f>
        <v>316</v>
      </c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F976" s="40"/>
      <c r="AG976" s="40"/>
      <c r="AH976" s="40"/>
      <c r="AI976" s="40"/>
      <c r="AJ976" s="40"/>
      <c r="AK976" s="40"/>
      <c r="AL976" s="40"/>
      <c r="AM976" s="40"/>
      <c r="AN976" s="40"/>
      <c r="AO976" s="40"/>
      <c r="AP976" s="40"/>
      <c r="AQ976" s="40"/>
      <c r="AR976" s="40"/>
      <c r="AS976" s="40"/>
      <c r="AT976" s="40"/>
      <c r="AU976" s="40"/>
      <c r="AV976" s="40"/>
      <c r="AW976" s="40"/>
      <c r="AX976" s="40"/>
      <c r="AY976" s="40"/>
      <c r="AZ976" s="40"/>
      <c r="BA976" s="40"/>
      <c r="BB976" s="40"/>
      <c r="BC976" s="40"/>
      <c r="BD976" s="40"/>
      <c r="BE976" s="40"/>
      <c r="BF976" s="40"/>
      <c r="BG976" s="40"/>
      <c r="BH976" s="40"/>
      <c r="BI976" s="40"/>
      <c r="BJ976" s="40"/>
      <c r="BK976" s="40"/>
      <c r="BL976" s="40"/>
      <c r="BM976" s="40"/>
      <c r="BN976" s="40"/>
      <c r="BO976" s="40"/>
      <c r="BP976" s="40"/>
      <c r="BQ976" s="40"/>
      <c r="BR976" s="40"/>
      <c r="BS976" s="40"/>
      <c r="BT976" s="40"/>
      <c r="BU976" s="40"/>
      <c r="BV976" s="40"/>
      <c r="BW976" s="40"/>
      <c r="BX976" s="40"/>
      <c r="BY976" s="40"/>
      <c r="BZ976" s="40"/>
      <c r="CA976" s="40"/>
      <c r="CB976" s="40"/>
      <c r="CC976" s="40"/>
      <c r="CD976" s="40"/>
      <c r="CE976" s="40"/>
      <c r="CF976" s="40"/>
      <c r="CG976" s="40"/>
      <c r="CH976" s="40"/>
      <c r="CI976" s="40"/>
      <c r="CJ976" s="40"/>
      <c r="CK976" s="40"/>
      <c r="CL976" s="40"/>
      <c r="CM976" s="40"/>
      <c r="CN976" s="40"/>
      <c r="CO976" s="40"/>
      <c r="CP976" s="40"/>
      <c r="CQ976" s="40"/>
      <c r="CR976" s="40"/>
      <c r="CS976" s="40"/>
      <c r="CT976" s="40"/>
      <c r="CU976" s="40"/>
      <c r="CV976" s="40"/>
      <c r="CW976" s="40"/>
      <c r="CX976" s="40"/>
      <c r="CY976" s="40"/>
      <c r="CZ976" s="40"/>
      <c r="DA976" s="40"/>
      <c r="DB976" s="40"/>
    </row>
    <row r="977" spans="1:106" ht="18.75" customHeight="1">
      <c r="A977" s="70">
        <v>963</v>
      </c>
      <c r="B977" s="58">
        <v>1116</v>
      </c>
      <c r="C977" s="5" t="s">
        <v>150</v>
      </c>
      <c r="D977" s="9" t="s">
        <v>1633</v>
      </c>
      <c r="E977" s="8" t="s">
        <v>105</v>
      </c>
      <c r="F977" s="8">
        <v>3</v>
      </c>
      <c r="G977" s="8">
        <v>1399</v>
      </c>
      <c r="H977" s="8">
        <v>244</v>
      </c>
      <c r="I977" s="10" t="s">
        <v>8</v>
      </c>
      <c r="J977" s="10" t="s">
        <v>738</v>
      </c>
      <c r="K977" s="11">
        <v>36000</v>
      </c>
      <c r="L977" s="59">
        <f>IFERROR(VLOOKUP(B977,Sheet1!A:B,2,0),0)</f>
        <v>1</v>
      </c>
    </row>
    <row r="978" spans="1:106" ht="18.75" customHeight="1">
      <c r="A978" s="70">
        <v>964</v>
      </c>
      <c r="B978" s="58">
        <v>2314</v>
      </c>
      <c r="C978" s="5" t="s">
        <v>2393</v>
      </c>
      <c r="D978" s="9" t="s">
        <v>2399</v>
      </c>
      <c r="E978" s="8" t="s">
        <v>194</v>
      </c>
      <c r="F978" s="8">
        <v>3</v>
      </c>
      <c r="G978" s="8">
        <v>1399</v>
      </c>
      <c r="H978" s="14">
        <v>360</v>
      </c>
      <c r="I978" s="10" t="s">
        <v>8</v>
      </c>
      <c r="J978" s="10" t="s">
        <v>738</v>
      </c>
      <c r="K978" s="11">
        <v>65000</v>
      </c>
      <c r="L978" s="59">
        <f>IFERROR(VLOOKUP(B978,Sheet1!A:B,2,0),0)</f>
        <v>1</v>
      </c>
    </row>
    <row r="979" spans="1:106" ht="18.75" customHeight="1">
      <c r="A979" s="70">
        <v>965</v>
      </c>
      <c r="B979" s="56">
        <v>405</v>
      </c>
      <c r="C979" s="6" t="s">
        <v>3235</v>
      </c>
      <c r="D979" s="9" t="s">
        <v>1792</v>
      </c>
      <c r="E979" s="8" t="s">
        <v>334</v>
      </c>
      <c r="F979" s="8">
        <v>2</v>
      </c>
      <c r="G979" s="8">
        <v>1387</v>
      </c>
      <c r="H979" s="8">
        <v>216</v>
      </c>
      <c r="I979" s="10" t="s">
        <v>335</v>
      </c>
      <c r="J979" s="10" t="s">
        <v>738</v>
      </c>
      <c r="K979" s="11">
        <v>3100</v>
      </c>
      <c r="L979" s="59">
        <f>IFERROR(VLOOKUP(B979,Sheet1!A:B,2,0),0)</f>
        <v>2</v>
      </c>
    </row>
    <row r="980" spans="1:106" ht="18.75" customHeight="1">
      <c r="A980" s="70">
        <v>966</v>
      </c>
      <c r="B980" s="58">
        <v>1606</v>
      </c>
      <c r="C980" s="5" t="s">
        <v>3816</v>
      </c>
      <c r="D980" s="9" t="s">
        <v>1483</v>
      </c>
      <c r="E980" s="8" t="s">
        <v>1151</v>
      </c>
      <c r="F980" s="17">
        <v>6</v>
      </c>
      <c r="G980" s="17">
        <v>1401</v>
      </c>
      <c r="H980" s="8">
        <v>324</v>
      </c>
      <c r="I980" s="10" t="s">
        <v>3451</v>
      </c>
      <c r="J980" s="10" t="s">
        <v>3450</v>
      </c>
      <c r="K980" s="16">
        <v>150000</v>
      </c>
      <c r="L980" s="59">
        <f>IFERROR(VLOOKUP(B980,Sheet1!A:B,2,0),0)</f>
        <v>181</v>
      </c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4"/>
      <c r="AK980" s="44"/>
      <c r="AL980" s="44"/>
      <c r="AM980" s="44"/>
      <c r="AN980" s="44"/>
      <c r="AO980" s="44"/>
      <c r="AP980" s="44"/>
      <c r="AQ980" s="44"/>
      <c r="AR980" s="44"/>
      <c r="AS980" s="44"/>
      <c r="AT980" s="44"/>
      <c r="AU980" s="44"/>
      <c r="AV980" s="44"/>
      <c r="AW980" s="44"/>
      <c r="AX980" s="44"/>
      <c r="AY980" s="44"/>
      <c r="AZ980" s="44"/>
      <c r="BA980" s="44"/>
      <c r="BB980" s="44"/>
      <c r="BC980" s="44"/>
      <c r="BD980" s="44"/>
      <c r="BE980" s="44"/>
      <c r="BF980" s="44"/>
      <c r="BG980" s="44"/>
      <c r="BH980" s="44"/>
      <c r="BI980" s="44"/>
      <c r="BJ980" s="44"/>
      <c r="BK980" s="44"/>
      <c r="BL980" s="44"/>
      <c r="BM980" s="44"/>
      <c r="BN980" s="44"/>
      <c r="BO980" s="44"/>
      <c r="BP980" s="44"/>
      <c r="BQ980" s="44"/>
      <c r="BR980" s="44"/>
      <c r="BS980" s="44"/>
      <c r="BT980" s="44"/>
      <c r="BU980" s="44"/>
      <c r="BV980" s="44"/>
      <c r="BW980" s="44"/>
      <c r="BX980" s="44"/>
      <c r="BY980" s="44"/>
      <c r="BZ980" s="44"/>
      <c r="CA980" s="44"/>
      <c r="CB980" s="44"/>
      <c r="CC980" s="44"/>
      <c r="CD980" s="44"/>
      <c r="CE980" s="44"/>
      <c r="CF980" s="44"/>
      <c r="CG980" s="44"/>
      <c r="CH980" s="44"/>
      <c r="CI980" s="44"/>
      <c r="CJ980" s="44"/>
      <c r="CK980" s="44"/>
      <c r="CL980" s="44"/>
      <c r="CM980" s="44"/>
      <c r="CN980" s="44"/>
      <c r="CO980" s="44"/>
      <c r="CP980" s="44"/>
      <c r="CQ980" s="44"/>
      <c r="CR980" s="44"/>
      <c r="CS980" s="44"/>
      <c r="CT980" s="44"/>
      <c r="CU980" s="44"/>
      <c r="CV980" s="44"/>
      <c r="CW980" s="44"/>
      <c r="CX980" s="44"/>
      <c r="CY980" s="44"/>
      <c r="CZ980" s="44"/>
      <c r="DA980" s="44"/>
      <c r="DB980" s="44"/>
    </row>
    <row r="981" spans="1:106" ht="18.75" customHeight="1">
      <c r="A981" s="70">
        <v>967</v>
      </c>
      <c r="B981" s="58">
        <v>2006</v>
      </c>
      <c r="C981" s="6" t="s">
        <v>733</v>
      </c>
      <c r="D981" s="9" t="s">
        <v>1576</v>
      </c>
      <c r="E981" s="8" t="s">
        <v>180</v>
      </c>
      <c r="F981" s="8">
        <v>1</v>
      </c>
      <c r="G981" s="8">
        <v>1390</v>
      </c>
      <c r="H981" s="14">
        <v>400</v>
      </c>
      <c r="I981" s="10" t="s">
        <v>8</v>
      </c>
      <c r="J981" s="10" t="s">
        <v>738</v>
      </c>
      <c r="K981" s="13">
        <v>58000</v>
      </c>
      <c r="L981" s="59">
        <f>IFERROR(VLOOKUP(B981,Sheet1!A:B,2,0),0)</f>
        <v>62</v>
      </c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F981" s="40"/>
      <c r="AG981" s="40"/>
      <c r="AH981" s="40"/>
      <c r="AI981" s="40"/>
      <c r="AJ981" s="40"/>
      <c r="AK981" s="40"/>
      <c r="AL981" s="40"/>
      <c r="AM981" s="40"/>
      <c r="AN981" s="40"/>
      <c r="AO981" s="40"/>
      <c r="AP981" s="40"/>
      <c r="AQ981" s="40"/>
      <c r="AR981" s="40"/>
      <c r="AS981" s="40"/>
      <c r="AT981" s="40"/>
      <c r="AU981" s="40"/>
      <c r="AV981" s="40"/>
      <c r="AW981" s="40"/>
      <c r="AX981" s="40"/>
      <c r="AY981" s="40"/>
      <c r="AZ981" s="40"/>
      <c r="BA981" s="40"/>
      <c r="BB981" s="40"/>
      <c r="BC981" s="40"/>
      <c r="BD981" s="40"/>
      <c r="BE981" s="40"/>
      <c r="BF981" s="40"/>
      <c r="BG981" s="40"/>
      <c r="BH981" s="40"/>
      <c r="BI981" s="40"/>
      <c r="BJ981" s="40"/>
      <c r="BK981" s="40"/>
      <c r="BL981" s="40"/>
      <c r="BM981" s="40"/>
      <c r="BN981" s="40"/>
      <c r="BO981" s="40"/>
      <c r="BP981" s="40"/>
      <c r="BQ981" s="40"/>
      <c r="BR981" s="40"/>
      <c r="BS981" s="40"/>
      <c r="BT981" s="40"/>
      <c r="BU981" s="40"/>
      <c r="BV981" s="40"/>
      <c r="BW981" s="40"/>
      <c r="BX981" s="40"/>
      <c r="BY981" s="40"/>
      <c r="BZ981" s="40"/>
      <c r="CA981" s="40"/>
      <c r="CB981" s="40"/>
      <c r="CC981" s="40"/>
      <c r="CD981" s="40"/>
      <c r="CE981" s="40"/>
      <c r="CF981" s="40"/>
      <c r="CG981" s="40"/>
      <c r="CH981" s="40"/>
      <c r="CI981" s="40"/>
      <c r="CJ981" s="40"/>
      <c r="CK981" s="40"/>
      <c r="CL981" s="40"/>
      <c r="CM981" s="40"/>
      <c r="CN981" s="40"/>
      <c r="CO981" s="40"/>
      <c r="CP981" s="40"/>
      <c r="CQ981" s="40"/>
      <c r="CR981" s="40"/>
      <c r="CS981" s="40"/>
      <c r="CT981" s="40"/>
      <c r="CU981" s="40"/>
      <c r="CV981" s="40"/>
      <c r="CW981" s="40"/>
      <c r="CX981" s="40"/>
      <c r="CY981" s="40"/>
      <c r="CZ981" s="40"/>
      <c r="DA981" s="40"/>
      <c r="DB981" s="40"/>
    </row>
    <row r="982" spans="1:106" ht="18.75" customHeight="1">
      <c r="A982" s="70">
        <v>968</v>
      </c>
      <c r="B982" s="58">
        <v>1242</v>
      </c>
      <c r="C982" s="6" t="s">
        <v>27</v>
      </c>
      <c r="D982" s="9" t="s">
        <v>1629</v>
      </c>
      <c r="E982" s="8" t="s">
        <v>28</v>
      </c>
      <c r="F982" s="8">
        <v>1</v>
      </c>
      <c r="G982" s="8">
        <v>1382</v>
      </c>
      <c r="H982" s="8">
        <v>352</v>
      </c>
      <c r="I982" s="10" t="s">
        <v>8</v>
      </c>
      <c r="J982" s="10" t="s">
        <v>738</v>
      </c>
      <c r="K982" s="11">
        <v>2800</v>
      </c>
      <c r="L982" s="59">
        <f>IFERROR(VLOOKUP(B982,Sheet1!A:B,2,0),0)</f>
        <v>0</v>
      </c>
    </row>
    <row r="983" spans="1:106" ht="18.75" customHeight="1">
      <c r="A983" s="70">
        <v>969</v>
      </c>
      <c r="B983" s="58">
        <v>2064</v>
      </c>
      <c r="C983" s="6" t="s">
        <v>1280</v>
      </c>
      <c r="D983" s="9" t="s">
        <v>1928</v>
      </c>
      <c r="E983" s="8" t="s">
        <v>28</v>
      </c>
      <c r="F983" s="8">
        <v>1</v>
      </c>
      <c r="G983" s="14">
        <v>1392</v>
      </c>
      <c r="H983" s="8">
        <v>288</v>
      </c>
      <c r="I983" s="10" t="s">
        <v>8</v>
      </c>
      <c r="J983" s="10" t="s">
        <v>738</v>
      </c>
      <c r="K983" s="11">
        <v>40000</v>
      </c>
      <c r="L983" s="59">
        <f>IFERROR(VLOOKUP(B983,Sheet1!A:B,2,0),0)</f>
        <v>340</v>
      </c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F983" s="40"/>
      <c r="AG983" s="40"/>
      <c r="AH983" s="40"/>
      <c r="AI983" s="40"/>
      <c r="AJ983" s="40"/>
      <c r="AK983" s="40"/>
      <c r="AL983" s="40"/>
      <c r="AM983" s="40"/>
      <c r="AN983" s="40"/>
      <c r="AO983" s="40"/>
      <c r="AP983" s="40"/>
      <c r="AQ983" s="40"/>
      <c r="AR983" s="40"/>
      <c r="AS983" s="40"/>
      <c r="AT983" s="40"/>
      <c r="AU983" s="40"/>
      <c r="AV983" s="40"/>
      <c r="AW983" s="40"/>
      <c r="AX983" s="40"/>
      <c r="AY983" s="40"/>
      <c r="AZ983" s="40"/>
      <c r="BA983" s="40"/>
      <c r="BB983" s="40"/>
      <c r="BC983" s="40"/>
      <c r="BD983" s="40"/>
      <c r="BE983" s="40"/>
      <c r="BF983" s="40"/>
      <c r="BG983" s="40"/>
      <c r="BH983" s="40"/>
      <c r="BI983" s="40"/>
      <c r="BJ983" s="40"/>
      <c r="BK983" s="40"/>
      <c r="BL983" s="40"/>
      <c r="BM983" s="40"/>
      <c r="BN983" s="40"/>
      <c r="BO983" s="40"/>
      <c r="BP983" s="40"/>
      <c r="BQ983" s="40"/>
      <c r="BR983" s="40"/>
      <c r="BS983" s="40"/>
      <c r="BT983" s="40"/>
      <c r="BU983" s="40"/>
      <c r="BV983" s="40"/>
      <c r="BW983" s="40"/>
      <c r="BX983" s="40"/>
      <c r="BY983" s="40"/>
      <c r="BZ983" s="40"/>
      <c r="CA983" s="40"/>
      <c r="CB983" s="40"/>
      <c r="CC983" s="40"/>
      <c r="CD983" s="40"/>
      <c r="CE983" s="40"/>
      <c r="CF983" s="40"/>
      <c r="CG983" s="40"/>
      <c r="CH983" s="40"/>
      <c r="CI983" s="40"/>
      <c r="CJ983" s="40"/>
      <c r="CK983" s="40"/>
      <c r="CL983" s="40"/>
      <c r="CM983" s="40"/>
      <c r="CN983" s="40"/>
      <c r="CO983" s="40"/>
      <c r="CP983" s="40"/>
      <c r="CQ983" s="40"/>
      <c r="CR983" s="40"/>
      <c r="CS983" s="40"/>
      <c r="CT983" s="40"/>
      <c r="CU983" s="40"/>
      <c r="CV983" s="40"/>
      <c r="CW983" s="40"/>
      <c r="CX983" s="40"/>
      <c r="CY983" s="40"/>
      <c r="CZ983" s="40"/>
      <c r="DA983" s="40"/>
      <c r="DB983" s="40"/>
    </row>
    <row r="984" spans="1:106" ht="18.75" customHeight="1">
      <c r="A984" s="70">
        <v>970</v>
      </c>
      <c r="B984" s="58">
        <v>2125</v>
      </c>
      <c r="C984" s="5" t="s">
        <v>1209</v>
      </c>
      <c r="D984" s="9" t="s">
        <v>1857</v>
      </c>
      <c r="E984" s="8" t="s">
        <v>916</v>
      </c>
      <c r="F984" s="8">
        <v>3</v>
      </c>
      <c r="G984" s="8">
        <v>1401</v>
      </c>
      <c r="H984" s="8">
        <v>464</v>
      </c>
      <c r="I984" s="10" t="s">
        <v>3451</v>
      </c>
      <c r="J984" s="10" t="s">
        <v>9</v>
      </c>
      <c r="K984" s="11">
        <v>230000</v>
      </c>
      <c r="L984" s="59">
        <f>IFERROR(VLOOKUP(B984,Sheet1!A:B,2,0),0)</f>
        <v>57</v>
      </c>
    </row>
    <row r="985" spans="1:106" ht="18.75" customHeight="1">
      <c r="A985" s="70">
        <v>971</v>
      </c>
      <c r="B985" s="58">
        <v>1216</v>
      </c>
      <c r="C985" s="6" t="s">
        <v>3325</v>
      </c>
      <c r="D985" s="9" t="s">
        <v>1864</v>
      </c>
      <c r="E985" s="8" t="s">
        <v>105</v>
      </c>
      <c r="F985" s="8">
        <v>3</v>
      </c>
      <c r="G985" s="8">
        <v>1387</v>
      </c>
      <c r="H985" s="8">
        <v>180</v>
      </c>
      <c r="I985" s="10" t="s">
        <v>689</v>
      </c>
      <c r="J985" s="10" t="s">
        <v>738</v>
      </c>
      <c r="K985" s="11">
        <v>23000</v>
      </c>
      <c r="L985" s="59">
        <f>IFERROR(VLOOKUP(B985,Sheet1!A:B,2,0),0)</f>
        <v>0</v>
      </c>
    </row>
    <row r="986" spans="1:106" ht="18.75" customHeight="1">
      <c r="A986" s="70">
        <v>972</v>
      </c>
      <c r="B986" s="58">
        <v>1993</v>
      </c>
      <c r="C986" s="6" t="s">
        <v>1212</v>
      </c>
      <c r="D986" s="9" t="s">
        <v>1926</v>
      </c>
      <c r="E986" s="8" t="s">
        <v>1151</v>
      </c>
      <c r="F986" s="8">
        <v>1</v>
      </c>
      <c r="G986" s="8">
        <v>1389</v>
      </c>
      <c r="H986" s="14">
        <v>68</v>
      </c>
      <c r="I986" s="10" t="s">
        <v>689</v>
      </c>
      <c r="J986" s="10" t="s">
        <v>738</v>
      </c>
      <c r="K986" s="11">
        <v>9000</v>
      </c>
      <c r="L986" s="59">
        <f>IFERROR(VLOOKUP(B986,Sheet1!A:B,2,0),0)</f>
        <v>328</v>
      </c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F986" s="40"/>
      <c r="AG986" s="40"/>
      <c r="AH986" s="40"/>
      <c r="AI986" s="40"/>
      <c r="AJ986" s="40"/>
      <c r="AK986" s="40"/>
      <c r="AL986" s="40"/>
      <c r="AM986" s="40"/>
      <c r="AN986" s="40"/>
      <c r="AO986" s="40"/>
      <c r="AP986" s="40"/>
      <c r="AQ986" s="40"/>
      <c r="AR986" s="40"/>
      <c r="AS986" s="40"/>
      <c r="AT986" s="40"/>
      <c r="AU986" s="40"/>
      <c r="AV986" s="40"/>
      <c r="AW986" s="40"/>
      <c r="AX986" s="40"/>
      <c r="AY986" s="40"/>
      <c r="AZ986" s="40"/>
      <c r="BA986" s="40"/>
      <c r="BB986" s="40"/>
      <c r="BC986" s="40"/>
      <c r="BD986" s="40"/>
      <c r="BE986" s="40"/>
      <c r="BF986" s="40"/>
      <c r="BG986" s="40"/>
      <c r="BH986" s="40"/>
      <c r="BI986" s="40"/>
      <c r="BJ986" s="40"/>
      <c r="BK986" s="40"/>
      <c r="BL986" s="40"/>
      <c r="BM986" s="40"/>
      <c r="BN986" s="40"/>
      <c r="BO986" s="40"/>
      <c r="BP986" s="40"/>
      <c r="BU986" s="40"/>
      <c r="BV986" s="40"/>
      <c r="BW986" s="40"/>
      <c r="BX986" s="40"/>
      <c r="BY986" s="40"/>
      <c r="BZ986" s="40"/>
      <c r="CA986" s="40"/>
      <c r="CB986" s="40"/>
      <c r="CC986" s="40"/>
      <c r="CD986" s="40"/>
      <c r="CE986" s="40"/>
      <c r="CF986" s="40"/>
      <c r="CG986" s="40"/>
      <c r="CH986" s="40"/>
      <c r="CI986" s="40"/>
      <c r="CJ986" s="40"/>
      <c r="CK986" s="40"/>
      <c r="CL986" s="40"/>
      <c r="CM986" s="40"/>
      <c r="CN986" s="40"/>
      <c r="CO986" s="40"/>
      <c r="CP986" s="40"/>
      <c r="CQ986" s="40"/>
      <c r="CR986" s="40"/>
      <c r="CS986" s="40"/>
      <c r="CT986" s="40"/>
      <c r="CU986" s="40"/>
      <c r="CV986" s="40"/>
      <c r="CX986" s="40"/>
      <c r="CY986" s="40"/>
      <c r="CZ986" s="40"/>
      <c r="DA986" s="40"/>
      <c r="DB986" s="40"/>
    </row>
    <row r="987" spans="1:106" ht="18.75" customHeight="1">
      <c r="A987" s="70">
        <v>973</v>
      </c>
      <c r="B987" s="58">
        <v>1115</v>
      </c>
      <c r="C987" s="6" t="s">
        <v>213</v>
      </c>
      <c r="D987" s="9" t="s">
        <v>1547</v>
      </c>
      <c r="E987" s="8" t="s">
        <v>105</v>
      </c>
      <c r="F987" s="8">
        <v>1</v>
      </c>
      <c r="G987" s="8">
        <v>1383</v>
      </c>
      <c r="H987" s="8">
        <v>480</v>
      </c>
      <c r="I987" s="10" t="s">
        <v>8</v>
      </c>
      <c r="J987" s="10" t="s">
        <v>9</v>
      </c>
      <c r="K987" s="14">
        <v>67000</v>
      </c>
      <c r="L987" s="59">
        <f>IFERROR(VLOOKUP(B987,Sheet1!A:B,2,0),0)</f>
        <v>0</v>
      </c>
    </row>
    <row r="988" spans="1:106" ht="18.75" customHeight="1">
      <c r="A988" s="70">
        <v>974</v>
      </c>
      <c r="B988" s="56">
        <v>214</v>
      </c>
      <c r="C988" s="6" t="s">
        <v>746</v>
      </c>
      <c r="D988" s="9" t="s">
        <v>1537</v>
      </c>
      <c r="E988" s="8" t="s">
        <v>822</v>
      </c>
      <c r="F988" s="8">
        <v>3</v>
      </c>
      <c r="G988" s="8">
        <v>1395</v>
      </c>
      <c r="H988" s="8">
        <v>244</v>
      </c>
      <c r="I988" s="10" t="s">
        <v>975</v>
      </c>
      <c r="J988" s="10" t="s">
        <v>738</v>
      </c>
      <c r="K988" s="11">
        <v>30000</v>
      </c>
      <c r="L988" s="59">
        <f>IFERROR(VLOOKUP(B988,Sheet1!A:B,2,0),0)</f>
        <v>0</v>
      </c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F988" s="40"/>
      <c r="AG988" s="40"/>
      <c r="AH988" s="40"/>
      <c r="AI988" s="40"/>
      <c r="AJ988" s="40"/>
      <c r="AK988" s="40"/>
      <c r="AL988" s="40"/>
      <c r="AM988" s="40"/>
      <c r="AN988" s="40"/>
      <c r="AO988" s="40"/>
      <c r="AP988" s="40"/>
      <c r="AQ988" s="40"/>
      <c r="AR988" s="40"/>
      <c r="AS988" s="40"/>
      <c r="AT988" s="40"/>
      <c r="AU988" s="40"/>
      <c r="AV988" s="40"/>
      <c r="AW988" s="40"/>
      <c r="AX988" s="40"/>
      <c r="AY988" s="40"/>
      <c r="AZ988" s="40"/>
      <c r="BA988" s="40"/>
      <c r="BB988" s="40"/>
      <c r="BC988" s="40"/>
      <c r="BD988" s="40"/>
      <c r="BE988" s="40"/>
      <c r="BF988" s="40"/>
      <c r="BG988" s="40"/>
      <c r="BH988" s="40"/>
      <c r="BI988" s="40"/>
      <c r="BJ988" s="40"/>
      <c r="BK988" s="40"/>
      <c r="BL988" s="40"/>
      <c r="BM988" s="40"/>
      <c r="BN988" s="40"/>
      <c r="BO988" s="40"/>
      <c r="BP988" s="40"/>
      <c r="BQ988" s="40"/>
      <c r="BR988" s="40"/>
      <c r="BS988" s="40"/>
      <c r="BT988" s="40"/>
      <c r="BU988" s="40"/>
      <c r="BV988" s="40"/>
      <c r="BW988" s="40"/>
      <c r="BX988" s="40"/>
      <c r="BY988" s="40"/>
      <c r="BZ988" s="40"/>
      <c r="CA988" s="40"/>
      <c r="CB988" s="40"/>
      <c r="CC988" s="40"/>
      <c r="CD988" s="40"/>
      <c r="CE988" s="40"/>
      <c r="CF988" s="40"/>
      <c r="CG988" s="40"/>
      <c r="CH988" s="40"/>
      <c r="CI988" s="40"/>
      <c r="CJ988" s="40"/>
      <c r="CK988" s="40"/>
      <c r="CL988" s="40"/>
      <c r="CM988" s="40"/>
      <c r="CN988" s="40"/>
      <c r="CO988" s="40"/>
      <c r="CP988" s="40"/>
      <c r="CQ988" s="40"/>
      <c r="CR988" s="40"/>
      <c r="CS988" s="40"/>
      <c r="CT988" s="40"/>
      <c r="CU988" s="40"/>
      <c r="CV988" s="40"/>
      <c r="CW988" s="40"/>
      <c r="CX988" s="40"/>
      <c r="CY988" s="40"/>
      <c r="CZ988" s="40"/>
      <c r="DA988" s="40"/>
      <c r="DB988" s="40"/>
    </row>
    <row r="989" spans="1:106" ht="18.75" customHeight="1">
      <c r="A989" s="70">
        <v>975</v>
      </c>
      <c r="B989" s="58">
        <v>2579</v>
      </c>
      <c r="C989" s="5" t="s">
        <v>3527</v>
      </c>
      <c r="D989" s="12" t="s">
        <v>3528</v>
      </c>
      <c r="E989" s="10" t="s">
        <v>1151</v>
      </c>
      <c r="F989" s="8">
        <v>1</v>
      </c>
      <c r="G989" s="8">
        <v>1399</v>
      </c>
      <c r="H989" s="8">
        <v>560</v>
      </c>
      <c r="I989" s="10" t="s">
        <v>689</v>
      </c>
      <c r="J989" s="10" t="s">
        <v>9</v>
      </c>
      <c r="K989" s="11">
        <v>100000</v>
      </c>
      <c r="L989" s="59">
        <f>IFERROR(VLOOKUP(B989,Sheet1!A:B,2,0),0)</f>
        <v>210</v>
      </c>
    </row>
    <row r="990" spans="1:106" ht="18.75" customHeight="1">
      <c r="A990" s="70">
        <v>976</v>
      </c>
      <c r="B990" s="58">
        <v>1251</v>
      </c>
      <c r="C990" s="6" t="s">
        <v>1141</v>
      </c>
      <c r="D990" s="9" t="s">
        <v>3340</v>
      </c>
      <c r="E990" s="8" t="s">
        <v>334</v>
      </c>
      <c r="F990" s="8">
        <v>1</v>
      </c>
      <c r="G990" s="8">
        <v>1384</v>
      </c>
      <c r="H990" s="8">
        <v>408</v>
      </c>
      <c r="I990" s="10" t="s">
        <v>335</v>
      </c>
      <c r="J990" s="10" t="s">
        <v>738</v>
      </c>
      <c r="K990" s="11">
        <v>57000</v>
      </c>
      <c r="L990" s="59">
        <f>IFERROR(VLOOKUP(B990,Sheet1!A:B,2,0),0)</f>
        <v>328</v>
      </c>
    </row>
    <row r="991" spans="1:106" ht="18.75" customHeight="1">
      <c r="A991" s="70">
        <v>977</v>
      </c>
      <c r="B991" s="58">
        <v>1798</v>
      </c>
      <c r="C991" s="6" t="s">
        <v>1375</v>
      </c>
      <c r="D991" s="9" t="s">
        <v>3540</v>
      </c>
      <c r="E991" s="8" t="s">
        <v>159</v>
      </c>
      <c r="F991" s="8">
        <v>2</v>
      </c>
      <c r="G991" s="8">
        <v>1390</v>
      </c>
      <c r="H991" s="8">
        <v>452</v>
      </c>
      <c r="I991" s="10" t="s">
        <v>8</v>
      </c>
      <c r="J991" s="10" t="s">
        <v>9</v>
      </c>
      <c r="K991" s="11">
        <v>65000</v>
      </c>
      <c r="L991" s="59">
        <f>IFERROR(VLOOKUP(B991,Sheet1!A:B,2,0),0)</f>
        <v>600</v>
      </c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F991" s="40"/>
      <c r="AG991" s="40"/>
      <c r="AH991" s="40"/>
      <c r="AI991" s="40"/>
      <c r="AJ991" s="40"/>
      <c r="AK991" s="40"/>
      <c r="AL991" s="40"/>
      <c r="AM991" s="40"/>
      <c r="AN991" s="40"/>
      <c r="AO991" s="40"/>
      <c r="AP991" s="40"/>
      <c r="AQ991" s="40"/>
      <c r="AR991" s="40"/>
      <c r="AS991" s="40"/>
      <c r="AT991" s="40"/>
      <c r="AU991" s="40"/>
      <c r="AV991" s="40"/>
      <c r="AW991" s="40"/>
      <c r="AX991" s="40"/>
      <c r="AY991" s="40"/>
      <c r="AZ991" s="40"/>
      <c r="BA991" s="40"/>
      <c r="BB991" s="40"/>
      <c r="BC991" s="40"/>
      <c r="BD991" s="40"/>
      <c r="BE991" s="40"/>
      <c r="BF991" s="40"/>
      <c r="BG991" s="40"/>
      <c r="BH991" s="40"/>
      <c r="BI991" s="40"/>
      <c r="BJ991" s="40"/>
      <c r="BK991" s="40"/>
      <c r="BL991" s="40"/>
      <c r="BM991" s="40"/>
      <c r="BN991" s="40"/>
      <c r="BO991" s="40"/>
      <c r="BP991" s="40"/>
      <c r="BQ991" s="40"/>
      <c r="BR991" s="40"/>
      <c r="BS991" s="40"/>
      <c r="BT991" s="40"/>
      <c r="BU991" s="40"/>
      <c r="BV991" s="40"/>
      <c r="BW991" s="40"/>
      <c r="BX991" s="40"/>
      <c r="BY991" s="40"/>
      <c r="BZ991" s="40"/>
      <c r="CA991" s="40"/>
      <c r="CB991" s="40"/>
      <c r="CC991" s="40"/>
      <c r="CD991" s="40"/>
      <c r="CE991" s="40"/>
      <c r="CF991" s="40"/>
      <c r="CG991" s="40"/>
      <c r="CH991" s="40"/>
      <c r="CI991" s="40"/>
      <c r="CJ991" s="40"/>
      <c r="CK991" s="40"/>
      <c r="CL991" s="40"/>
      <c r="CM991" s="40"/>
      <c r="CN991" s="40"/>
      <c r="CO991" s="40"/>
      <c r="CP991" s="40"/>
      <c r="CQ991" s="40"/>
      <c r="CR991" s="40"/>
      <c r="CS991" s="40"/>
      <c r="CT991" s="40"/>
      <c r="CU991" s="40"/>
      <c r="CV991" s="40"/>
      <c r="CW991" s="40"/>
      <c r="CX991" s="40"/>
      <c r="CY991" s="40"/>
      <c r="CZ991" s="40"/>
      <c r="DA991" s="40"/>
      <c r="DB991" s="40"/>
    </row>
    <row r="992" spans="1:106" ht="18.75" customHeight="1">
      <c r="A992" s="70">
        <v>978</v>
      </c>
      <c r="B992" s="56">
        <v>1862</v>
      </c>
      <c r="C992" s="5" t="s">
        <v>912</v>
      </c>
      <c r="D992" s="9" t="s">
        <v>1531</v>
      </c>
      <c r="E992" s="8" t="s">
        <v>1151</v>
      </c>
      <c r="F992" s="8">
        <v>3</v>
      </c>
      <c r="G992" s="8">
        <v>1401</v>
      </c>
      <c r="H992" s="14">
        <v>732</v>
      </c>
      <c r="I992" s="10" t="s">
        <v>3451</v>
      </c>
      <c r="J992" s="10" t="s">
        <v>9</v>
      </c>
      <c r="K992" s="11" t="s">
        <v>3862</v>
      </c>
      <c r="L992" s="59">
        <f>IFERROR(VLOOKUP(B992,Sheet1!A:B,2,0),0)</f>
        <v>91</v>
      </c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4"/>
      <c r="AK992" s="44"/>
      <c r="AL992" s="44"/>
      <c r="AM992" s="44"/>
      <c r="AN992" s="44"/>
      <c r="AO992" s="44"/>
      <c r="AP992" s="44"/>
      <c r="AQ992" s="44"/>
      <c r="AR992" s="44"/>
      <c r="AS992" s="44"/>
      <c r="AT992" s="44"/>
      <c r="AU992" s="44"/>
      <c r="AV992" s="44"/>
      <c r="AW992" s="44"/>
      <c r="AX992" s="44"/>
      <c r="AY992" s="44"/>
      <c r="AZ992" s="44"/>
      <c r="BA992" s="44"/>
      <c r="BB992" s="44"/>
      <c r="BC992" s="44"/>
      <c r="BD992" s="44"/>
      <c r="BE992" s="44"/>
      <c r="BF992" s="44"/>
      <c r="BG992" s="44"/>
      <c r="BH992" s="44"/>
      <c r="BI992" s="44"/>
      <c r="BJ992" s="44"/>
      <c r="BK992" s="44"/>
      <c r="BL992" s="44"/>
      <c r="BM992" s="44"/>
      <c r="BN992" s="44"/>
      <c r="BO992" s="44"/>
      <c r="BP992" s="44"/>
      <c r="BQ992" s="44"/>
      <c r="BR992" s="44"/>
      <c r="BS992" s="44"/>
      <c r="BT992" s="44"/>
      <c r="BU992" s="44"/>
      <c r="BV992" s="44"/>
      <c r="BW992" s="44"/>
      <c r="BX992" s="44"/>
      <c r="BY992" s="44"/>
      <c r="BZ992" s="44"/>
      <c r="CA992" s="44"/>
      <c r="CB992" s="44"/>
      <c r="CC992" s="44"/>
      <c r="CD992" s="44"/>
      <c r="CE992" s="44"/>
      <c r="CF992" s="44"/>
      <c r="CG992" s="44"/>
      <c r="CH992" s="44"/>
      <c r="CI992" s="44"/>
      <c r="CJ992" s="44"/>
      <c r="CK992" s="44"/>
      <c r="CL992" s="44"/>
      <c r="CM992" s="44"/>
      <c r="CN992" s="44"/>
      <c r="CO992" s="44"/>
      <c r="CP992" s="44"/>
      <c r="CQ992" s="44"/>
      <c r="CR992" s="44"/>
      <c r="CS992" s="44"/>
      <c r="CT992" s="44"/>
      <c r="CU992" s="44"/>
      <c r="CV992" s="44"/>
      <c r="CW992" s="44"/>
      <c r="CX992" s="44"/>
      <c r="CY992" s="44"/>
      <c r="CZ992" s="44"/>
      <c r="DA992" s="44"/>
      <c r="DB992" s="44"/>
    </row>
    <row r="993" spans="1:106" ht="18.75" customHeight="1">
      <c r="A993" s="70">
        <v>979</v>
      </c>
      <c r="B993" s="56">
        <v>3061</v>
      </c>
      <c r="C993" s="5" t="s">
        <v>4091</v>
      </c>
      <c r="D993" s="9" t="s">
        <v>3867</v>
      </c>
      <c r="E993" s="8" t="s">
        <v>916</v>
      </c>
      <c r="F993" s="8">
        <v>1</v>
      </c>
      <c r="G993" s="8">
        <v>1402</v>
      </c>
      <c r="H993" s="14">
        <v>304</v>
      </c>
      <c r="I993" s="10" t="s">
        <v>3451</v>
      </c>
      <c r="J993" s="10" t="s">
        <v>9</v>
      </c>
      <c r="K993" s="11">
        <v>180000</v>
      </c>
      <c r="L993" s="59">
        <f>IFERROR(VLOOKUP(B993,Sheet1!A:B,2,0),0)</f>
        <v>382</v>
      </c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4"/>
      <c r="AK993" s="44"/>
      <c r="AL993" s="44"/>
      <c r="AM993" s="44"/>
      <c r="AN993" s="44"/>
      <c r="AO993" s="44"/>
      <c r="AP993" s="44"/>
      <c r="AQ993" s="44"/>
      <c r="AR993" s="44"/>
      <c r="AS993" s="44"/>
      <c r="AT993" s="44"/>
      <c r="AU993" s="44"/>
      <c r="AV993" s="44"/>
      <c r="AW993" s="44"/>
      <c r="AX993" s="44"/>
      <c r="AY993" s="44"/>
      <c r="AZ993" s="44"/>
      <c r="BA993" s="44"/>
      <c r="BB993" s="44"/>
      <c r="BC993" s="44"/>
      <c r="BD993" s="44"/>
      <c r="BE993" s="44"/>
      <c r="BF993" s="44"/>
      <c r="BG993" s="44"/>
      <c r="BH993" s="44"/>
      <c r="BI993" s="44"/>
      <c r="BJ993" s="44"/>
      <c r="BK993" s="44"/>
      <c r="BL993" s="44"/>
      <c r="BM993" s="44"/>
      <c r="BN993" s="44"/>
      <c r="BO993" s="44"/>
      <c r="BP993" s="44"/>
      <c r="BQ993" s="44"/>
      <c r="BR993" s="44"/>
      <c r="BS993" s="44"/>
      <c r="BT993" s="44"/>
      <c r="BU993" s="44"/>
      <c r="BV993" s="44"/>
      <c r="BW993" s="44"/>
      <c r="BX993" s="44"/>
      <c r="BY993" s="44"/>
      <c r="BZ993" s="44"/>
      <c r="CA993" s="44"/>
      <c r="CB993" s="44"/>
      <c r="CC993" s="44"/>
      <c r="CD993" s="44"/>
      <c r="CE993" s="44"/>
      <c r="CF993" s="44"/>
      <c r="CG993" s="44"/>
      <c r="CH993" s="44"/>
      <c r="CI993" s="44"/>
      <c r="CJ993" s="44"/>
      <c r="CK993" s="44"/>
      <c r="CL993" s="44"/>
      <c r="CM993" s="44"/>
      <c r="CN993" s="44"/>
      <c r="CO993" s="44"/>
      <c r="CP993" s="44"/>
      <c r="CQ993" s="44"/>
      <c r="CR993" s="44"/>
      <c r="CS993" s="44"/>
      <c r="CT993" s="44"/>
      <c r="CU993" s="44"/>
      <c r="CV993" s="44"/>
      <c r="CW993" s="44"/>
      <c r="CX993" s="44"/>
      <c r="CY993" s="44"/>
      <c r="CZ993" s="44"/>
      <c r="DA993" s="44"/>
      <c r="DB993" s="44"/>
    </row>
    <row r="994" spans="1:106" ht="18.75" customHeight="1">
      <c r="A994" s="70">
        <v>980</v>
      </c>
      <c r="B994" s="56">
        <v>999</v>
      </c>
      <c r="C994" s="6" t="s">
        <v>774</v>
      </c>
      <c r="D994" s="9" t="s">
        <v>1504</v>
      </c>
      <c r="E994" s="8" t="s">
        <v>334</v>
      </c>
      <c r="F994" s="8">
        <v>2</v>
      </c>
      <c r="G994" s="8">
        <v>1388</v>
      </c>
      <c r="H994" s="8">
        <v>460</v>
      </c>
      <c r="I994" s="10" t="s">
        <v>8</v>
      </c>
      <c r="J994" s="10" t="s">
        <v>9</v>
      </c>
      <c r="K994" s="11">
        <v>95000</v>
      </c>
      <c r="L994" s="59">
        <f>IFERROR(VLOOKUP(B994,Sheet1!A:B,2,0),0)</f>
        <v>220</v>
      </c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F994" s="40"/>
      <c r="AG994" s="40"/>
      <c r="AH994" s="40"/>
      <c r="AI994" s="40"/>
      <c r="AJ994" s="40"/>
      <c r="AK994" s="40"/>
      <c r="AL994" s="40"/>
      <c r="AM994" s="40"/>
      <c r="AN994" s="40"/>
      <c r="AO994" s="40"/>
      <c r="AP994" s="40"/>
      <c r="AQ994" s="40"/>
      <c r="AR994" s="40"/>
      <c r="AS994" s="40"/>
      <c r="AT994" s="40"/>
      <c r="AU994" s="40"/>
      <c r="AV994" s="40"/>
      <c r="AW994" s="40"/>
      <c r="AX994" s="40"/>
      <c r="AY994" s="40"/>
      <c r="AZ994" s="40"/>
      <c r="BA994" s="40"/>
      <c r="BB994" s="40"/>
      <c r="BC994" s="40"/>
      <c r="BD994" s="40"/>
      <c r="BE994" s="40"/>
      <c r="BF994" s="40"/>
      <c r="BG994" s="40"/>
      <c r="BH994" s="40"/>
      <c r="BI994" s="40"/>
      <c r="BJ994" s="40"/>
      <c r="BK994" s="40"/>
      <c r="BL994" s="40"/>
      <c r="BM994" s="40"/>
      <c r="BN994" s="40"/>
      <c r="BO994" s="40"/>
      <c r="BP994" s="40"/>
      <c r="BQ994" s="40"/>
      <c r="BR994" s="40"/>
      <c r="BS994" s="40"/>
      <c r="BT994" s="40"/>
      <c r="CS994" s="40"/>
      <c r="CT994" s="40"/>
      <c r="CU994" s="40"/>
      <c r="CV994" s="40"/>
      <c r="CW994" s="40"/>
    </row>
    <row r="995" spans="1:106" ht="18.75" customHeight="1">
      <c r="A995" s="70">
        <v>981</v>
      </c>
      <c r="B995" s="58">
        <v>2785</v>
      </c>
      <c r="C995" s="5" t="s">
        <v>2784</v>
      </c>
      <c r="D995" s="9" t="s">
        <v>2688</v>
      </c>
      <c r="E995" s="8" t="s">
        <v>916</v>
      </c>
      <c r="F995" s="8">
        <v>1</v>
      </c>
      <c r="G995" s="8">
        <v>1398</v>
      </c>
      <c r="H995" s="8">
        <v>736</v>
      </c>
      <c r="I995" s="10" t="s">
        <v>689</v>
      </c>
      <c r="J995" s="10" t="s">
        <v>9</v>
      </c>
      <c r="K995" s="11">
        <v>100000</v>
      </c>
      <c r="L995" s="59">
        <f>IFERROR(VLOOKUP(B995,Sheet1!A:B,2,0),0)</f>
        <v>73</v>
      </c>
    </row>
    <row r="996" spans="1:106" ht="18.75" customHeight="1">
      <c r="A996" s="70">
        <v>982</v>
      </c>
      <c r="B996" s="58">
        <v>1543</v>
      </c>
      <c r="C996" s="6" t="s">
        <v>141</v>
      </c>
      <c r="D996" s="9" t="s">
        <v>1922</v>
      </c>
      <c r="E996" s="8" t="s">
        <v>1151</v>
      </c>
      <c r="F996" s="8">
        <v>1</v>
      </c>
      <c r="G996" s="8">
        <v>1388</v>
      </c>
      <c r="H996" s="8">
        <v>652</v>
      </c>
      <c r="I996" s="10" t="s">
        <v>8</v>
      </c>
      <c r="J996" s="10" t="s">
        <v>9</v>
      </c>
      <c r="K996" s="11">
        <v>32000</v>
      </c>
      <c r="L996" s="59">
        <f>IFERROR(VLOOKUP(B996,Sheet1!A:B,2,0),0)</f>
        <v>0</v>
      </c>
      <c r="BQ996" s="40"/>
      <c r="BR996" s="40"/>
      <c r="BS996" s="40"/>
      <c r="BT996" s="40"/>
      <c r="BU996" s="40"/>
      <c r="BV996" s="40"/>
      <c r="BW996" s="40"/>
      <c r="BX996" s="40"/>
      <c r="BY996" s="40"/>
      <c r="BZ996" s="40"/>
      <c r="CA996" s="40"/>
      <c r="CB996" s="40"/>
      <c r="CC996" s="40"/>
      <c r="CD996" s="40"/>
      <c r="CE996" s="40"/>
      <c r="CF996" s="40"/>
      <c r="CG996" s="40"/>
      <c r="CH996" s="40"/>
      <c r="CI996" s="40"/>
      <c r="CJ996" s="40"/>
      <c r="CK996" s="40"/>
      <c r="CL996" s="40"/>
      <c r="CM996" s="40"/>
      <c r="CN996" s="40"/>
      <c r="CO996" s="40"/>
      <c r="CP996" s="40"/>
      <c r="CQ996" s="40"/>
      <c r="CR996" s="40"/>
      <c r="CW996" s="40"/>
      <c r="CX996" s="40"/>
      <c r="CY996" s="40"/>
      <c r="CZ996" s="40"/>
      <c r="DA996" s="40"/>
      <c r="DB996" s="40"/>
    </row>
    <row r="997" spans="1:106" ht="18.75" customHeight="1">
      <c r="B997" s="63">
        <v>3338</v>
      </c>
      <c r="C997" s="6" t="s">
        <v>4263</v>
      </c>
      <c r="D997" s="9" t="s">
        <v>3848</v>
      </c>
      <c r="E997" s="8" t="s">
        <v>916</v>
      </c>
      <c r="F997" s="8">
        <v>1</v>
      </c>
      <c r="G997" s="8">
        <v>1402</v>
      </c>
      <c r="H997" s="8">
        <v>784</v>
      </c>
      <c r="I997" s="10" t="s">
        <v>8</v>
      </c>
      <c r="J997" s="10" t="s">
        <v>9</v>
      </c>
      <c r="K997" s="11" t="s">
        <v>4262</v>
      </c>
      <c r="L997" s="59">
        <f>IFERROR(VLOOKUP(B:B,[1]Sheet1!A:B,2,0),0)</f>
        <v>8</v>
      </c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F997" s="40"/>
      <c r="AG997" s="40"/>
      <c r="AH997" s="40"/>
      <c r="AI997" s="40"/>
      <c r="AJ997" s="40"/>
      <c r="AK997" s="40"/>
      <c r="AL997" s="40"/>
      <c r="AM997" s="40"/>
      <c r="AN997" s="40"/>
      <c r="AO997" s="40"/>
      <c r="AP997" s="40"/>
      <c r="AQ997" s="40"/>
      <c r="AR997" s="40"/>
      <c r="AS997" s="40"/>
      <c r="AT997" s="40"/>
      <c r="AU997" s="40"/>
      <c r="AV997" s="40"/>
      <c r="AW997" s="40"/>
      <c r="AX997" s="40"/>
      <c r="AY997" s="40"/>
      <c r="AZ997" s="40"/>
      <c r="BA997" s="40"/>
      <c r="BB997" s="40"/>
      <c r="BC997" s="40"/>
      <c r="BD997" s="40"/>
      <c r="BE997" s="40"/>
      <c r="BF997" s="40"/>
      <c r="BG997" s="40"/>
      <c r="BH997" s="40"/>
      <c r="BI997" s="40"/>
      <c r="BJ997" s="40"/>
      <c r="BK997" s="40"/>
      <c r="BL997" s="40"/>
      <c r="BM997" s="40"/>
      <c r="BN997" s="40"/>
      <c r="BO997" s="40"/>
      <c r="BP997" s="40"/>
      <c r="BQ997" s="40"/>
      <c r="BR997" s="40"/>
      <c r="BS997" s="40"/>
      <c r="BT997" s="40"/>
      <c r="BU997" s="40"/>
      <c r="BV997" s="40"/>
      <c r="BW997" s="40"/>
      <c r="BX997" s="40"/>
      <c r="BY997" s="40"/>
      <c r="BZ997" s="40"/>
      <c r="CA997" s="40"/>
      <c r="CB997" s="40"/>
      <c r="CC997" s="40"/>
      <c r="CD997" s="40"/>
      <c r="CE997" s="40"/>
      <c r="CF997" s="40"/>
      <c r="CG997" s="40"/>
      <c r="CH997" s="40"/>
      <c r="CI997" s="40"/>
      <c r="CJ997" s="40"/>
      <c r="CK997" s="40"/>
      <c r="CL997" s="40"/>
      <c r="CM997" s="40"/>
      <c r="CN997" s="40"/>
      <c r="CO997" s="40"/>
      <c r="CP997" s="40"/>
      <c r="CQ997" s="40"/>
      <c r="CR997" s="40"/>
      <c r="CS997" s="40"/>
      <c r="CT997" s="40"/>
      <c r="CU997" s="40"/>
      <c r="CV997" s="40"/>
      <c r="CW997" s="40"/>
      <c r="CX997" s="40"/>
      <c r="CY997" s="40"/>
      <c r="CZ997" s="40"/>
      <c r="DA997" s="40"/>
      <c r="DB997" s="40"/>
    </row>
    <row r="998" spans="1:106" ht="18.75" customHeight="1">
      <c r="A998" s="70">
        <v>983</v>
      </c>
      <c r="B998" s="56">
        <v>3097</v>
      </c>
      <c r="C998" s="6" t="s">
        <v>4023</v>
      </c>
      <c r="D998" s="9" t="s">
        <v>4024</v>
      </c>
      <c r="E998" s="8" t="s">
        <v>916</v>
      </c>
      <c r="F998" s="8">
        <v>1</v>
      </c>
      <c r="G998" s="8">
        <v>1401</v>
      </c>
      <c r="H998" s="8">
        <v>144</v>
      </c>
      <c r="I998" s="10" t="s">
        <v>689</v>
      </c>
      <c r="J998" s="10" t="s">
        <v>738</v>
      </c>
      <c r="K998" s="11">
        <v>70000</v>
      </c>
      <c r="L998" s="59">
        <f>IFERROR(VLOOKUP(B998,Sheet1!A:B,2,0),0)</f>
        <v>94</v>
      </c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F998" s="40"/>
      <c r="AG998" s="40"/>
      <c r="AH998" s="40"/>
      <c r="AI998" s="40"/>
      <c r="AJ998" s="40"/>
      <c r="AK998" s="40"/>
      <c r="AL998" s="40"/>
      <c r="AM998" s="40"/>
      <c r="AN998" s="40"/>
      <c r="AO998" s="40"/>
      <c r="AP998" s="40"/>
      <c r="AQ998" s="40"/>
      <c r="AR998" s="40"/>
      <c r="AS998" s="40"/>
      <c r="AT998" s="40"/>
      <c r="AU998" s="40"/>
      <c r="AV998" s="40"/>
      <c r="AW998" s="40"/>
      <c r="AX998" s="40"/>
      <c r="AY998" s="40"/>
      <c r="AZ998" s="40"/>
      <c r="BA998" s="40"/>
      <c r="BB998" s="40"/>
      <c r="BC998" s="40"/>
      <c r="BD998" s="40"/>
      <c r="BE998" s="40"/>
      <c r="BF998" s="40"/>
      <c r="BG998" s="40"/>
      <c r="BH998" s="40"/>
      <c r="BI998" s="40"/>
      <c r="BJ998" s="40"/>
      <c r="BK998" s="40"/>
      <c r="BL998" s="40"/>
      <c r="BM998" s="40"/>
      <c r="BN998" s="40"/>
      <c r="BO998" s="40"/>
      <c r="BP998" s="40"/>
      <c r="BQ998" s="40"/>
      <c r="BR998" s="40"/>
      <c r="BS998" s="40"/>
      <c r="BT998" s="40"/>
      <c r="BU998" s="40"/>
      <c r="BV998" s="40"/>
      <c r="BW998" s="40"/>
      <c r="BX998" s="40"/>
      <c r="BY998" s="40"/>
      <c r="BZ998" s="40"/>
      <c r="CA998" s="40"/>
      <c r="CB998" s="40"/>
      <c r="CC998" s="40"/>
      <c r="CD998" s="40"/>
      <c r="CE998" s="40"/>
      <c r="CF998" s="40"/>
      <c r="CG998" s="40"/>
      <c r="CH998" s="40"/>
      <c r="CI998" s="40"/>
      <c r="CJ998" s="40"/>
      <c r="CK998" s="40"/>
      <c r="CL998" s="40"/>
      <c r="CM998" s="40"/>
      <c r="CN998" s="40"/>
      <c r="CO998" s="40"/>
      <c r="CP998" s="40"/>
      <c r="CQ998" s="40"/>
      <c r="CR998" s="40"/>
      <c r="CS998" s="40"/>
      <c r="CT998" s="40"/>
      <c r="CU998" s="40"/>
      <c r="CV998" s="40"/>
      <c r="CW998" s="40"/>
      <c r="CX998" s="40"/>
      <c r="CY998" s="40"/>
      <c r="CZ998" s="40"/>
      <c r="DA998" s="40"/>
      <c r="DB998" s="40"/>
    </row>
    <row r="999" spans="1:106" ht="18.75" customHeight="1">
      <c r="A999" s="70">
        <v>984</v>
      </c>
      <c r="B999" s="58">
        <v>1695</v>
      </c>
      <c r="C999" s="6" t="s">
        <v>179</v>
      </c>
      <c r="D999" s="9" t="s">
        <v>1939</v>
      </c>
      <c r="E999" s="8" t="s">
        <v>180</v>
      </c>
      <c r="F999" s="8">
        <v>3</v>
      </c>
      <c r="G999" s="8">
        <v>1393</v>
      </c>
      <c r="H999" s="8">
        <v>240</v>
      </c>
      <c r="I999" s="10" t="s">
        <v>8</v>
      </c>
      <c r="J999" s="10" t="s">
        <v>738</v>
      </c>
      <c r="K999" s="11">
        <v>47000</v>
      </c>
      <c r="L999" s="59">
        <f>IFERROR(VLOOKUP(B999,Sheet1!A:B,2,0),0)</f>
        <v>311</v>
      </c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F999" s="40"/>
      <c r="AG999" s="40"/>
      <c r="AH999" s="40"/>
      <c r="AI999" s="40"/>
      <c r="AJ999" s="40"/>
      <c r="AK999" s="40"/>
      <c r="AL999" s="40"/>
      <c r="AM999" s="40"/>
      <c r="AN999" s="40"/>
      <c r="AO999" s="40"/>
      <c r="AP999" s="40"/>
      <c r="AQ999" s="40"/>
      <c r="AR999" s="40"/>
      <c r="AS999" s="40"/>
      <c r="AT999" s="40"/>
      <c r="AU999" s="40"/>
      <c r="AV999" s="40"/>
      <c r="AW999" s="40"/>
      <c r="AX999" s="40"/>
      <c r="AY999" s="40"/>
      <c r="AZ999" s="40"/>
      <c r="BA999" s="40"/>
      <c r="BB999" s="40"/>
      <c r="BC999" s="40"/>
      <c r="BD999" s="40"/>
      <c r="BE999" s="40"/>
      <c r="BF999" s="40"/>
      <c r="BG999" s="40"/>
      <c r="BH999" s="40"/>
      <c r="BI999" s="40"/>
      <c r="BJ999" s="40"/>
      <c r="BK999" s="40"/>
      <c r="BL999" s="40"/>
      <c r="BM999" s="40"/>
      <c r="BN999" s="40"/>
      <c r="BO999" s="40"/>
      <c r="BP999" s="40"/>
      <c r="BQ999" s="40"/>
      <c r="BR999" s="40"/>
      <c r="BS999" s="40"/>
      <c r="BT999" s="40"/>
      <c r="BU999" s="40"/>
      <c r="BV999" s="40"/>
      <c r="BW999" s="40"/>
      <c r="BX999" s="40"/>
      <c r="BY999" s="40"/>
      <c r="BZ999" s="40"/>
      <c r="CA999" s="40"/>
      <c r="CB999" s="40"/>
      <c r="CC999" s="40"/>
      <c r="CD999" s="40"/>
      <c r="CE999" s="40"/>
      <c r="CF999" s="40"/>
      <c r="CG999" s="40"/>
      <c r="CH999" s="40"/>
      <c r="CI999" s="40"/>
      <c r="CJ999" s="40"/>
      <c r="CK999" s="40"/>
      <c r="CL999" s="40"/>
      <c r="CM999" s="40"/>
      <c r="CN999" s="40"/>
      <c r="CO999" s="40"/>
      <c r="CP999" s="40"/>
      <c r="CQ999" s="40"/>
      <c r="CR999" s="40"/>
      <c r="CS999" s="40"/>
      <c r="CT999" s="40"/>
      <c r="CU999" s="40"/>
      <c r="CV999" s="40"/>
      <c r="CW999" s="40"/>
      <c r="CX999" s="40"/>
      <c r="CY999" s="40"/>
      <c r="CZ999" s="40"/>
      <c r="DA999" s="40"/>
      <c r="DB999" s="40"/>
    </row>
    <row r="1000" spans="1:106" ht="18.75" customHeight="1">
      <c r="A1000" s="70">
        <v>985</v>
      </c>
      <c r="B1000" s="58">
        <v>1416</v>
      </c>
      <c r="C1000" s="6" t="s">
        <v>181</v>
      </c>
      <c r="D1000" s="9" t="s">
        <v>1503</v>
      </c>
      <c r="E1000" s="8" t="s">
        <v>334</v>
      </c>
      <c r="F1000" s="8">
        <v>5</v>
      </c>
      <c r="G1000" s="8">
        <v>1401</v>
      </c>
      <c r="H1000" s="8">
        <v>480</v>
      </c>
      <c r="I1000" s="10" t="s">
        <v>8</v>
      </c>
      <c r="J1000" s="10" t="s">
        <v>9</v>
      </c>
      <c r="K1000" s="11">
        <v>200000</v>
      </c>
      <c r="L1000" s="59">
        <f>IFERROR(VLOOKUP(B1000,Sheet1!A:B,2,0),0)</f>
        <v>108</v>
      </c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F1000" s="40"/>
      <c r="AG1000" s="40"/>
      <c r="AH1000" s="40"/>
      <c r="AI1000" s="40"/>
      <c r="AJ1000" s="40"/>
      <c r="AK1000" s="40"/>
      <c r="AL1000" s="40"/>
      <c r="AM1000" s="40"/>
      <c r="AN1000" s="40"/>
      <c r="AO1000" s="40"/>
      <c r="AP1000" s="40"/>
      <c r="AQ1000" s="40"/>
      <c r="AR1000" s="40"/>
      <c r="AS1000" s="40"/>
      <c r="AT1000" s="40"/>
      <c r="AU1000" s="40"/>
      <c r="AV1000" s="40"/>
      <c r="AW1000" s="40"/>
      <c r="AX1000" s="40"/>
      <c r="AY1000" s="40"/>
      <c r="AZ1000" s="40"/>
      <c r="BA1000" s="40"/>
      <c r="BB1000" s="40"/>
      <c r="BC1000" s="40"/>
      <c r="BD1000" s="40"/>
      <c r="BE1000" s="40"/>
      <c r="BF1000" s="40"/>
      <c r="BG1000" s="40"/>
      <c r="BH1000" s="40"/>
      <c r="BI1000" s="40"/>
      <c r="BJ1000" s="40"/>
      <c r="BK1000" s="40"/>
      <c r="BL1000" s="40"/>
      <c r="BM1000" s="40"/>
      <c r="BN1000" s="40"/>
      <c r="BO1000" s="40"/>
      <c r="BP1000" s="40"/>
      <c r="BQ1000" s="40"/>
      <c r="BR1000" s="40"/>
      <c r="BS1000" s="40"/>
      <c r="BT1000" s="40"/>
      <c r="BU1000" s="40"/>
      <c r="BV1000" s="40"/>
      <c r="BW1000" s="40"/>
      <c r="BX1000" s="40"/>
      <c r="BY1000" s="40"/>
      <c r="BZ1000" s="40"/>
      <c r="CA1000" s="40"/>
      <c r="CB1000" s="40"/>
      <c r="CC1000" s="40"/>
      <c r="CD1000" s="40"/>
      <c r="CE1000" s="40"/>
      <c r="CF1000" s="40"/>
      <c r="CG1000" s="40"/>
      <c r="CH1000" s="40"/>
      <c r="CI1000" s="40"/>
      <c r="CJ1000" s="40"/>
      <c r="CK1000" s="40"/>
      <c r="CL1000" s="40"/>
      <c r="CM1000" s="40"/>
      <c r="CN1000" s="40"/>
      <c r="CO1000" s="40"/>
      <c r="CP1000" s="40"/>
      <c r="CQ1000" s="40"/>
      <c r="CR1000" s="40"/>
      <c r="CS1000" s="40"/>
      <c r="CT1000" s="40"/>
      <c r="CU1000" s="40"/>
      <c r="CV1000" s="40"/>
      <c r="CW1000" s="40"/>
      <c r="CX1000" s="40"/>
      <c r="CY1000" s="40"/>
      <c r="CZ1000" s="40"/>
      <c r="DA1000" s="40"/>
      <c r="DB1000" s="40"/>
    </row>
    <row r="1001" spans="1:106" ht="18.75" customHeight="1">
      <c r="A1001" s="70">
        <v>986</v>
      </c>
      <c r="B1001" s="58">
        <v>1318</v>
      </c>
      <c r="C1001" s="5" t="s">
        <v>3760</v>
      </c>
      <c r="D1001" s="9" t="s">
        <v>2819</v>
      </c>
      <c r="E1001" s="8" t="s">
        <v>334</v>
      </c>
      <c r="F1001" s="8">
        <v>2</v>
      </c>
      <c r="G1001" s="8">
        <v>1400</v>
      </c>
      <c r="H1001" s="8">
        <v>360</v>
      </c>
      <c r="I1001" s="10" t="s">
        <v>8</v>
      </c>
      <c r="J1001" s="10" t="s">
        <v>738</v>
      </c>
      <c r="K1001" s="11">
        <v>90000</v>
      </c>
      <c r="L1001" s="59">
        <f>IFERROR(VLOOKUP(B1001,Sheet1!A:B,2,0),0)</f>
        <v>12</v>
      </c>
    </row>
    <row r="1002" spans="1:106" ht="18.75" customHeight="1">
      <c r="A1002" s="70">
        <v>987</v>
      </c>
      <c r="B1002" s="56">
        <v>962</v>
      </c>
      <c r="C1002" s="6" t="s">
        <v>1118</v>
      </c>
      <c r="D1002" s="9" t="s">
        <v>2819</v>
      </c>
      <c r="E1002" s="8" t="s">
        <v>334</v>
      </c>
      <c r="F1002" s="8">
        <v>1</v>
      </c>
      <c r="G1002" s="8">
        <v>1381</v>
      </c>
      <c r="H1002" s="8">
        <v>312</v>
      </c>
      <c r="I1002" s="10" t="s">
        <v>8</v>
      </c>
      <c r="J1002" s="10" t="s">
        <v>738</v>
      </c>
      <c r="K1002" s="11">
        <v>45000</v>
      </c>
      <c r="L1002" s="59">
        <f>IFERROR(VLOOKUP(B1002,Sheet1!A:B,2,0),0)</f>
        <v>419</v>
      </c>
    </row>
    <row r="1003" spans="1:106" ht="18.75" customHeight="1">
      <c r="A1003" s="70">
        <v>988</v>
      </c>
      <c r="B1003" s="58">
        <v>1540</v>
      </c>
      <c r="C1003" s="6" t="s">
        <v>1415</v>
      </c>
      <c r="D1003" s="9" t="s">
        <v>2819</v>
      </c>
      <c r="E1003" s="8" t="s">
        <v>1151</v>
      </c>
      <c r="F1003" s="8">
        <v>2</v>
      </c>
      <c r="G1003" s="8">
        <v>1395</v>
      </c>
      <c r="H1003" s="8">
        <v>292</v>
      </c>
      <c r="I1003" s="10" t="s">
        <v>8</v>
      </c>
      <c r="J1003" s="10" t="s">
        <v>738</v>
      </c>
      <c r="K1003" s="11">
        <v>19000</v>
      </c>
      <c r="L1003" s="59">
        <f>IFERROR(VLOOKUP(B1003,Sheet1!A:B,2,0),0)</f>
        <v>507</v>
      </c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F1003" s="40"/>
      <c r="AG1003" s="40"/>
      <c r="AH1003" s="40"/>
      <c r="AI1003" s="40"/>
      <c r="AJ1003" s="40"/>
      <c r="AK1003" s="40"/>
      <c r="AL1003" s="40"/>
      <c r="AM1003" s="40"/>
      <c r="AN1003" s="40"/>
      <c r="AO1003" s="40"/>
      <c r="AP1003" s="40"/>
      <c r="AQ1003" s="40"/>
      <c r="AR1003" s="40"/>
      <c r="AS1003" s="40"/>
      <c r="AT1003" s="40"/>
      <c r="AU1003" s="40"/>
      <c r="AV1003" s="40"/>
      <c r="AW1003" s="40"/>
      <c r="AX1003" s="40"/>
      <c r="AY1003" s="40"/>
      <c r="AZ1003" s="40"/>
      <c r="BA1003" s="40"/>
      <c r="BB1003" s="40"/>
      <c r="BC1003" s="40"/>
      <c r="BD1003" s="40"/>
      <c r="BE1003" s="40"/>
      <c r="BF1003" s="40"/>
      <c r="BG1003" s="40"/>
      <c r="BH1003" s="40"/>
      <c r="BI1003" s="40"/>
      <c r="BJ1003" s="40"/>
      <c r="BK1003" s="40"/>
      <c r="BL1003" s="40"/>
      <c r="BM1003" s="40"/>
      <c r="BN1003" s="40"/>
      <c r="BO1003" s="40"/>
      <c r="BP1003" s="40"/>
      <c r="BQ1003" s="40"/>
      <c r="BR1003" s="40"/>
      <c r="BS1003" s="40"/>
      <c r="BT1003" s="40"/>
      <c r="BU1003" s="40"/>
      <c r="BV1003" s="40"/>
      <c r="BW1003" s="40"/>
      <c r="BX1003" s="40"/>
      <c r="BY1003" s="40"/>
      <c r="BZ1003" s="40"/>
      <c r="CA1003" s="40"/>
      <c r="CB1003" s="40"/>
      <c r="CC1003" s="40"/>
      <c r="CD1003" s="40"/>
      <c r="CE1003" s="40"/>
      <c r="CF1003" s="40"/>
      <c r="CG1003" s="40"/>
      <c r="CH1003" s="40"/>
      <c r="CI1003" s="40"/>
      <c r="CJ1003" s="40"/>
      <c r="CK1003" s="40"/>
      <c r="CL1003" s="40"/>
      <c r="CM1003" s="40"/>
      <c r="CN1003" s="40"/>
      <c r="CO1003" s="40"/>
      <c r="CP1003" s="40"/>
      <c r="CQ1003" s="40"/>
      <c r="CR1003" s="40"/>
      <c r="CS1003" s="40"/>
      <c r="CT1003" s="40"/>
      <c r="CU1003" s="40"/>
      <c r="CV1003" s="40"/>
      <c r="CW1003" s="40"/>
      <c r="CX1003" s="40"/>
      <c r="CY1003" s="40"/>
      <c r="CZ1003" s="40"/>
      <c r="DA1003" s="40"/>
      <c r="DB1003" s="40"/>
    </row>
    <row r="1004" spans="1:106" ht="18.75" customHeight="1">
      <c r="A1004" s="70">
        <v>989</v>
      </c>
      <c r="B1004" s="58">
        <v>2232</v>
      </c>
      <c r="C1004" s="6" t="s">
        <v>1416</v>
      </c>
      <c r="D1004" s="9" t="s">
        <v>2819</v>
      </c>
      <c r="E1004" s="8" t="s">
        <v>194</v>
      </c>
      <c r="F1004" s="8">
        <v>1</v>
      </c>
      <c r="G1004" s="14">
        <v>1392</v>
      </c>
      <c r="H1004" s="8">
        <v>208</v>
      </c>
      <c r="I1004" s="10" t="s">
        <v>8</v>
      </c>
      <c r="J1004" s="10" t="s">
        <v>738</v>
      </c>
      <c r="K1004" s="11">
        <v>32000</v>
      </c>
      <c r="L1004" s="59">
        <f>IFERROR(VLOOKUP(B1004,Sheet1!A:B,2,0),0)</f>
        <v>600</v>
      </c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F1004" s="40"/>
      <c r="AG1004" s="40"/>
      <c r="AH1004" s="40"/>
      <c r="AI1004" s="40"/>
      <c r="AJ1004" s="40"/>
      <c r="AK1004" s="40"/>
      <c r="AL1004" s="40"/>
      <c r="AM1004" s="40"/>
      <c r="AN1004" s="40"/>
      <c r="AO1004" s="40"/>
      <c r="AP1004" s="40"/>
      <c r="AQ1004" s="40"/>
      <c r="AR1004" s="40"/>
      <c r="AS1004" s="40"/>
      <c r="AT1004" s="40"/>
      <c r="AU1004" s="40"/>
      <c r="AV1004" s="40"/>
      <c r="AW1004" s="40"/>
      <c r="AX1004" s="40"/>
      <c r="AY1004" s="40"/>
      <c r="AZ1004" s="40"/>
      <c r="BA1004" s="40"/>
      <c r="BB1004" s="40"/>
      <c r="BC1004" s="40"/>
      <c r="BD1004" s="40"/>
      <c r="BE1004" s="40"/>
      <c r="BF1004" s="40"/>
      <c r="BG1004" s="40"/>
      <c r="BH1004" s="40"/>
      <c r="BI1004" s="40"/>
      <c r="BJ1004" s="40"/>
      <c r="BK1004" s="40"/>
      <c r="BL1004" s="40"/>
      <c r="BM1004" s="40"/>
      <c r="BN1004" s="40"/>
      <c r="BO1004" s="40"/>
      <c r="BP1004" s="40"/>
      <c r="BQ1004" s="40"/>
      <c r="BR1004" s="40"/>
      <c r="BS1004" s="40"/>
      <c r="BT1004" s="40"/>
      <c r="BU1004" s="40"/>
      <c r="BV1004" s="40"/>
      <c r="BW1004" s="40"/>
      <c r="BX1004" s="40"/>
      <c r="BY1004" s="40"/>
      <c r="BZ1004" s="40"/>
      <c r="CA1004" s="40"/>
      <c r="CB1004" s="40"/>
      <c r="CC1004" s="40"/>
      <c r="CD1004" s="40"/>
      <c r="CE1004" s="40"/>
      <c r="CF1004" s="40"/>
      <c r="CG1004" s="40"/>
      <c r="CH1004" s="40"/>
      <c r="CI1004" s="40"/>
      <c r="CJ1004" s="40"/>
      <c r="CK1004" s="40"/>
      <c r="CL1004" s="40"/>
      <c r="CM1004" s="40"/>
      <c r="CN1004" s="40"/>
      <c r="CO1004" s="40"/>
      <c r="CP1004" s="40"/>
      <c r="CQ1004" s="40"/>
      <c r="CR1004" s="40"/>
      <c r="CS1004" s="40"/>
      <c r="CT1004" s="40"/>
      <c r="CU1004" s="40"/>
      <c r="CV1004" s="40"/>
      <c r="CW1004" s="40"/>
      <c r="CX1004" s="40"/>
      <c r="CY1004" s="40"/>
      <c r="CZ1004" s="40"/>
      <c r="DA1004" s="40"/>
      <c r="DB1004" s="40"/>
    </row>
    <row r="1005" spans="1:106" ht="18.75" customHeight="1">
      <c r="A1005" s="70">
        <v>990</v>
      </c>
      <c r="B1005" s="58">
        <v>2104</v>
      </c>
      <c r="C1005" s="6" t="s">
        <v>1417</v>
      </c>
      <c r="D1005" s="9" t="s">
        <v>2819</v>
      </c>
      <c r="E1005" s="8" t="s">
        <v>916</v>
      </c>
      <c r="F1005" s="8">
        <v>1</v>
      </c>
      <c r="G1005" s="8">
        <v>1391</v>
      </c>
      <c r="H1005" s="8">
        <v>324</v>
      </c>
      <c r="I1005" s="10" t="s">
        <v>8</v>
      </c>
      <c r="J1005" s="10" t="s">
        <v>738</v>
      </c>
      <c r="K1005" s="11">
        <v>45000</v>
      </c>
      <c r="L1005" s="59">
        <f>IFERROR(VLOOKUP(B1005,Sheet1!A:B,2,0),0)</f>
        <v>265</v>
      </c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F1005" s="40"/>
      <c r="AG1005" s="40"/>
      <c r="AH1005" s="40"/>
      <c r="AI1005" s="40"/>
      <c r="AJ1005" s="40"/>
      <c r="AK1005" s="40"/>
      <c r="AL1005" s="40"/>
      <c r="AM1005" s="40"/>
      <c r="AN1005" s="40"/>
      <c r="AO1005" s="40"/>
      <c r="AP1005" s="40"/>
      <c r="AQ1005" s="40"/>
      <c r="AR1005" s="40"/>
      <c r="AS1005" s="40"/>
      <c r="AT1005" s="40"/>
      <c r="AU1005" s="40"/>
      <c r="AV1005" s="40"/>
      <c r="AW1005" s="40"/>
      <c r="AX1005" s="40"/>
      <c r="AY1005" s="40"/>
      <c r="AZ1005" s="40"/>
      <c r="BA1005" s="40"/>
      <c r="BB1005" s="40"/>
      <c r="BC1005" s="40"/>
      <c r="BD1005" s="40"/>
      <c r="BE1005" s="40"/>
      <c r="BF1005" s="40"/>
      <c r="BG1005" s="40"/>
      <c r="BH1005" s="40"/>
      <c r="BI1005" s="40"/>
      <c r="BJ1005" s="40"/>
      <c r="BK1005" s="40"/>
      <c r="BL1005" s="40"/>
      <c r="BM1005" s="40"/>
      <c r="BN1005" s="40"/>
      <c r="BO1005" s="40"/>
      <c r="BP1005" s="40"/>
      <c r="BQ1005" s="40"/>
      <c r="BR1005" s="40"/>
      <c r="BS1005" s="40"/>
      <c r="BT1005" s="40"/>
      <c r="BU1005" s="40"/>
      <c r="BV1005" s="40"/>
      <c r="BW1005" s="40"/>
      <c r="BX1005" s="40"/>
      <c r="BY1005" s="40"/>
      <c r="BZ1005" s="40"/>
      <c r="CA1005" s="40"/>
      <c r="CB1005" s="40"/>
      <c r="CC1005" s="40"/>
      <c r="CD1005" s="40"/>
      <c r="CE1005" s="40"/>
      <c r="CF1005" s="40"/>
      <c r="CG1005" s="40"/>
      <c r="CH1005" s="40"/>
      <c r="CI1005" s="40"/>
      <c r="CJ1005" s="40"/>
      <c r="CK1005" s="40"/>
      <c r="CL1005" s="40"/>
      <c r="CM1005" s="40"/>
      <c r="CN1005" s="40"/>
      <c r="CO1005" s="40"/>
      <c r="CP1005" s="40"/>
      <c r="CQ1005" s="40"/>
      <c r="CR1005" s="40"/>
      <c r="CS1005" s="40"/>
      <c r="CT1005" s="40"/>
      <c r="CU1005" s="40"/>
      <c r="CV1005" s="40"/>
      <c r="CW1005" s="40"/>
      <c r="CX1005" s="40"/>
      <c r="CY1005" s="40"/>
      <c r="CZ1005" s="40"/>
      <c r="DA1005" s="40"/>
      <c r="DB1005" s="40"/>
    </row>
    <row r="1006" spans="1:106" ht="18.75" customHeight="1">
      <c r="A1006" s="70">
        <v>991</v>
      </c>
      <c r="B1006" s="56">
        <v>807</v>
      </c>
      <c r="C1006" s="6" t="s">
        <v>1058</v>
      </c>
      <c r="D1006" s="9" t="s">
        <v>1506</v>
      </c>
      <c r="E1006" s="8" t="s">
        <v>334</v>
      </c>
      <c r="F1006" s="8">
        <v>3</v>
      </c>
      <c r="G1006" s="8">
        <v>1391</v>
      </c>
      <c r="H1006" s="8">
        <v>236</v>
      </c>
      <c r="I1006" s="10" t="s">
        <v>8</v>
      </c>
      <c r="J1006" s="10" t="s">
        <v>738</v>
      </c>
      <c r="K1006" s="11">
        <v>65000</v>
      </c>
      <c r="L1006" s="59">
        <f>IFERROR(VLOOKUP(B1006,Sheet1!A:B,2,0),0)</f>
        <v>747</v>
      </c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F1006" s="40"/>
      <c r="AG1006" s="40"/>
      <c r="AH1006" s="40"/>
      <c r="AI1006" s="40"/>
      <c r="AJ1006" s="40"/>
      <c r="AK1006" s="40"/>
      <c r="AL1006" s="40"/>
      <c r="AM1006" s="40"/>
      <c r="AN1006" s="40"/>
      <c r="AO1006" s="40"/>
      <c r="AP1006" s="40"/>
      <c r="AQ1006" s="40"/>
      <c r="AR1006" s="40"/>
      <c r="AS1006" s="40"/>
      <c r="AT1006" s="40"/>
      <c r="AU1006" s="40"/>
      <c r="AV1006" s="40"/>
      <c r="AW1006" s="40"/>
      <c r="AX1006" s="40"/>
      <c r="AY1006" s="40"/>
      <c r="AZ1006" s="40"/>
      <c r="BA1006" s="40"/>
      <c r="BB1006" s="40"/>
      <c r="BC1006" s="40"/>
      <c r="BD1006" s="40"/>
      <c r="BE1006" s="40"/>
      <c r="BF1006" s="40"/>
      <c r="BG1006" s="40"/>
      <c r="BH1006" s="40"/>
      <c r="BI1006" s="40"/>
      <c r="BJ1006" s="40"/>
      <c r="BK1006" s="40"/>
      <c r="BL1006" s="40"/>
      <c r="BM1006" s="40"/>
      <c r="BN1006" s="40"/>
      <c r="BO1006" s="40"/>
      <c r="BP1006" s="40"/>
      <c r="BQ1006" s="40"/>
      <c r="BR1006" s="40"/>
      <c r="BS1006" s="40"/>
      <c r="BT1006" s="40"/>
      <c r="BU1006" s="40"/>
      <c r="BV1006" s="40"/>
      <c r="BW1006" s="40"/>
      <c r="BX1006" s="40"/>
      <c r="BY1006" s="40"/>
      <c r="BZ1006" s="40"/>
      <c r="CA1006" s="40"/>
      <c r="CB1006" s="40"/>
      <c r="CC1006" s="40"/>
      <c r="CD1006" s="40"/>
      <c r="CE1006" s="40"/>
      <c r="CF1006" s="40"/>
      <c r="CG1006" s="40"/>
      <c r="CH1006" s="40"/>
      <c r="CI1006" s="40"/>
      <c r="CJ1006" s="40"/>
      <c r="CK1006" s="40"/>
      <c r="CL1006" s="40"/>
      <c r="CM1006" s="40"/>
      <c r="CN1006" s="40"/>
      <c r="CO1006" s="40"/>
      <c r="CP1006" s="40"/>
      <c r="CQ1006" s="40"/>
      <c r="CR1006" s="40"/>
      <c r="CS1006" s="40"/>
      <c r="CT1006" s="40"/>
      <c r="CU1006" s="40"/>
      <c r="CV1006" s="40"/>
      <c r="CW1006" s="40"/>
      <c r="CX1006" s="40"/>
      <c r="CY1006" s="40"/>
      <c r="CZ1006" s="40"/>
      <c r="DA1006" s="40"/>
      <c r="DB1006" s="40"/>
    </row>
    <row r="1007" spans="1:106" ht="18.75" customHeight="1">
      <c r="A1007" s="70">
        <v>992</v>
      </c>
      <c r="B1007" s="58">
        <v>2113</v>
      </c>
      <c r="C1007" s="6" t="s">
        <v>1239</v>
      </c>
      <c r="D1007" s="9" t="s">
        <v>1545</v>
      </c>
      <c r="E1007" s="8" t="s">
        <v>916</v>
      </c>
      <c r="F1007" s="8">
        <v>1</v>
      </c>
      <c r="G1007" s="8">
        <v>1391</v>
      </c>
      <c r="H1007" s="8">
        <v>140</v>
      </c>
      <c r="I1007" s="10" t="s">
        <v>689</v>
      </c>
      <c r="J1007" s="10" t="s">
        <v>738</v>
      </c>
      <c r="K1007" s="11">
        <v>28000</v>
      </c>
      <c r="L1007" s="59">
        <f>IFERROR(VLOOKUP(B1007,Sheet1!A:B,2,0),0)</f>
        <v>43</v>
      </c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F1007" s="40"/>
      <c r="AG1007" s="40"/>
      <c r="AH1007" s="40"/>
      <c r="AI1007" s="40"/>
      <c r="AJ1007" s="40"/>
      <c r="AK1007" s="40"/>
      <c r="AL1007" s="40"/>
      <c r="AM1007" s="40"/>
      <c r="AN1007" s="40"/>
      <c r="AO1007" s="40"/>
      <c r="AP1007" s="40"/>
      <c r="AQ1007" s="40"/>
      <c r="AR1007" s="40"/>
      <c r="AS1007" s="40"/>
      <c r="AT1007" s="40"/>
      <c r="AU1007" s="40"/>
      <c r="AV1007" s="40"/>
      <c r="AW1007" s="40"/>
      <c r="AX1007" s="40"/>
      <c r="AY1007" s="40"/>
      <c r="AZ1007" s="40"/>
      <c r="BA1007" s="40"/>
      <c r="BB1007" s="40"/>
      <c r="BC1007" s="40"/>
      <c r="BD1007" s="40"/>
      <c r="BE1007" s="40"/>
      <c r="BF1007" s="40"/>
      <c r="BG1007" s="40"/>
      <c r="BH1007" s="40"/>
      <c r="BI1007" s="40"/>
      <c r="BJ1007" s="40"/>
      <c r="BK1007" s="40"/>
      <c r="BL1007" s="40"/>
      <c r="BM1007" s="40"/>
      <c r="BN1007" s="40"/>
      <c r="BO1007" s="40"/>
      <c r="BP1007" s="40"/>
      <c r="BQ1007" s="40"/>
      <c r="BR1007" s="40"/>
      <c r="BS1007" s="40"/>
      <c r="BT1007" s="40"/>
      <c r="BU1007" s="40"/>
      <c r="BV1007" s="40"/>
      <c r="BW1007" s="40"/>
      <c r="BX1007" s="40"/>
      <c r="BY1007" s="40"/>
      <c r="BZ1007" s="40"/>
      <c r="CA1007" s="40"/>
      <c r="CB1007" s="40"/>
      <c r="CC1007" s="40"/>
      <c r="CD1007" s="40"/>
      <c r="CE1007" s="40"/>
      <c r="CF1007" s="40"/>
      <c r="CG1007" s="40"/>
      <c r="CH1007" s="40"/>
      <c r="CI1007" s="40"/>
      <c r="CJ1007" s="40"/>
      <c r="CK1007" s="40"/>
      <c r="CL1007" s="40"/>
      <c r="CM1007" s="40"/>
      <c r="CN1007" s="40"/>
      <c r="CO1007" s="40"/>
      <c r="CP1007" s="40"/>
      <c r="CQ1007" s="40"/>
      <c r="CR1007" s="40"/>
      <c r="CS1007" s="40"/>
      <c r="CT1007" s="40"/>
      <c r="CU1007" s="40"/>
      <c r="CV1007" s="40"/>
      <c r="CW1007" s="40"/>
      <c r="CX1007" s="40"/>
      <c r="CY1007" s="40"/>
      <c r="CZ1007" s="40"/>
      <c r="DA1007" s="40"/>
      <c r="DB1007" s="40"/>
    </row>
    <row r="1008" spans="1:106" ht="18.75" customHeight="1">
      <c r="A1008" s="70">
        <v>993</v>
      </c>
      <c r="B1008" s="58">
        <v>1997</v>
      </c>
      <c r="C1008" s="6" t="s">
        <v>905</v>
      </c>
      <c r="D1008" s="9" t="s">
        <v>1581</v>
      </c>
      <c r="E1008" s="8" t="s">
        <v>1151</v>
      </c>
      <c r="F1008" s="8">
        <v>1</v>
      </c>
      <c r="G1008" s="8">
        <v>1390</v>
      </c>
      <c r="H1008" s="14">
        <v>280</v>
      </c>
      <c r="I1008" s="10" t="s">
        <v>8</v>
      </c>
      <c r="J1008" s="10" t="s">
        <v>738</v>
      </c>
      <c r="K1008" s="11">
        <v>58000</v>
      </c>
      <c r="L1008" s="59">
        <f>IFERROR(VLOOKUP(B1008,Sheet1!A:B,2,0),0)</f>
        <v>40</v>
      </c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F1008" s="40"/>
      <c r="AG1008" s="40"/>
      <c r="AH1008" s="40"/>
      <c r="AI1008" s="40"/>
      <c r="AJ1008" s="40"/>
      <c r="AK1008" s="40"/>
      <c r="AL1008" s="40"/>
      <c r="AM1008" s="40"/>
      <c r="AN1008" s="40"/>
      <c r="AO1008" s="40"/>
      <c r="AP1008" s="40"/>
      <c r="AQ1008" s="40"/>
      <c r="AR1008" s="40"/>
      <c r="AS1008" s="40"/>
      <c r="AT1008" s="40"/>
      <c r="AU1008" s="40"/>
      <c r="AV1008" s="40"/>
      <c r="AW1008" s="40"/>
      <c r="AX1008" s="40"/>
      <c r="AY1008" s="40"/>
      <c r="AZ1008" s="40"/>
      <c r="BA1008" s="40"/>
      <c r="BB1008" s="40"/>
      <c r="BC1008" s="40"/>
      <c r="BD1008" s="40"/>
      <c r="BE1008" s="40"/>
      <c r="BF1008" s="40"/>
      <c r="BG1008" s="40"/>
      <c r="BH1008" s="40"/>
      <c r="BI1008" s="40"/>
      <c r="BJ1008" s="40"/>
      <c r="BK1008" s="40"/>
      <c r="BL1008" s="40"/>
      <c r="BM1008" s="40"/>
      <c r="BN1008" s="40"/>
      <c r="BO1008" s="40"/>
      <c r="BP1008" s="40"/>
      <c r="BQ1008" s="40"/>
      <c r="BR1008" s="40"/>
      <c r="BS1008" s="40"/>
      <c r="BT1008" s="40"/>
      <c r="BU1008" s="40"/>
      <c r="BV1008" s="40"/>
      <c r="BW1008" s="40"/>
      <c r="BX1008" s="40"/>
      <c r="BY1008" s="40"/>
      <c r="BZ1008" s="40"/>
      <c r="CA1008" s="40"/>
      <c r="CB1008" s="40"/>
      <c r="CC1008" s="40"/>
      <c r="CD1008" s="40"/>
      <c r="CE1008" s="40"/>
      <c r="CF1008" s="40"/>
      <c r="CG1008" s="40"/>
      <c r="CH1008" s="40"/>
      <c r="CI1008" s="40"/>
      <c r="CJ1008" s="40"/>
      <c r="CK1008" s="40"/>
      <c r="CL1008" s="40"/>
      <c r="CM1008" s="40"/>
      <c r="CN1008" s="40"/>
      <c r="CO1008" s="40"/>
      <c r="CP1008" s="40"/>
      <c r="CQ1008" s="40"/>
      <c r="CR1008" s="40"/>
      <c r="CS1008" s="40"/>
      <c r="CT1008" s="40"/>
      <c r="CU1008" s="40"/>
      <c r="CV1008" s="40"/>
      <c r="CW1008" s="40"/>
      <c r="CX1008" s="40"/>
      <c r="CY1008" s="40"/>
      <c r="CZ1008" s="40"/>
      <c r="DA1008" s="40"/>
      <c r="DB1008" s="40"/>
    </row>
    <row r="1009" spans="1:106" ht="18.75" customHeight="1">
      <c r="A1009" s="70">
        <v>994</v>
      </c>
      <c r="B1009" s="58">
        <v>1343</v>
      </c>
      <c r="C1009" s="6" t="s">
        <v>3166</v>
      </c>
      <c r="D1009" s="9" t="s">
        <v>3330</v>
      </c>
      <c r="E1009" s="8" t="s">
        <v>334</v>
      </c>
      <c r="F1009" s="8">
        <v>2</v>
      </c>
      <c r="G1009" s="8">
        <v>1395</v>
      </c>
      <c r="H1009" s="8">
        <v>396</v>
      </c>
      <c r="I1009" s="10" t="s">
        <v>8</v>
      </c>
      <c r="J1009" s="10" t="s">
        <v>738</v>
      </c>
      <c r="K1009" s="11">
        <v>80000</v>
      </c>
      <c r="L1009" s="59">
        <f>IFERROR(VLOOKUP(B1009,Sheet1!A:B,2,0),0)</f>
        <v>136</v>
      </c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F1009" s="40"/>
      <c r="AG1009" s="40"/>
      <c r="AH1009" s="40"/>
      <c r="AI1009" s="40"/>
      <c r="AJ1009" s="40"/>
      <c r="AK1009" s="40"/>
      <c r="AL1009" s="40"/>
      <c r="AM1009" s="40"/>
      <c r="AN1009" s="40"/>
      <c r="AO1009" s="40"/>
      <c r="AP1009" s="40"/>
      <c r="AQ1009" s="40"/>
      <c r="AR1009" s="40"/>
      <c r="AS1009" s="40"/>
      <c r="AT1009" s="40"/>
      <c r="AU1009" s="40"/>
      <c r="AV1009" s="40"/>
      <c r="AW1009" s="40"/>
      <c r="AX1009" s="40"/>
      <c r="AY1009" s="40"/>
      <c r="AZ1009" s="40"/>
      <c r="BA1009" s="40"/>
      <c r="BB1009" s="40"/>
      <c r="BC1009" s="40"/>
      <c r="BD1009" s="40"/>
      <c r="BE1009" s="40"/>
      <c r="BF1009" s="40"/>
      <c r="BG1009" s="40"/>
      <c r="BH1009" s="40"/>
      <c r="BI1009" s="40"/>
      <c r="BJ1009" s="40"/>
      <c r="BK1009" s="40"/>
      <c r="BL1009" s="40"/>
      <c r="BM1009" s="40"/>
      <c r="BN1009" s="40"/>
      <c r="BO1009" s="40"/>
      <c r="BP1009" s="40"/>
      <c r="BQ1009" s="40"/>
      <c r="BR1009" s="40"/>
      <c r="BS1009" s="40"/>
      <c r="BT1009" s="40"/>
      <c r="BU1009" s="40"/>
      <c r="BV1009" s="40"/>
      <c r="BW1009" s="40"/>
      <c r="BX1009" s="40"/>
      <c r="BY1009" s="40"/>
      <c r="BZ1009" s="40"/>
      <c r="CA1009" s="40"/>
      <c r="CB1009" s="40"/>
      <c r="CC1009" s="40"/>
      <c r="CD1009" s="40"/>
      <c r="CE1009" s="40"/>
      <c r="CF1009" s="40"/>
      <c r="CG1009" s="40"/>
      <c r="CH1009" s="40"/>
      <c r="CI1009" s="40"/>
      <c r="CJ1009" s="40"/>
      <c r="CK1009" s="40"/>
      <c r="CL1009" s="40"/>
      <c r="CM1009" s="40"/>
      <c r="CN1009" s="40"/>
      <c r="CO1009" s="40"/>
      <c r="CP1009" s="40"/>
      <c r="CQ1009" s="40"/>
      <c r="CR1009" s="40"/>
      <c r="CS1009" s="40"/>
      <c r="CT1009" s="40"/>
      <c r="CU1009" s="40"/>
      <c r="CV1009" s="40"/>
      <c r="CW1009" s="40"/>
      <c r="CX1009" s="40"/>
      <c r="CY1009" s="40"/>
      <c r="CZ1009" s="40"/>
      <c r="DA1009" s="40"/>
      <c r="DB1009" s="40"/>
    </row>
    <row r="1010" spans="1:106" ht="18.75" customHeight="1">
      <c r="A1010" s="70">
        <v>995</v>
      </c>
      <c r="B1010" s="56">
        <v>251</v>
      </c>
      <c r="C1010" s="5" t="s">
        <v>629</v>
      </c>
      <c r="D1010" s="9" t="s">
        <v>1528</v>
      </c>
      <c r="E1010" s="8" t="s">
        <v>334</v>
      </c>
      <c r="F1010" s="8">
        <v>21</v>
      </c>
      <c r="G1010" s="8">
        <v>1402</v>
      </c>
      <c r="H1010" s="11">
        <v>300000</v>
      </c>
      <c r="I1010" s="24">
        <v>41</v>
      </c>
      <c r="J1010" s="10" t="s">
        <v>738</v>
      </c>
      <c r="K1010" s="11">
        <v>300000</v>
      </c>
      <c r="L1010" s="59">
        <f>IFERROR(VLOOKUP(B1010,Sheet1!A:B,2,0),0)</f>
        <v>413</v>
      </c>
    </row>
    <row r="1011" spans="1:106" ht="18.75" customHeight="1">
      <c r="A1011" s="70">
        <v>996</v>
      </c>
      <c r="B1011" s="56">
        <v>254</v>
      </c>
      <c r="C1011" s="5" t="s">
        <v>3749</v>
      </c>
      <c r="D1011" s="9" t="s">
        <v>1528</v>
      </c>
      <c r="E1011" s="8" t="s">
        <v>1151</v>
      </c>
      <c r="F1011" s="8">
        <v>18</v>
      </c>
      <c r="G1011" s="8">
        <v>1402</v>
      </c>
      <c r="H1011" s="8">
        <v>376</v>
      </c>
      <c r="I1011" s="10" t="s">
        <v>8</v>
      </c>
      <c r="J1011" s="10" t="s">
        <v>738</v>
      </c>
      <c r="K1011" s="11">
        <v>200000</v>
      </c>
      <c r="L1011" s="59">
        <f>IFERROR(VLOOKUP(B1011,Sheet1!A:B,2,0),0)</f>
        <v>368</v>
      </c>
    </row>
    <row r="1012" spans="1:106" ht="18.75" customHeight="1">
      <c r="A1012" s="70">
        <v>997</v>
      </c>
      <c r="B1012" s="56">
        <v>294</v>
      </c>
      <c r="C1012" s="5" t="s">
        <v>3763</v>
      </c>
      <c r="D1012" s="9" t="s">
        <v>1528</v>
      </c>
      <c r="E1012" s="8" t="s">
        <v>1151</v>
      </c>
      <c r="F1012" s="8">
        <v>16</v>
      </c>
      <c r="G1012" s="8">
        <v>1402</v>
      </c>
      <c r="H1012" s="8">
        <v>252</v>
      </c>
      <c r="I1012" s="10" t="s">
        <v>3451</v>
      </c>
      <c r="J1012" s="10" t="s">
        <v>3450</v>
      </c>
      <c r="K1012" s="11">
        <v>140000</v>
      </c>
      <c r="L1012" s="59">
        <f>IFERROR(VLOOKUP(B1012,Sheet1!A:B,2,0),0)</f>
        <v>144</v>
      </c>
    </row>
    <row r="1013" spans="1:106" ht="18.75" customHeight="1">
      <c r="A1013" s="70">
        <v>998</v>
      </c>
      <c r="B1013" s="58">
        <v>232</v>
      </c>
      <c r="C1013" s="5" t="s">
        <v>681</v>
      </c>
      <c r="D1013" s="9" t="s">
        <v>1528</v>
      </c>
      <c r="E1013" s="8" t="s">
        <v>334</v>
      </c>
      <c r="F1013" s="17">
        <v>20</v>
      </c>
      <c r="G1013" s="17">
        <v>1401</v>
      </c>
      <c r="H1013" s="8">
        <v>420</v>
      </c>
      <c r="I1013" s="10" t="s">
        <v>8</v>
      </c>
      <c r="J1013" s="10" t="s">
        <v>738</v>
      </c>
      <c r="K1013" s="16">
        <v>190000</v>
      </c>
      <c r="L1013" s="59">
        <f>IFERROR(VLOOKUP(B1013,Sheet1!A:B,2,0),0)</f>
        <v>456</v>
      </c>
      <c r="M1013" s="44"/>
      <c r="N1013" s="44"/>
      <c r="O1013" s="44"/>
      <c r="P1013" s="44"/>
      <c r="Q1013" s="44"/>
      <c r="R1013" s="44"/>
      <c r="S1013" s="44"/>
      <c r="T1013" s="44"/>
      <c r="U1013" s="44"/>
      <c r="V1013" s="44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4"/>
      <c r="AK1013" s="44"/>
      <c r="AL1013" s="44"/>
      <c r="AM1013" s="44"/>
      <c r="AN1013" s="44"/>
      <c r="AO1013" s="44"/>
      <c r="AP1013" s="44"/>
      <c r="AQ1013" s="44"/>
      <c r="AR1013" s="44"/>
      <c r="AS1013" s="44"/>
      <c r="AT1013" s="44"/>
      <c r="AU1013" s="44"/>
      <c r="AV1013" s="44"/>
      <c r="AW1013" s="44"/>
      <c r="AX1013" s="44"/>
      <c r="AY1013" s="44"/>
      <c r="AZ1013" s="44"/>
      <c r="BA1013" s="44"/>
      <c r="BB1013" s="44"/>
      <c r="BC1013" s="44"/>
      <c r="BD1013" s="44"/>
      <c r="BE1013" s="44"/>
      <c r="BF1013" s="44"/>
      <c r="BG1013" s="44"/>
      <c r="BH1013" s="44"/>
      <c r="BI1013" s="44"/>
      <c r="BJ1013" s="44"/>
      <c r="BK1013" s="44"/>
      <c r="BL1013" s="44"/>
      <c r="BM1013" s="44"/>
      <c r="BN1013" s="44"/>
      <c r="BO1013" s="44"/>
      <c r="BP1013" s="44"/>
      <c r="BQ1013" s="44"/>
      <c r="BR1013" s="44"/>
      <c r="BS1013" s="44"/>
      <c r="BT1013" s="44"/>
      <c r="BU1013" s="44"/>
      <c r="BV1013" s="44"/>
      <c r="BW1013" s="44"/>
      <c r="BX1013" s="44"/>
      <c r="BY1013" s="44"/>
      <c r="BZ1013" s="44"/>
      <c r="CA1013" s="44"/>
      <c r="CB1013" s="44"/>
      <c r="CC1013" s="44"/>
      <c r="CD1013" s="44"/>
      <c r="CE1013" s="44"/>
      <c r="CF1013" s="44"/>
      <c r="CG1013" s="44"/>
      <c r="CH1013" s="44"/>
      <c r="CI1013" s="44"/>
      <c r="CJ1013" s="44"/>
      <c r="CK1013" s="44"/>
      <c r="CL1013" s="44"/>
      <c r="CM1013" s="44"/>
      <c r="CN1013" s="44"/>
      <c r="CO1013" s="44"/>
      <c r="CP1013" s="44"/>
      <c r="CQ1013" s="44"/>
      <c r="CR1013" s="44"/>
      <c r="CS1013" s="44"/>
      <c r="CT1013" s="44"/>
      <c r="CU1013" s="44"/>
      <c r="CV1013" s="44"/>
      <c r="CW1013" s="44"/>
      <c r="CX1013" s="44"/>
      <c r="CY1013" s="44"/>
      <c r="CZ1013" s="44"/>
      <c r="DA1013" s="44"/>
      <c r="DB1013" s="44"/>
    </row>
    <row r="1014" spans="1:106" ht="18.75" customHeight="1">
      <c r="A1014" s="70">
        <v>999</v>
      </c>
      <c r="B1014" s="58">
        <v>244</v>
      </c>
      <c r="C1014" s="5" t="s">
        <v>3750</v>
      </c>
      <c r="D1014" s="9" t="s">
        <v>1528</v>
      </c>
      <c r="E1014" s="8" t="s">
        <v>1151</v>
      </c>
      <c r="F1014" s="8">
        <v>20</v>
      </c>
      <c r="G1014" s="8">
        <v>1402</v>
      </c>
      <c r="H1014" s="8">
        <v>444</v>
      </c>
      <c r="I1014" s="10" t="s">
        <v>3451</v>
      </c>
      <c r="J1014" s="10" t="s">
        <v>3450</v>
      </c>
      <c r="K1014" s="11">
        <v>300000</v>
      </c>
      <c r="L1014" s="59">
        <f>IFERROR(VLOOKUP(B1014,Sheet1!A:B,2,0),0)</f>
        <v>367</v>
      </c>
      <c r="M1014" s="44"/>
      <c r="N1014" s="44"/>
      <c r="O1014" s="44"/>
      <c r="P1014" s="44"/>
      <c r="Q1014" s="44"/>
      <c r="R1014" s="44"/>
      <c r="S1014" s="44"/>
      <c r="T1014" s="44"/>
      <c r="U1014" s="44"/>
      <c r="V1014" s="44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4"/>
      <c r="AK1014" s="44"/>
      <c r="AL1014" s="44"/>
      <c r="AM1014" s="44"/>
      <c r="AN1014" s="44"/>
      <c r="AO1014" s="44"/>
      <c r="AP1014" s="44"/>
      <c r="AQ1014" s="44"/>
      <c r="AR1014" s="44"/>
      <c r="AS1014" s="44"/>
      <c r="AT1014" s="44"/>
      <c r="AU1014" s="44"/>
      <c r="AV1014" s="44"/>
      <c r="AW1014" s="44"/>
      <c r="AX1014" s="44"/>
      <c r="AY1014" s="44"/>
      <c r="AZ1014" s="44"/>
      <c r="BA1014" s="44"/>
      <c r="BB1014" s="44"/>
      <c r="BC1014" s="44"/>
      <c r="BD1014" s="44"/>
      <c r="BE1014" s="44"/>
      <c r="BF1014" s="44"/>
      <c r="BG1014" s="44"/>
      <c r="BH1014" s="44"/>
      <c r="BI1014" s="44"/>
      <c r="BJ1014" s="44"/>
      <c r="BK1014" s="44"/>
      <c r="BL1014" s="44"/>
      <c r="BM1014" s="44"/>
      <c r="BN1014" s="44"/>
      <c r="BO1014" s="44"/>
      <c r="BP1014" s="44"/>
      <c r="BQ1014" s="44"/>
      <c r="BR1014" s="44"/>
      <c r="BS1014" s="44"/>
      <c r="BT1014" s="44"/>
      <c r="BU1014" s="44"/>
      <c r="BV1014" s="44"/>
      <c r="BW1014" s="44"/>
      <c r="BX1014" s="44"/>
      <c r="BY1014" s="44"/>
      <c r="BZ1014" s="44"/>
      <c r="CA1014" s="44"/>
      <c r="CB1014" s="44"/>
      <c r="CC1014" s="44"/>
      <c r="CD1014" s="44"/>
      <c r="CE1014" s="44"/>
      <c r="CF1014" s="44"/>
      <c r="CG1014" s="44"/>
      <c r="CH1014" s="44"/>
      <c r="CI1014" s="44"/>
      <c r="CJ1014" s="44"/>
      <c r="CK1014" s="44"/>
      <c r="CL1014" s="44"/>
      <c r="CM1014" s="44"/>
      <c r="CN1014" s="44"/>
      <c r="CO1014" s="44"/>
      <c r="CP1014" s="44"/>
      <c r="CQ1014" s="44"/>
      <c r="CR1014" s="44"/>
      <c r="CS1014" s="44"/>
      <c r="CT1014" s="44"/>
      <c r="CU1014" s="44"/>
      <c r="CV1014" s="44"/>
      <c r="CW1014" s="44"/>
      <c r="CX1014" s="44"/>
      <c r="CY1014" s="44"/>
      <c r="CZ1014" s="44"/>
      <c r="DA1014" s="44"/>
      <c r="DB1014" s="44"/>
    </row>
    <row r="1015" spans="1:106" ht="18.75" customHeight="1">
      <c r="A1015" s="70">
        <v>1000</v>
      </c>
      <c r="B1015" s="58">
        <v>1788</v>
      </c>
      <c r="C1015" s="6" t="s">
        <v>355</v>
      </c>
      <c r="D1015" s="9" t="s">
        <v>1940</v>
      </c>
      <c r="E1015" s="8" t="s">
        <v>180</v>
      </c>
      <c r="F1015" s="8">
        <v>1</v>
      </c>
      <c r="G1015" s="8">
        <v>1388</v>
      </c>
      <c r="H1015" s="8">
        <v>224</v>
      </c>
      <c r="I1015" s="10" t="s">
        <v>689</v>
      </c>
      <c r="J1015" s="10" t="s">
        <v>738</v>
      </c>
      <c r="K1015" s="11">
        <v>4700</v>
      </c>
      <c r="L1015" s="59">
        <f>IFERROR(VLOOKUP(B1015,Sheet1!A:B,2,0),0)</f>
        <v>0</v>
      </c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F1015" s="40"/>
      <c r="AG1015" s="40"/>
      <c r="AH1015" s="40"/>
      <c r="AI1015" s="40"/>
      <c r="AJ1015" s="40"/>
      <c r="AK1015" s="40"/>
      <c r="AL1015" s="40"/>
      <c r="AM1015" s="40"/>
      <c r="AN1015" s="40"/>
      <c r="AO1015" s="40"/>
      <c r="AP1015" s="40"/>
      <c r="AQ1015" s="40"/>
      <c r="AR1015" s="40"/>
      <c r="AS1015" s="40"/>
      <c r="AT1015" s="40"/>
      <c r="AU1015" s="40"/>
      <c r="AV1015" s="40"/>
      <c r="AW1015" s="40"/>
      <c r="AX1015" s="40"/>
      <c r="AY1015" s="40"/>
      <c r="AZ1015" s="40"/>
      <c r="BA1015" s="40"/>
      <c r="BB1015" s="40"/>
      <c r="BC1015" s="40"/>
      <c r="BD1015" s="40"/>
      <c r="BE1015" s="40"/>
      <c r="BF1015" s="40"/>
      <c r="BG1015" s="40"/>
      <c r="BH1015" s="40"/>
      <c r="BI1015" s="40"/>
      <c r="BJ1015" s="40"/>
      <c r="BK1015" s="40"/>
      <c r="BL1015" s="40"/>
      <c r="BM1015" s="40"/>
      <c r="BN1015" s="40"/>
      <c r="BO1015" s="40"/>
      <c r="BP1015" s="40"/>
      <c r="BQ1015" s="40"/>
      <c r="BR1015" s="40"/>
      <c r="BS1015" s="40"/>
      <c r="BT1015" s="40"/>
      <c r="BU1015" s="40"/>
      <c r="BV1015" s="40"/>
      <c r="BW1015" s="40"/>
      <c r="BX1015" s="40"/>
      <c r="BY1015" s="40"/>
      <c r="BZ1015" s="40"/>
      <c r="CA1015" s="40"/>
      <c r="CB1015" s="40"/>
      <c r="CC1015" s="40"/>
      <c r="CD1015" s="40"/>
      <c r="CE1015" s="40"/>
      <c r="CF1015" s="40"/>
      <c r="CG1015" s="40"/>
      <c r="CH1015" s="40"/>
      <c r="CI1015" s="40"/>
      <c r="CJ1015" s="40"/>
      <c r="CK1015" s="40"/>
      <c r="CL1015" s="40"/>
      <c r="CM1015" s="40"/>
      <c r="CN1015" s="40"/>
      <c r="CO1015" s="40"/>
      <c r="CP1015" s="40"/>
      <c r="CQ1015" s="40"/>
      <c r="CR1015" s="40"/>
      <c r="CW1015" s="40"/>
      <c r="CX1015" s="40"/>
      <c r="CY1015" s="40"/>
      <c r="CZ1015" s="40"/>
      <c r="DA1015" s="40"/>
      <c r="DB1015" s="40"/>
    </row>
    <row r="1016" spans="1:106" ht="18.75" customHeight="1">
      <c r="A1016" s="70">
        <v>1001</v>
      </c>
      <c r="B1016" s="58">
        <v>1544</v>
      </c>
      <c r="C1016" s="5" t="s">
        <v>3751</v>
      </c>
      <c r="D1016" s="9" t="s">
        <v>3752</v>
      </c>
      <c r="E1016" s="8" t="s">
        <v>1419</v>
      </c>
      <c r="F1016" s="8">
        <v>2</v>
      </c>
      <c r="G1016" s="8">
        <v>1399</v>
      </c>
      <c r="H1016" s="8">
        <v>356</v>
      </c>
      <c r="I1016" s="10" t="s">
        <v>8</v>
      </c>
      <c r="J1016" s="10" t="s">
        <v>738</v>
      </c>
      <c r="K1016" s="11">
        <v>62000</v>
      </c>
      <c r="L1016" s="59">
        <f>IFERROR(VLOOKUP(B1016,Sheet1!A:B,2,0),0)</f>
        <v>18</v>
      </c>
    </row>
    <row r="1017" spans="1:106" ht="18.75" customHeight="1">
      <c r="A1017" s="70">
        <v>1002</v>
      </c>
      <c r="B1017" s="58">
        <v>2701</v>
      </c>
      <c r="C1017" s="5" t="s">
        <v>2686</v>
      </c>
      <c r="D1017" s="9" t="s">
        <v>2688</v>
      </c>
      <c r="E1017" s="8" t="s">
        <v>2687</v>
      </c>
      <c r="F1017" s="8">
        <v>2</v>
      </c>
      <c r="G1017" s="8">
        <v>1400</v>
      </c>
      <c r="H1017" s="8">
        <v>512</v>
      </c>
      <c r="I1017" s="10" t="s">
        <v>689</v>
      </c>
      <c r="J1017" s="10" t="s">
        <v>9</v>
      </c>
      <c r="K1017" s="11">
        <v>94000</v>
      </c>
      <c r="L1017" s="59">
        <f>IFERROR(VLOOKUP(B1017,Sheet1!A:B,2,0),0)</f>
        <v>0</v>
      </c>
    </row>
    <row r="1018" spans="1:106" ht="18.75" customHeight="1">
      <c r="A1018" s="70">
        <v>1003</v>
      </c>
      <c r="B1018" s="58">
        <v>3143</v>
      </c>
      <c r="C1018" s="6" t="s">
        <v>3997</v>
      </c>
      <c r="D1018" s="9" t="s">
        <v>2944</v>
      </c>
      <c r="E1018" s="8" t="s">
        <v>916</v>
      </c>
      <c r="F1018" s="8">
        <v>1</v>
      </c>
      <c r="G1018" s="8">
        <v>1401</v>
      </c>
      <c r="H1018" s="8">
        <v>256</v>
      </c>
      <c r="I1018" s="10" t="s">
        <v>689</v>
      </c>
      <c r="J1018" s="10" t="s">
        <v>9</v>
      </c>
      <c r="K1018" s="11">
        <v>120000</v>
      </c>
      <c r="L1018" s="59">
        <f>IFERROR(VLOOKUP(B1018,Sheet1!A:B,2,0),0)</f>
        <v>334</v>
      </c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F1018" s="40"/>
      <c r="AG1018" s="40"/>
      <c r="AH1018" s="40"/>
      <c r="AI1018" s="40"/>
      <c r="AJ1018" s="40"/>
      <c r="AK1018" s="40"/>
      <c r="AL1018" s="40"/>
      <c r="AM1018" s="40"/>
      <c r="AN1018" s="40"/>
      <c r="AO1018" s="40"/>
      <c r="AP1018" s="40"/>
      <c r="AQ1018" s="40"/>
      <c r="AR1018" s="40"/>
      <c r="AS1018" s="40"/>
      <c r="AT1018" s="40"/>
      <c r="AU1018" s="40"/>
      <c r="AV1018" s="40"/>
      <c r="AW1018" s="40"/>
      <c r="AX1018" s="40"/>
      <c r="AY1018" s="40"/>
      <c r="AZ1018" s="40"/>
      <c r="BA1018" s="40"/>
      <c r="BB1018" s="40"/>
      <c r="BC1018" s="40"/>
      <c r="BD1018" s="40"/>
      <c r="BE1018" s="40"/>
      <c r="BF1018" s="40"/>
      <c r="BG1018" s="40"/>
      <c r="BH1018" s="40"/>
      <c r="BI1018" s="40"/>
      <c r="BJ1018" s="40"/>
      <c r="BK1018" s="40"/>
      <c r="BL1018" s="40"/>
      <c r="BM1018" s="40"/>
      <c r="BN1018" s="40"/>
      <c r="BO1018" s="40"/>
      <c r="BP1018" s="40"/>
      <c r="BQ1018" s="40"/>
      <c r="BR1018" s="40"/>
      <c r="BS1018" s="40"/>
      <c r="BT1018" s="40"/>
      <c r="BU1018" s="40"/>
      <c r="BV1018" s="40"/>
      <c r="BW1018" s="40"/>
      <c r="BX1018" s="40"/>
      <c r="BY1018" s="40"/>
      <c r="BZ1018" s="40"/>
      <c r="CA1018" s="40"/>
      <c r="CB1018" s="40"/>
      <c r="CC1018" s="40"/>
      <c r="CD1018" s="40"/>
      <c r="CE1018" s="40"/>
      <c r="CF1018" s="40"/>
      <c r="CG1018" s="40"/>
      <c r="CH1018" s="40"/>
      <c r="CI1018" s="40"/>
      <c r="CJ1018" s="40"/>
      <c r="CK1018" s="40"/>
      <c r="CL1018" s="40"/>
      <c r="CM1018" s="40"/>
      <c r="CN1018" s="40"/>
      <c r="CO1018" s="40"/>
      <c r="CP1018" s="40"/>
      <c r="CQ1018" s="40"/>
      <c r="CR1018" s="40"/>
      <c r="CS1018" s="40"/>
      <c r="CT1018" s="40"/>
      <c r="CU1018" s="40"/>
      <c r="CV1018" s="40"/>
      <c r="CW1018" s="40"/>
      <c r="CX1018" s="40"/>
      <c r="CY1018" s="40"/>
      <c r="CZ1018" s="40"/>
      <c r="DA1018" s="40"/>
      <c r="DB1018" s="40"/>
    </row>
    <row r="1019" spans="1:106" ht="18.75" customHeight="1">
      <c r="A1019" s="70">
        <v>1004</v>
      </c>
      <c r="B1019" s="58">
        <v>2044</v>
      </c>
      <c r="C1019" s="5" t="s">
        <v>682</v>
      </c>
      <c r="D1019" s="9" t="s">
        <v>1944</v>
      </c>
      <c r="E1019" s="8" t="s">
        <v>180</v>
      </c>
      <c r="F1019" s="14">
        <v>2</v>
      </c>
      <c r="G1019" s="8">
        <v>1399</v>
      </c>
      <c r="H1019" s="14">
        <v>260</v>
      </c>
      <c r="I1019" s="10" t="s">
        <v>8</v>
      </c>
      <c r="J1019" s="10" t="s">
        <v>738</v>
      </c>
      <c r="K1019" s="14">
        <v>45000</v>
      </c>
      <c r="L1019" s="59">
        <f>IFERROR(VLOOKUP(B1019,Sheet1!A:B,2,0),0)</f>
        <v>268</v>
      </c>
    </row>
    <row r="1020" spans="1:106" ht="18.75" customHeight="1">
      <c r="A1020" s="70">
        <v>1005</v>
      </c>
      <c r="B1020" s="58">
        <v>2607</v>
      </c>
      <c r="C1020" s="5" t="s">
        <v>2770</v>
      </c>
      <c r="D1020" s="9" t="s">
        <v>2791</v>
      </c>
      <c r="E1020" s="8" t="s">
        <v>916</v>
      </c>
      <c r="F1020" s="8">
        <v>1</v>
      </c>
      <c r="G1020" s="8">
        <v>1398</v>
      </c>
      <c r="H1020" s="8">
        <v>168</v>
      </c>
      <c r="I1020" s="10" t="s">
        <v>689</v>
      </c>
      <c r="J1020" s="10" t="s">
        <v>738</v>
      </c>
      <c r="K1020" s="11">
        <v>21000</v>
      </c>
      <c r="L1020" s="59">
        <f>IFERROR(VLOOKUP(B1020,Sheet1!A:B,2,0),0)</f>
        <v>40</v>
      </c>
    </row>
    <row r="1021" spans="1:106" ht="18.75" customHeight="1">
      <c r="A1021" s="70">
        <v>1006</v>
      </c>
      <c r="B1021" s="58">
        <v>2107</v>
      </c>
      <c r="C1021" s="6" t="s">
        <v>3393</v>
      </c>
      <c r="D1021" s="9" t="s">
        <v>1909</v>
      </c>
      <c r="E1021" s="8" t="s">
        <v>916</v>
      </c>
      <c r="F1021" s="8">
        <v>1</v>
      </c>
      <c r="G1021" s="8">
        <v>1390</v>
      </c>
      <c r="H1021" s="14">
        <v>312</v>
      </c>
      <c r="I1021" s="10" t="s">
        <v>8</v>
      </c>
      <c r="J1021" s="10" t="s">
        <v>738</v>
      </c>
      <c r="K1021" s="14">
        <v>5500</v>
      </c>
      <c r="L1021" s="59">
        <f>IFERROR(VLOOKUP(B1021,Sheet1!A:B,2,0),0)</f>
        <v>0</v>
      </c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F1021" s="40"/>
      <c r="AG1021" s="40"/>
      <c r="AH1021" s="40"/>
      <c r="AI1021" s="40"/>
      <c r="AJ1021" s="40"/>
      <c r="AK1021" s="40"/>
      <c r="AL1021" s="40"/>
      <c r="AM1021" s="40"/>
      <c r="AN1021" s="40"/>
      <c r="AO1021" s="40"/>
      <c r="AP1021" s="40"/>
      <c r="AQ1021" s="40"/>
      <c r="AR1021" s="40"/>
      <c r="AS1021" s="40"/>
      <c r="AT1021" s="40"/>
      <c r="AU1021" s="40"/>
      <c r="AV1021" s="40"/>
      <c r="AW1021" s="40"/>
      <c r="AX1021" s="40"/>
      <c r="AY1021" s="40"/>
      <c r="AZ1021" s="40"/>
      <c r="BA1021" s="40"/>
      <c r="BB1021" s="40"/>
      <c r="BC1021" s="40"/>
      <c r="BD1021" s="40"/>
      <c r="BE1021" s="40"/>
      <c r="BF1021" s="40"/>
      <c r="BG1021" s="40"/>
      <c r="BH1021" s="40"/>
      <c r="BI1021" s="40"/>
      <c r="BJ1021" s="40"/>
      <c r="BK1021" s="40"/>
      <c r="BL1021" s="40"/>
      <c r="BM1021" s="40"/>
      <c r="BN1021" s="40"/>
      <c r="BO1021" s="40"/>
      <c r="BP1021" s="40"/>
      <c r="BQ1021" s="40"/>
      <c r="BR1021" s="40"/>
      <c r="BS1021" s="40"/>
      <c r="BT1021" s="40"/>
      <c r="BU1021" s="40"/>
      <c r="BV1021" s="40"/>
      <c r="BW1021" s="40"/>
      <c r="BX1021" s="40"/>
      <c r="BY1021" s="40"/>
      <c r="BZ1021" s="40"/>
      <c r="CA1021" s="40"/>
      <c r="CB1021" s="40"/>
      <c r="CC1021" s="40"/>
      <c r="CD1021" s="40"/>
      <c r="CE1021" s="40"/>
      <c r="CF1021" s="40"/>
      <c r="CG1021" s="40"/>
      <c r="CH1021" s="40"/>
      <c r="CI1021" s="40"/>
      <c r="CJ1021" s="40"/>
      <c r="CK1021" s="40"/>
      <c r="CL1021" s="40"/>
      <c r="CM1021" s="40"/>
      <c r="CN1021" s="40"/>
      <c r="CO1021" s="40"/>
      <c r="CP1021" s="40"/>
      <c r="CQ1021" s="40"/>
      <c r="CR1021" s="40"/>
      <c r="CS1021" s="40"/>
      <c r="CT1021" s="40"/>
      <c r="CU1021" s="40"/>
      <c r="CV1021" s="40"/>
      <c r="CW1021" s="40"/>
      <c r="CX1021" s="40"/>
      <c r="CY1021" s="40"/>
      <c r="CZ1021" s="40"/>
      <c r="DA1021" s="40"/>
      <c r="DB1021" s="40"/>
    </row>
    <row r="1022" spans="1:106" ht="18.75" customHeight="1">
      <c r="A1022" s="70">
        <v>1007</v>
      </c>
      <c r="B1022" s="56">
        <v>393</v>
      </c>
      <c r="C1022" s="5" t="s">
        <v>161</v>
      </c>
      <c r="D1022" s="9" t="s">
        <v>1947</v>
      </c>
      <c r="E1022" s="8" t="s">
        <v>592</v>
      </c>
      <c r="F1022" s="14">
        <v>14</v>
      </c>
      <c r="G1022" s="8">
        <v>1399</v>
      </c>
      <c r="H1022" s="14">
        <v>200</v>
      </c>
      <c r="I1022" s="10" t="s">
        <v>689</v>
      </c>
      <c r="J1022" s="10" t="s">
        <v>738</v>
      </c>
      <c r="K1022" s="14">
        <v>34000</v>
      </c>
      <c r="L1022" s="59">
        <f>IFERROR(VLOOKUP(B1022,Sheet1!A:B,2,0),0)</f>
        <v>38</v>
      </c>
    </row>
    <row r="1023" spans="1:106" ht="18.75" customHeight="1">
      <c r="A1023" s="70">
        <v>1008</v>
      </c>
      <c r="B1023" s="58">
        <v>2071</v>
      </c>
      <c r="C1023" s="6" t="s">
        <v>1396</v>
      </c>
      <c r="D1023" s="9" t="s">
        <v>1933</v>
      </c>
      <c r="E1023" s="8" t="s">
        <v>1151</v>
      </c>
      <c r="F1023" s="8">
        <v>1</v>
      </c>
      <c r="G1023" s="8">
        <v>1393</v>
      </c>
      <c r="H1023" s="14">
        <v>892</v>
      </c>
      <c r="I1023" s="10" t="s">
        <v>8</v>
      </c>
      <c r="J1023" s="10" t="s">
        <v>9</v>
      </c>
      <c r="K1023" s="11">
        <v>230000</v>
      </c>
      <c r="L1023" s="59">
        <f>IFERROR(VLOOKUP(B1023,Sheet1!A:B,2,0),0)</f>
        <v>307</v>
      </c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F1023" s="40"/>
      <c r="AG1023" s="40"/>
      <c r="AH1023" s="40"/>
      <c r="AI1023" s="40"/>
      <c r="AJ1023" s="40"/>
      <c r="AK1023" s="40"/>
      <c r="AL1023" s="40"/>
      <c r="AM1023" s="40"/>
      <c r="AN1023" s="40"/>
      <c r="AO1023" s="40"/>
      <c r="AP1023" s="40"/>
      <c r="AQ1023" s="40"/>
      <c r="AR1023" s="40"/>
      <c r="AS1023" s="40"/>
      <c r="AT1023" s="40"/>
      <c r="AU1023" s="40"/>
      <c r="AV1023" s="40"/>
      <c r="AW1023" s="40"/>
      <c r="AX1023" s="40"/>
      <c r="AY1023" s="40"/>
      <c r="AZ1023" s="40"/>
      <c r="BA1023" s="40"/>
      <c r="BB1023" s="40"/>
      <c r="BC1023" s="40"/>
      <c r="BD1023" s="40"/>
      <c r="BE1023" s="40"/>
      <c r="BF1023" s="40"/>
      <c r="BG1023" s="40"/>
      <c r="BH1023" s="40"/>
      <c r="BI1023" s="40"/>
      <c r="BJ1023" s="40"/>
      <c r="BK1023" s="40"/>
      <c r="BL1023" s="40"/>
      <c r="BM1023" s="40"/>
      <c r="BN1023" s="40"/>
      <c r="BO1023" s="40"/>
      <c r="BP1023" s="40"/>
      <c r="BQ1023" s="40"/>
      <c r="BR1023" s="40"/>
      <c r="BS1023" s="40"/>
      <c r="BT1023" s="40"/>
      <c r="BU1023" s="40"/>
      <c r="BV1023" s="40"/>
      <c r="BW1023" s="40"/>
      <c r="BX1023" s="40"/>
      <c r="BY1023" s="40"/>
      <c r="BZ1023" s="40"/>
      <c r="CA1023" s="40"/>
      <c r="CB1023" s="40"/>
      <c r="CC1023" s="40"/>
      <c r="CD1023" s="40"/>
      <c r="CE1023" s="40"/>
      <c r="CF1023" s="40"/>
      <c r="CG1023" s="40"/>
      <c r="CH1023" s="40"/>
      <c r="CI1023" s="40"/>
      <c r="CJ1023" s="40"/>
      <c r="CK1023" s="40"/>
      <c r="CL1023" s="40"/>
      <c r="CM1023" s="40"/>
      <c r="CN1023" s="40"/>
      <c r="CO1023" s="40"/>
      <c r="CP1023" s="40"/>
      <c r="CQ1023" s="40"/>
      <c r="CR1023" s="40"/>
      <c r="CS1023" s="40"/>
      <c r="CT1023" s="40"/>
      <c r="CU1023" s="40"/>
      <c r="CV1023" s="40"/>
      <c r="CW1023" s="40"/>
      <c r="CX1023" s="40"/>
      <c r="CY1023" s="40"/>
      <c r="CZ1023" s="40"/>
      <c r="DA1023" s="40"/>
      <c r="DB1023" s="40"/>
    </row>
    <row r="1024" spans="1:106" ht="18.75" customHeight="1">
      <c r="A1024" s="70">
        <v>1009</v>
      </c>
      <c r="B1024" s="58">
        <v>1734</v>
      </c>
      <c r="C1024" s="5" t="s">
        <v>3394</v>
      </c>
      <c r="D1024" s="9" t="s">
        <v>1533</v>
      </c>
      <c r="E1024" s="8" t="s">
        <v>1151</v>
      </c>
      <c r="F1024" s="14">
        <v>2</v>
      </c>
      <c r="G1024" s="8">
        <v>1398</v>
      </c>
      <c r="H1024" s="8">
        <v>892</v>
      </c>
      <c r="I1024" s="10" t="s">
        <v>8</v>
      </c>
      <c r="J1024" s="10" t="s">
        <v>9</v>
      </c>
      <c r="K1024" s="14">
        <v>130000</v>
      </c>
      <c r="L1024" s="59">
        <f>IFERROR(VLOOKUP(B1024,Sheet1!A:B,2,0),0)</f>
        <v>66</v>
      </c>
    </row>
    <row r="1025" spans="1:106" ht="18.75" customHeight="1">
      <c r="A1025" s="70">
        <v>1010</v>
      </c>
      <c r="B1025" s="58">
        <v>1907</v>
      </c>
      <c r="C1025" s="6" t="s">
        <v>660</v>
      </c>
      <c r="D1025" s="9" t="s">
        <v>1927</v>
      </c>
      <c r="E1025" s="8" t="s">
        <v>1151</v>
      </c>
      <c r="F1025" s="8">
        <v>1</v>
      </c>
      <c r="G1025" s="8">
        <v>1389</v>
      </c>
      <c r="H1025" s="8">
        <v>320</v>
      </c>
      <c r="I1025" s="10" t="s">
        <v>8</v>
      </c>
      <c r="J1025" s="10" t="s">
        <v>738</v>
      </c>
      <c r="K1025" s="11">
        <v>44000</v>
      </c>
      <c r="L1025" s="59">
        <f>IFERROR(VLOOKUP(B1025,Sheet1!A:B,2,0),0)</f>
        <v>235</v>
      </c>
      <c r="BQ1025" s="40"/>
      <c r="BR1025" s="40"/>
      <c r="BS1025" s="40"/>
      <c r="BT1025" s="40"/>
      <c r="BU1025" s="40"/>
      <c r="BV1025" s="40"/>
      <c r="BW1025" s="40"/>
      <c r="BX1025" s="40"/>
      <c r="BY1025" s="40"/>
      <c r="BZ1025" s="40"/>
      <c r="CA1025" s="40"/>
      <c r="CB1025" s="40"/>
      <c r="CC1025" s="40"/>
      <c r="CD1025" s="40"/>
      <c r="CE1025" s="40"/>
      <c r="CF1025" s="40"/>
      <c r="CG1025" s="40"/>
      <c r="CH1025" s="40"/>
      <c r="CI1025" s="40"/>
      <c r="CJ1025" s="40"/>
      <c r="CK1025" s="40"/>
      <c r="CL1025" s="40"/>
      <c r="CM1025" s="40"/>
      <c r="CN1025" s="40"/>
      <c r="CO1025" s="40"/>
      <c r="CP1025" s="40"/>
      <c r="CQ1025" s="40"/>
      <c r="CR1025" s="40"/>
      <c r="CW1025" s="40"/>
    </row>
    <row r="1026" spans="1:106" ht="18.75" customHeight="1">
      <c r="A1026" s="70">
        <v>1011</v>
      </c>
      <c r="B1026" s="58">
        <v>2903</v>
      </c>
      <c r="C1026" s="5" t="s">
        <v>3481</v>
      </c>
      <c r="D1026" s="9" t="s">
        <v>3540</v>
      </c>
      <c r="E1026" s="8" t="s">
        <v>916</v>
      </c>
      <c r="F1026" s="8">
        <v>1</v>
      </c>
      <c r="G1026" s="8">
        <v>1399</v>
      </c>
      <c r="H1026" s="8">
        <v>728</v>
      </c>
      <c r="I1026" s="10" t="s">
        <v>8</v>
      </c>
      <c r="J1026" s="10" t="s">
        <v>9</v>
      </c>
      <c r="K1026" s="11">
        <v>100000</v>
      </c>
      <c r="L1026" s="59">
        <f>IFERROR(VLOOKUP(B1026,Sheet1!A:B,2,0),0)</f>
        <v>379</v>
      </c>
    </row>
    <row r="1027" spans="1:106" ht="18.75" customHeight="1">
      <c r="A1027" s="70">
        <v>1012</v>
      </c>
      <c r="B1027" s="58">
        <v>1835</v>
      </c>
      <c r="C1027" s="6" t="s">
        <v>491</v>
      </c>
      <c r="D1027" s="9" t="s">
        <v>1941</v>
      </c>
      <c r="E1027" s="8" t="s">
        <v>180</v>
      </c>
      <c r="F1027" s="8">
        <v>1</v>
      </c>
      <c r="G1027" s="8">
        <v>1389</v>
      </c>
      <c r="H1027" s="8">
        <v>276</v>
      </c>
      <c r="I1027" s="10" t="s">
        <v>8</v>
      </c>
      <c r="J1027" s="10" t="s">
        <v>738</v>
      </c>
      <c r="K1027" s="11">
        <v>52000</v>
      </c>
      <c r="L1027" s="59">
        <f>IFERROR(VLOOKUP(B1027,Sheet1!A:B,2,0),0)</f>
        <v>308</v>
      </c>
      <c r="BQ1027" s="40"/>
      <c r="BR1027" s="40"/>
      <c r="BS1027" s="40"/>
      <c r="BT1027" s="40"/>
      <c r="BU1027" s="40"/>
      <c r="BV1027" s="40"/>
      <c r="BW1027" s="40"/>
      <c r="BX1027" s="40"/>
      <c r="BY1027" s="40"/>
      <c r="BZ1027" s="40"/>
      <c r="CA1027" s="40"/>
      <c r="CB1027" s="40"/>
      <c r="CC1027" s="40"/>
      <c r="CD1027" s="40"/>
      <c r="CE1027" s="40"/>
      <c r="CF1027" s="40"/>
      <c r="CG1027" s="40"/>
      <c r="CH1027" s="40"/>
      <c r="CI1027" s="40"/>
      <c r="CJ1027" s="40"/>
      <c r="CK1027" s="40"/>
      <c r="CL1027" s="40"/>
      <c r="CM1027" s="40"/>
      <c r="CN1027" s="40"/>
      <c r="CO1027" s="40"/>
      <c r="CP1027" s="40"/>
      <c r="CQ1027" s="40"/>
      <c r="CR1027" s="40"/>
      <c r="CS1027" s="40"/>
      <c r="CT1027" s="40"/>
      <c r="CU1027" s="40"/>
      <c r="CV1027" s="40"/>
      <c r="CW1027" s="40"/>
      <c r="CX1027" s="40"/>
      <c r="CY1027" s="40"/>
      <c r="CZ1027" s="40"/>
      <c r="DA1027" s="40"/>
      <c r="DB1027" s="40"/>
    </row>
    <row r="1028" spans="1:106" ht="18.75" customHeight="1">
      <c r="A1028" s="70">
        <v>1013</v>
      </c>
      <c r="B1028" s="58">
        <v>1457</v>
      </c>
      <c r="C1028" s="5" t="s">
        <v>3753</v>
      </c>
      <c r="D1028" s="9" t="s">
        <v>4186</v>
      </c>
      <c r="E1028" s="8" t="s">
        <v>1151</v>
      </c>
      <c r="F1028" s="8">
        <v>11</v>
      </c>
      <c r="G1028" s="8">
        <v>1402</v>
      </c>
      <c r="H1028" s="8">
        <v>328</v>
      </c>
      <c r="I1028" s="10" t="s">
        <v>3451</v>
      </c>
      <c r="J1028" s="10" t="s">
        <v>3450</v>
      </c>
      <c r="K1028" s="11">
        <v>230000</v>
      </c>
      <c r="L1028" s="59">
        <f>IFERROR(VLOOKUP(B1028,Sheet1!A:B,2,0),0)</f>
        <v>223</v>
      </c>
    </row>
    <row r="1029" spans="1:106" ht="18.75" customHeight="1">
      <c r="B1029" s="58">
        <v>3244</v>
      </c>
      <c r="C1029" s="6" t="s">
        <v>4289</v>
      </c>
      <c r="D1029" s="9" t="s">
        <v>4290</v>
      </c>
      <c r="E1029" s="8" t="s">
        <v>4291</v>
      </c>
      <c r="F1029" s="8">
        <v>1</v>
      </c>
      <c r="G1029" s="8">
        <v>1402</v>
      </c>
      <c r="H1029" s="8">
        <v>440</v>
      </c>
      <c r="I1029" s="10" t="s">
        <v>689</v>
      </c>
      <c r="J1029" s="10" t="s">
        <v>738</v>
      </c>
      <c r="K1029" s="11">
        <v>390000</v>
      </c>
      <c r="L1029" s="59">
        <f>IFERROR(VLOOKUP(B:B,[1]Sheet1!A:B,2,0),0)</f>
        <v>0</v>
      </c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F1029" s="40"/>
      <c r="AG1029" s="40"/>
      <c r="AH1029" s="40"/>
      <c r="AI1029" s="40"/>
      <c r="AJ1029" s="40"/>
      <c r="AK1029" s="40"/>
      <c r="AL1029" s="40"/>
      <c r="AM1029" s="40"/>
      <c r="AN1029" s="40"/>
      <c r="AO1029" s="40"/>
      <c r="AP1029" s="40"/>
      <c r="AQ1029" s="40"/>
      <c r="AR1029" s="40"/>
      <c r="AS1029" s="40"/>
      <c r="AT1029" s="40"/>
      <c r="AU1029" s="40"/>
      <c r="AV1029" s="40"/>
      <c r="AW1029" s="40"/>
      <c r="AX1029" s="40"/>
      <c r="AY1029" s="40"/>
      <c r="AZ1029" s="40"/>
      <c r="BA1029" s="40"/>
      <c r="BB1029" s="40"/>
      <c r="BC1029" s="40"/>
      <c r="BD1029" s="40"/>
      <c r="BE1029" s="40"/>
      <c r="BF1029" s="40"/>
      <c r="BG1029" s="40"/>
      <c r="BH1029" s="40"/>
      <c r="BI1029" s="40"/>
      <c r="BJ1029" s="40"/>
      <c r="BK1029" s="40"/>
      <c r="BL1029" s="40"/>
      <c r="BM1029" s="40"/>
      <c r="BN1029" s="40"/>
      <c r="BO1029" s="40"/>
      <c r="BP1029" s="40"/>
      <c r="BQ1029" s="40"/>
      <c r="BR1029" s="40"/>
      <c r="BS1029" s="40"/>
      <c r="BT1029" s="40"/>
      <c r="BU1029" s="40"/>
      <c r="BV1029" s="40"/>
      <c r="BW1029" s="40"/>
      <c r="BX1029" s="40"/>
      <c r="BY1029" s="40"/>
      <c r="BZ1029" s="40"/>
      <c r="CA1029" s="40"/>
      <c r="CB1029" s="40"/>
      <c r="CC1029" s="40"/>
      <c r="CD1029" s="40"/>
      <c r="CE1029" s="40"/>
      <c r="CF1029" s="40"/>
      <c r="CG1029" s="40"/>
      <c r="CH1029" s="40"/>
      <c r="CI1029" s="40"/>
      <c r="CJ1029" s="40"/>
      <c r="CK1029" s="40"/>
      <c r="CL1029" s="40"/>
      <c r="CM1029" s="40"/>
      <c r="CN1029" s="40"/>
      <c r="CO1029" s="40"/>
      <c r="CP1029" s="40"/>
      <c r="CQ1029" s="40"/>
      <c r="CR1029" s="40"/>
      <c r="CS1029" s="40"/>
      <c r="CT1029" s="40"/>
      <c r="CU1029" s="40"/>
      <c r="CV1029" s="40"/>
      <c r="CW1029" s="40"/>
      <c r="CX1029" s="40"/>
      <c r="CY1029" s="40"/>
      <c r="CZ1029" s="40"/>
      <c r="DA1029" s="40"/>
      <c r="DB1029" s="40"/>
    </row>
    <row r="1030" spans="1:106" ht="18.75" customHeight="1">
      <c r="A1030" s="70">
        <v>1014</v>
      </c>
      <c r="B1030" s="58">
        <v>1949</v>
      </c>
      <c r="C1030" s="6" t="s">
        <v>1360</v>
      </c>
      <c r="D1030" s="9" t="s">
        <v>1934</v>
      </c>
      <c r="E1030" s="8" t="s">
        <v>28</v>
      </c>
      <c r="F1030" s="8">
        <v>2</v>
      </c>
      <c r="G1030" s="8">
        <v>1393</v>
      </c>
      <c r="H1030" s="14">
        <v>296</v>
      </c>
      <c r="I1030" s="10" t="s">
        <v>8</v>
      </c>
      <c r="J1030" s="10" t="s">
        <v>738</v>
      </c>
      <c r="K1030" s="11">
        <v>60000</v>
      </c>
      <c r="L1030" s="59">
        <f>IFERROR(VLOOKUP(B1030,Sheet1!A:B,2,0),0)</f>
        <v>576</v>
      </c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F1030" s="40"/>
      <c r="AG1030" s="40"/>
      <c r="AH1030" s="40"/>
      <c r="AI1030" s="40"/>
      <c r="AJ1030" s="40"/>
      <c r="AK1030" s="40"/>
      <c r="AL1030" s="40"/>
      <c r="AM1030" s="40"/>
      <c r="AN1030" s="40"/>
      <c r="AO1030" s="40"/>
      <c r="AP1030" s="40"/>
      <c r="AQ1030" s="40"/>
      <c r="AR1030" s="40"/>
      <c r="AS1030" s="40"/>
      <c r="AT1030" s="40"/>
      <c r="AU1030" s="40"/>
      <c r="AV1030" s="40"/>
      <c r="AW1030" s="40"/>
      <c r="AX1030" s="40"/>
      <c r="AY1030" s="40"/>
      <c r="AZ1030" s="40"/>
      <c r="BA1030" s="40"/>
      <c r="BB1030" s="40"/>
      <c r="BC1030" s="40"/>
      <c r="BD1030" s="40"/>
      <c r="BE1030" s="40"/>
      <c r="BF1030" s="40"/>
      <c r="BG1030" s="40"/>
      <c r="BH1030" s="40"/>
      <c r="BI1030" s="40"/>
      <c r="BJ1030" s="40"/>
      <c r="BK1030" s="40"/>
      <c r="BL1030" s="40"/>
      <c r="BM1030" s="40"/>
      <c r="BN1030" s="40"/>
      <c r="BO1030" s="40"/>
      <c r="BP1030" s="40"/>
      <c r="BQ1030" s="40"/>
      <c r="BR1030" s="40"/>
      <c r="BS1030" s="40"/>
      <c r="BT1030" s="40"/>
      <c r="BU1030" s="40"/>
      <c r="BV1030" s="40"/>
      <c r="BW1030" s="40"/>
      <c r="BX1030" s="40"/>
      <c r="BY1030" s="40"/>
      <c r="BZ1030" s="40"/>
      <c r="CA1030" s="40"/>
      <c r="CB1030" s="40"/>
      <c r="CC1030" s="40"/>
      <c r="CD1030" s="40"/>
      <c r="CE1030" s="40"/>
      <c r="CF1030" s="40"/>
      <c r="CG1030" s="40"/>
      <c r="CH1030" s="40"/>
      <c r="CI1030" s="40"/>
      <c r="CJ1030" s="40"/>
      <c r="CK1030" s="40"/>
      <c r="CL1030" s="40"/>
      <c r="CM1030" s="40"/>
      <c r="CN1030" s="40"/>
      <c r="CO1030" s="40"/>
      <c r="CP1030" s="40"/>
      <c r="CQ1030" s="40"/>
      <c r="CR1030" s="40"/>
      <c r="CS1030" s="40"/>
      <c r="CT1030" s="40"/>
      <c r="CU1030" s="40"/>
      <c r="CV1030" s="40"/>
      <c r="CW1030" s="40"/>
      <c r="CX1030" s="40"/>
      <c r="CY1030" s="40"/>
      <c r="CZ1030" s="40"/>
      <c r="DA1030" s="40"/>
      <c r="DB1030" s="40"/>
    </row>
    <row r="1031" spans="1:106" ht="18.75" customHeight="1">
      <c r="A1031" s="70">
        <v>1015</v>
      </c>
      <c r="B1031" s="58">
        <v>1831</v>
      </c>
      <c r="C1031" s="6" t="s">
        <v>524</v>
      </c>
      <c r="D1031" s="9" t="s">
        <v>1928</v>
      </c>
      <c r="E1031" s="8" t="s">
        <v>1151</v>
      </c>
      <c r="F1031" s="8">
        <v>2</v>
      </c>
      <c r="G1031" s="8">
        <v>1389</v>
      </c>
      <c r="H1031" s="8">
        <v>420</v>
      </c>
      <c r="I1031" s="10" t="s">
        <v>8</v>
      </c>
      <c r="J1031" s="10" t="s">
        <v>9</v>
      </c>
      <c r="K1031" s="11">
        <v>60000</v>
      </c>
      <c r="L1031" s="59">
        <f>IFERROR(VLOOKUP(B1031,Sheet1!A:B,2,0),0)</f>
        <v>42</v>
      </c>
      <c r="BQ1031" s="40"/>
      <c r="BR1031" s="40"/>
      <c r="BS1031" s="40"/>
      <c r="BT1031" s="40"/>
      <c r="BU1031" s="40"/>
      <c r="BV1031" s="40"/>
      <c r="BW1031" s="40"/>
      <c r="BX1031" s="40"/>
      <c r="BY1031" s="40"/>
      <c r="BZ1031" s="40"/>
      <c r="CA1031" s="40"/>
      <c r="CB1031" s="40"/>
      <c r="CC1031" s="40"/>
      <c r="CD1031" s="40"/>
      <c r="CE1031" s="40"/>
      <c r="CF1031" s="40"/>
      <c r="CG1031" s="40"/>
      <c r="CH1031" s="40"/>
      <c r="CI1031" s="40"/>
      <c r="CJ1031" s="40"/>
      <c r="CK1031" s="40"/>
      <c r="CL1031" s="40"/>
      <c r="CM1031" s="40"/>
      <c r="CN1031" s="40"/>
      <c r="CO1031" s="40"/>
      <c r="CP1031" s="40"/>
      <c r="CQ1031" s="40"/>
      <c r="CR1031" s="40"/>
      <c r="CS1031" s="40"/>
      <c r="CT1031" s="40"/>
      <c r="CU1031" s="40"/>
      <c r="CV1031" s="40"/>
      <c r="CW1031" s="40"/>
    </row>
    <row r="1032" spans="1:106" ht="18.75" customHeight="1">
      <c r="A1032" s="70">
        <v>1016</v>
      </c>
      <c r="B1032" s="58">
        <v>1867</v>
      </c>
      <c r="C1032" s="6" t="s">
        <v>534</v>
      </c>
      <c r="D1032" s="9" t="s">
        <v>1929</v>
      </c>
      <c r="E1032" s="8" t="s">
        <v>1151</v>
      </c>
      <c r="F1032" s="8">
        <v>2</v>
      </c>
      <c r="G1032" s="8">
        <v>1395</v>
      </c>
      <c r="H1032" s="8">
        <v>284</v>
      </c>
      <c r="I1032" s="10" t="s">
        <v>8</v>
      </c>
      <c r="J1032" s="10" t="s">
        <v>738</v>
      </c>
      <c r="K1032" s="11">
        <v>19000</v>
      </c>
      <c r="L1032" s="59">
        <f>IFERROR(VLOOKUP(B1032,Sheet1!A:B,2,0),0)</f>
        <v>0</v>
      </c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F1032" s="40"/>
      <c r="AG1032" s="40"/>
      <c r="AH1032" s="40"/>
      <c r="AI1032" s="40"/>
      <c r="AJ1032" s="40"/>
      <c r="AK1032" s="40"/>
      <c r="AL1032" s="40"/>
      <c r="AM1032" s="40"/>
      <c r="AN1032" s="40"/>
      <c r="AO1032" s="40"/>
      <c r="AP1032" s="40"/>
      <c r="AQ1032" s="40"/>
      <c r="AR1032" s="40"/>
      <c r="AS1032" s="40"/>
      <c r="AT1032" s="40"/>
      <c r="AU1032" s="40"/>
      <c r="AV1032" s="40"/>
      <c r="AW1032" s="40"/>
      <c r="AX1032" s="40"/>
      <c r="AY1032" s="40"/>
      <c r="AZ1032" s="40"/>
      <c r="BA1032" s="40"/>
      <c r="BB1032" s="40"/>
      <c r="BC1032" s="40"/>
      <c r="BD1032" s="40"/>
      <c r="BE1032" s="40"/>
      <c r="BF1032" s="40"/>
      <c r="BG1032" s="40"/>
      <c r="BH1032" s="40"/>
      <c r="BI1032" s="40"/>
      <c r="BJ1032" s="40"/>
      <c r="BK1032" s="40"/>
      <c r="BL1032" s="40"/>
      <c r="BM1032" s="40"/>
      <c r="BN1032" s="40"/>
      <c r="BO1032" s="40"/>
      <c r="BP1032" s="40"/>
      <c r="BQ1032" s="40"/>
      <c r="BR1032" s="40"/>
      <c r="BS1032" s="40"/>
      <c r="BT1032" s="40"/>
      <c r="BU1032" s="40"/>
      <c r="BV1032" s="40"/>
      <c r="BW1032" s="40"/>
      <c r="BX1032" s="40"/>
      <c r="BY1032" s="40"/>
      <c r="BZ1032" s="40"/>
      <c r="CA1032" s="40"/>
      <c r="CB1032" s="40"/>
      <c r="CC1032" s="40"/>
      <c r="CD1032" s="40"/>
      <c r="CE1032" s="40"/>
      <c r="CF1032" s="40"/>
      <c r="CG1032" s="40"/>
      <c r="CH1032" s="40"/>
      <c r="CI1032" s="40"/>
      <c r="CJ1032" s="40"/>
      <c r="CK1032" s="40"/>
      <c r="CL1032" s="40"/>
      <c r="CM1032" s="40"/>
      <c r="CN1032" s="40"/>
      <c r="CO1032" s="40"/>
      <c r="CP1032" s="40"/>
      <c r="CQ1032" s="40"/>
      <c r="CR1032" s="40"/>
      <c r="CS1032" s="40"/>
      <c r="CT1032" s="40"/>
      <c r="CU1032" s="40"/>
      <c r="CV1032" s="40"/>
      <c r="CW1032" s="40"/>
      <c r="CX1032" s="40"/>
      <c r="CY1032" s="40"/>
      <c r="CZ1032" s="40"/>
      <c r="DA1032" s="40"/>
      <c r="DB1032" s="40"/>
    </row>
    <row r="1033" spans="1:106" ht="18.75" customHeight="1">
      <c r="A1033" s="70">
        <v>1017</v>
      </c>
      <c r="B1033" s="58">
        <v>1548</v>
      </c>
      <c r="C1033" s="6" t="s">
        <v>734</v>
      </c>
      <c r="D1033" s="9" t="s">
        <v>1937</v>
      </c>
      <c r="E1033" s="8" t="s">
        <v>180</v>
      </c>
      <c r="F1033" s="8">
        <v>2</v>
      </c>
      <c r="G1033" s="8">
        <v>1387</v>
      </c>
      <c r="H1033" s="8">
        <v>236</v>
      </c>
      <c r="I1033" s="10" t="s">
        <v>8</v>
      </c>
      <c r="J1033" s="10" t="s">
        <v>738</v>
      </c>
      <c r="K1033" s="11">
        <v>2800</v>
      </c>
      <c r="L1033" s="59">
        <f>IFERROR(VLOOKUP(B1033,Sheet1!A:B,2,0),0)</f>
        <v>0</v>
      </c>
    </row>
    <row r="1034" spans="1:106" ht="18.75" customHeight="1">
      <c r="A1034" s="70">
        <v>1018</v>
      </c>
      <c r="B1034" s="61">
        <v>3104</v>
      </c>
      <c r="C1034" s="21" t="s">
        <v>3979</v>
      </c>
      <c r="D1034" s="19" t="s">
        <v>3985</v>
      </c>
      <c r="E1034" s="15" t="s">
        <v>401</v>
      </c>
      <c r="F1034" s="17">
        <v>1</v>
      </c>
      <c r="G1034" s="17">
        <v>1401</v>
      </c>
      <c r="K1034" s="16">
        <v>80000</v>
      </c>
      <c r="L1034" s="59">
        <f>IFERROR(VLOOKUP(B1034,Sheet1!A:B,2,0),0)</f>
        <v>41</v>
      </c>
    </row>
    <row r="1035" spans="1:106" ht="18.75" customHeight="1">
      <c r="A1035" s="70">
        <v>1019</v>
      </c>
      <c r="B1035" s="58">
        <v>2453</v>
      </c>
      <c r="C1035" s="6" t="s">
        <v>2567</v>
      </c>
      <c r="D1035" s="9" t="s">
        <v>2570</v>
      </c>
      <c r="E1035" s="8" t="s">
        <v>1151</v>
      </c>
      <c r="F1035" s="8">
        <v>1</v>
      </c>
      <c r="G1035" s="8">
        <v>1395</v>
      </c>
      <c r="H1035" s="8">
        <v>272</v>
      </c>
      <c r="I1035" s="10" t="s">
        <v>8</v>
      </c>
      <c r="J1035" s="10" t="s">
        <v>738</v>
      </c>
      <c r="K1035" s="11">
        <v>55000</v>
      </c>
      <c r="L1035" s="59">
        <f>IFERROR(VLOOKUP(B1035,Sheet1!A:B,2,0),0)</f>
        <v>483</v>
      </c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0"/>
      <c r="AE1035" s="40"/>
      <c r="AF1035" s="40"/>
      <c r="AG1035" s="40"/>
      <c r="AH1035" s="40"/>
      <c r="AI1035" s="40"/>
      <c r="AJ1035" s="40"/>
      <c r="AK1035" s="40"/>
      <c r="AL1035" s="40"/>
      <c r="AM1035" s="40"/>
      <c r="AN1035" s="40"/>
      <c r="AO1035" s="40"/>
      <c r="AP1035" s="40"/>
      <c r="AQ1035" s="40"/>
      <c r="AR1035" s="40"/>
      <c r="AS1035" s="40"/>
      <c r="AT1035" s="40"/>
      <c r="AU1035" s="40"/>
      <c r="AV1035" s="40"/>
      <c r="AW1035" s="40"/>
      <c r="AX1035" s="40"/>
      <c r="AY1035" s="40"/>
      <c r="AZ1035" s="40"/>
      <c r="BA1035" s="40"/>
      <c r="BB1035" s="40"/>
      <c r="BC1035" s="40"/>
      <c r="BD1035" s="40"/>
      <c r="BE1035" s="40"/>
      <c r="BF1035" s="40"/>
      <c r="BG1035" s="40"/>
      <c r="BH1035" s="40"/>
      <c r="BI1035" s="40"/>
      <c r="BJ1035" s="40"/>
      <c r="BK1035" s="40"/>
      <c r="BL1035" s="40"/>
      <c r="BM1035" s="40"/>
      <c r="BN1035" s="40"/>
      <c r="BO1035" s="40"/>
      <c r="BP1035" s="40"/>
      <c r="BQ1035" s="40"/>
      <c r="BR1035" s="40"/>
      <c r="BS1035" s="40"/>
      <c r="BT1035" s="40"/>
      <c r="BU1035" s="40"/>
      <c r="BV1035" s="40"/>
      <c r="BW1035" s="40"/>
      <c r="BX1035" s="40"/>
      <c r="BY1035" s="40"/>
      <c r="BZ1035" s="40"/>
      <c r="CA1035" s="40"/>
      <c r="CB1035" s="40"/>
      <c r="CC1035" s="40"/>
      <c r="CD1035" s="40"/>
      <c r="CE1035" s="40"/>
      <c r="CF1035" s="40"/>
      <c r="CG1035" s="40"/>
      <c r="CH1035" s="40"/>
      <c r="CI1035" s="40"/>
      <c r="CJ1035" s="40"/>
      <c r="CK1035" s="40"/>
      <c r="CL1035" s="40"/>
      <c r="CM1035" s="40"/>
      <c r="CN1035" s="40"/>
      <c r="CO1035" s="40"/>
      <c r="CP1035" s="40"/>
      <c r="CQ1035" s="40"/>
      <c r="CR1035" s="40"/>
      <c r="CS1035" s="40"/>
      <c r="CT1035" s="40"/>
      <c r="CU1035" s="40"/>
      <c r="CV1035" s="40"/>
      <c r="CW1035" s="40"/>
      <c r="CX1035" s="40"/>
      <c r="CY1035" s="40"/>
      <c r="CZ1035" s="40"/>
      <c r="DA1035" s="40"/>
      <c r="DB1035" s="40"/>
    </row>
    <row r="1036" spans="1:106" ht="18.75" customHeight="1">
      <c r="A1036" s="70">
        <v>1020</v>
      </c>
      <c r="B1036" s="58">
        <v>2892</v>
      </c>
      <c r="C1036" s="5" t="s">
        <v>2906</v>
      </c>
      <c r="D1036" s="9" t="s">
        <v>2908</v>
      </c>
      <c r="E1036" s="8" t="s">
        <v>916</v>
      </c>
      <c r="F1036" s="8">
        <v>1</v>
      </c>
      <c r="G1036" s="8">
        <v>1398</v>
      </c>
      <c r="H1036" s="8">
        <v>160</v>
      </c>
      <c r="I1036" s="10" t="s">
        <v>689</v>
      </c>
      <c r="J1036" s="10" t="s">
        <v>738</v>
      </c>
      <c r="K1036" s="11">
        <v>22000</v>
      </c>
      <c r="L1036" s="59">
        <f>IFERROR(VLOOKUP(B1036,Sheet1!A:B,2,0),0)</f>
        <v>0</v>
      </c>
    </row>
    <row r="1037" spans="1:106" ht="18.75" customHeight="1">
      <c r="A1037" s="70">
        <v>1021</v>
      </c>
      <c r="B1037" s="58">
        <v>2998</v>
      </c>
      <c r="C1037" s="5" t="s">
        <v>3594</v>
      </c>
      <c r="D1037" s="9" t="s">
        <v>4201</v>
      </c>
      <c r="E1037" s="8" t="s">
        <v>159</v>
      </c>
      <c r="F1037" s="8" t="s">
        <v>4202</v>
      </c>
      <c r="G1037" s="8">
        <v>1402</v>
      </c>
      <c r="H1037" s="8">
        <v>424</v>
      </c>
      <c r="I1037" s="10" t="s">
        <v>689</v>
      </c>
      <c r="J1037" s="10" t="s">
        <v>9</v>
      </c>
      <c r="K1037" s="11">
        <v>300000</v>
      </c>
      <c r="L1037" s="59">
        <f>IFERROR(VLOOKUP(B1037,Sheet1!A:B,2,0),0)</f>
        <v>242</v>
      </c>
    </row>
    <row r="1038" spans="1:106" ht="18.75" customHeight="1">
      <c r="A1038" s="70">
        <v>1022</v>
      </c>
      <c r="B1038" s="56">
        <v>663</v>
      </c>
      <c r="C1038" s="5" t="s">
        <v>3587</v>
      </c>
      <c r="D1038" s="9" t="s">
        <v>1480</v>
      </c>
      <c r="E1038" s="8" t="s">
        <v>334</v>
      </c>
      <c r="F1038" s="8">
        <v>2</v>
      </c>
      <c r="G1038" s="8">
        <v>1399</v>
      </c>
      <c r="H1038" s="8">
        <v>216</v>
      </c>
      <c r="I1038" s="10" t="s">
        <v>8</v>
      </c>
      <c r="J1038" s="10" t="s">
        <v>738</v>
      </c>
      <c r="K1038" s="11">
        <v>40000</v>
      </c>
      <c r="L1038" s="59">
        <f>IFERROR(VLOOKUP(B1038,Sheet1!A:B,2,0),0)</f>
        <v>6</v>
      </c>
    </row>
    <row r="1039" spans="1:106" ht="18.75" customHeight="1">
      <c r="A1039" s="70">
        <v>1023</v>
      </c>
      <c r="B1039" s="58">
        <v>1191</v>
      </c>
      <c r="C1039" s="5" t="s">
        <v>3433</v>
      </c>
      <c r="D1039" s="9" t="s">
        <v>1715</v>
      </c>
      <c r="E1039" s="8" t="s">
        <v>105</v>
      </c>
      <c r="F1039" s="8">
        <v>7</v>
      </c>
      <c r="G1039" s="8">
        <v>1401</v>
      </c>
      <c r="H1039" s="8">
        <v>608</v>
      </c>
      <c r="I1039" s="10" t="s">
        <v>3451</v>
      </c>
      <c r="J1039" s="10" t="s">
        <v>9</v>
      </c>
      <c r="K1039" s="11">
        <v>320000</v>
      </c>
      <c r="L1039" s="59">
        <f>IFERROR(VLOOKUP(B1039,Sheet1!A:B,2,0),0)</f>
        <v>316</v>
      </c>
    </row>
    <row r="1040" spans="1:106" ht="18.75" customHeight="1">
      <c r="A1040" s="70">
        <v>1024</v>
      </c>
      <c r="B1040" s="64">
        <v>934</v>
      </c>
      <c r="C1040" s="5" t="s">
        <v>3697</v>
      </c>
      <c r="D1040" s="9" t="s">
        <v>1507</v>
      </c>
      <c r="E1040" s="8" t="s">
        <v>1151</v>
      </c>
      <c r="F1040" s="8">
        <v>8</v>
      </c>
      <c r="G1040" s="8">
        <v>1402</v>
      </c>
      <c r="H1040" s="8">
        <v>844</v>
      </c>
      <c r="I1040" s="10" t="s">
        <v>3451</v>
      </c>
      <c r="J1040" s="10" t="s">
        <v>9</v>
      </c>
      <c r="K1040" s="11" t="s">
        <v>4121</v>
      </c>
      <c r="L1040" s="59">
        <f>IFERROR(VLOOKUP(B1040,Sheet1!A:B,2,0),0)</f>
        <v>386</v>
      </c>
    </row>
    <row r="1041" spans="1:106" ht="18.75" customHeight="1">
      <c r="A1041" s="70">
        <v>1025</v>
      </c>
      <c r="B1041" s="58">
        <v>3459</v>
      </c>
      <c r="C1041" s="6" t="s">
        <v>4240</v>
      </c>
      <c r="D1041" s="9" t="s">
        <v>4241</v>
      </c>
      <c r="E1041" s="8" t="s">
        <v>916</v>
      </c>
      <c r="F1041" s="8">
        <v>1</v>
      </c>
      <c r="G1041" s="8">
        <v>1402</v>
      </c>
      <c r="H1041" s="8">
        <v>208</v>
      </c>
      <c r="I1041" s="10" t="s">
        <v>689</v>
      </c>
      <c r="J1041" s="10" t="s">
        <v>738</v>
      </c>
      <c r="K1041" s="11">
        <v>165000</v>
      </c>
      <c r="L1041" s="59">
        <f>IFERROR(VLOOKUP(B1041,Sheet1!A:B,2,0),0)</f>
        <v>406</v>
      </c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F1041" s="40"/>
      <c r="AG1041" s="40"/>
      <c r="AH1041" s="40"/>
      <c r="AI1041" s="40"/>
      <c r="AJ1041" s="40"/>
      <c r="AK1041" s="40"/>
      <c r="AL1041" s="40"/>
      <c r="AM1041" s="40"/>
      <c r="AN1041" s="40"/>
      <c r="AO1041" s="40"/>
      <c r="AP1041" s="40"/>
      <c r="AQ1041" s="40"/>
      <c r="AR1041" s="40"/>
      <c r="AS1041" s="40"/>
      <c r="AT1041" s="40"/>
      <c r="AU1041" s="40"/>
      <c r="AV1041" s="40"/>
      <c r="AW1041" s="40"/>
      <c r="AX1041" s="40"/>
      <c r="AY1041" s="40"/>
      <c r="AZ1041" s="40"/>
      <c r="BA1041" s="40"/>
      <c r="BB1041" s="40"/>
      <c r="BC1041" s="40"/>
      <c r="BD1041" s="40"/>
      <c r="BE1041" s="40"/>
      <c r="BF1041" s="40"/>
      <c r="BG1041" s="40"/>
      <c r="BH1041" s="40"/>
      <c r="BI1041" s="40"/>
      <c r="BJ1041" s="40"/>
      <c r="BK1041" s="40"/>
      <c r="BL1041" s="40"/>
      <c r="BM1041" s="40"/>
      <c r="BN1041" s="40"/>
      <c r="BO1041" s="40"/>
      <c r="BP1041" s="40"/>
      <c r="BQ1041" s="40"/>
      <c r="BR1041" s="40"/>
      <c r="BS1041" s="40"/>
      <c r="BT1041" s="40"/>
      <c r="BU1041" s="40"/>
      <c r="BV1041" s="40"/>
      <c r="BW1041" s="40"/>
      <c r="BX1041" s="40"/>
      <c r="BY1041" s="40"/>
      <c r="BZ1041" s="40"/>
      <c r="CA1041" s="40"/>
      <c r="CB1041" s="40"/>
      <c r="CC1041" s="40"/>
      <c r="CD1041" s="40"/>
      <c r="CE1041" s="40"/>
      <c r="CF1041" s="40"/>
      <c r="CG1041" s="40"/>
      <c r="CH1041" s="40"/>
      <c r="CI1041" s="40"/>
      <c r="CJ1041" s="40"/>
      <c r="CK1041" s="40"/>
      <c r="CL1041" s="40"/>
      <c r="CM1041" s="40"/>
      <c r="CN1041" s="40"/>
      <c r="CO1041" s="40"/>
      <c r="CP1041" s="40"/>
      <c r="CQ1041" s="40"/>
      <c r="CR1041" s="40"/>
      <c r="CS1041" s="40"/>
      <c r="CT1041" s="40"/>
      <c r="CU1041" s="40"/>
      <c r="CV1041" s="40"/>
      <c r="CW1041" s="40"/>
      <c r="CX1041" s="40"/>
      <c r="CY1041" s="40"/>
      <c r="CZ1041" s="40"/>
      <c r="DA1041" s="40"/>
      <c r="DB1041" s="40"/>
    </row>
    <row r="1042" spans="1:106" ht="18.75" customHeight="1">
      <c r="A1042" s="70">
        <v>1026</v>
      </c>
      <c r="B1042" s="58">
        <v>1980</v>
      </c>
      <c r="C1042" s="6" t="s">
        <v>730</v>
      </c>
      <c r="D1042" s="9" t="s">
        <v>2725</v>
      </c>
      <c r="E1042" s="8" t="s">
        <v>180</v>
      </c>
      <c r="F1042" s="8">
        <v>1</v>
      </c>
      <c r="G1042" s="8">
        <v>1390</v>
      </c>
      <c r="H1042" s="14">
        <v>160</v>
      </c>
      <c r="I1042" s="10" t="s">
        <v>689</v>
      </c>
      <c r="J1042" s="10" t="s">
        <v>738</v>
      </c>
      <c r="K1042" s="11">
        <v>2500</v>
      </c>
      <c r="L1042" s="59">
        <f>IFERROR(VLOOKUP(B1042,Sheet1!A:B,2,0),0)</f>
        <v>0</v>
      </c>
      <c r="M1042" s="40"/>
      <c r="N1042" s="40"/>
      <c r="O1042" s="40"/>
      <c r="P1042" s="40"/>
      <c r="Q1042" s="40"/>
      <c r="R1042" s="40"/>
      <c r="S1042" s="40"/>
      <c r="T1042" s="40"/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0"/>
      <c r="AE1042" s="40"/>
      <c r="AF1042" s="40"/>
      <c r="AG1042" s="40"/>
      <c r="AH1042" s="40"/>
      <c r="AI1042" s="40"/>
      <c r="AJ1042" s="40"/>
      <c r="AK1042" s="40"/>
      <c r="AL1042" s="40"/>
      <c r="AM1042" s="40"/>
      <c r="AN1042" s="40"/>
      <c r="AO1042" s="40"/>
      <c r="AP1042" s="40"/>
      <c r="AQ1042" s="40"/>
      <c r="AR1042" s="40"/>
      <c r="AS1042" s="40"/>
      <c r="AT1042" s="40"/>
      <c r="AU1042" s="40"/>
      <c r="AV1042" s="40"/>
      <c r="AW1042" s="40"/>
      <c r="AX1042" s="40"/>
      <c r="AY1042" s="40"/>
      <c r="AZ1042" s="40"/>
      <c r="BA1042" s="40"/>
      <c r="BB1042" s="40"/>
      <c r="BC1042" s="40"/>
      <c r="BD1042" s="40"/>
      <c r="BE1042" s="40"/>
      <c r="BF1042" s="40"/>
      <c r="BG1042" s="40"/>
      <c r="BH1042" s="40"/>
      <c r="BI1042" s="40"/>
      <c r="BJ1042" s="40"/>
      <c r="BK1042" s="40"/>
      <c r="BL1042" s="40"/>
      <c r="BM1042" s="40"/>
      <c r="BN1042" s="40"/>
      <c r="BO1042" s="40"/>
      <c r="BP1042" s="40"/>
      <c r="BQ1042" s="40"/>
      <c r="BR1042" s="40"/>
      <c r="BS1042" s="40"/>
      <c r="BT1042" s="40"/>
      <c r="BU1042" s="40"/>
      <c r="BV1042" s="40"/>
      <c r="BW1042" s="40"/>
      <c r="BX1042" s="40"/>
      <c r="BY1042" s="40"/>
      <c r="BZ1042" s="40"/>
      <c r="CA1042" s="40"/>
      <c r="CB1042" s="40"/>
      <c r="CC1042" s="40"/>
      <c r="CD1042" s="40"/>
      <c r="CE1042" s="40"/>
      <c r="CF1042" s="40"/>
      <c r="CG1042" s="40"/>
      <c r="CH1042" s="40"/>
      <c r="CI1042" s="40"/>
      <c r="CJ1042" s="40"/>
      <c r="CK1042" s="40"/>
      <c r="CL1042" s="40"/>
      <c r="CM1042" s="40"/>
      <c r="CN1042" s="40"/>
      <c r="CO1042" s="40"/>
      <c r="CP1042" s="40"/>
      <c r="CQ1042" s="40"/>
      <c r="CR1042" s="40"/>
      <c r="CS1042" s="40"/>
      <c r="CT1042" s="40"/>
      <c r="CU1042" s="40"/>
      <c r="CV1042" s="40"/>
      <c r="CW1042" s="40"/>
      <c r="CX1042" s="40"/>
      <c r="CY1042" s="40"/>
      <c r="CZ1042" s="40"/>
      <c r="DA1042" s="40"/>
      <c r="DB1042" s="40"/>
    </row>
    <row r="1043" spans="1:106" ht="18.75" customHeight="1">
      <c r="A1043" s="70">
        <v>1027</v>
      </c>
      <c r="B1043" s="58">
        <v>1244</v>
      </c>
      <c r="C1043" s="6" t="s">
        <v>570</v>
      </c>
      <c r="D1043" s="9" t="s">
        <v>1497</v>
      </c>
      <c r="E1043" s="8" t="s">
        <v>332</v>
      </c>
      <c r="F1043" s="8">
        <v>2</v>
      </c>
      <c r="G1043" s="8">
        <v>1388</v>
      </c>
      <c r="H1043" s="8">
        <v>204</v>
      </c>
      <c r="I1043" s="10" t="s">
        <v>689</v>
      </c>
      <c r="J1043" s="10" t="s">
        <v>738</v>
      </c>
      <c r="K1043" s="11">
        <v>3900</v>
      </c>
      <c r="L1043" s="59">
        <f>IFERROR(VLOOKUP(B1043,Sheet1!A:B,2,0),0)</f>
        <v>0</v>
      </c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F1043" s="40"/>
      <c r="AG1043" s="40"/>
      <c r="AH1043" s="40"/>
      <c r="AI1043" s="40"/>
      <c r="AJ1043" s="40"/>
      <c r="AK1043" s="40"/>
      <c r="AL1043" s="40"/>
      <c r="AM1043" s="40"/>
      <c r="AN1043" s="40"/>
      <c r="AO1043" s="40"/>
      <c r="AP1043" s="40"/>
      <c r="AQ1043" s="40"/>
      <c r="AR1043" s="40"/>
      <c r="AS1043" s="40"/>
      <c r="AT1043" s="40"/>
      <c r="AU1043" s="40"/>
      <c r="AV1043" s="40"/>
      <c r="AW1043" s="40"/>
      <c r="AX1043" s="40"/>
      <c r="AY1043" s="40"/>
      <c r="AZ1043" s="40"/>
      <c r="BA1043" s="40"/>
      <c r="BB1043" s="40"/>
      <c r="BC1043" s="40"/>
      <c r="BD1043" s="40"/>
      <c r="BE1043" s="40"/>
      <c r="BF1043" s="40"/>
      <c r="BG1043" s="40"/>
      <c r="BH1043" s="40"/>
      <c r="BI1043" s="40"/>
      <c r="BJ1043" s="40"/>
      <c r="BK1043" s="40"/>
      <c r="BL1043" s="40"/>
      <c r="BM1043" s="40"/>
      <c r="BN1043" s="40"/>
      <c r="BO1043" s="40"/>
      <c r="BP1043" s="40"/>
      <c r="BQ1043" s="45"/>
      <c r="BR1043" s="45"/>
      <c r="BS1043" s="45"/>
      <c r="BT1043" s="45"/>
      <c r="BU1043" s="40"/>
      <c r="BV1043" s="40"/>
      <c r="BW1043" s="40"/>
      <c r="BX1043" s="40"/>
      <c r="BY1043" s="40"/>
      <c r="BZ1043" s="40"/>
      <c r="CA1043" s="40"/>
      <c r="CB1043" s="40"/>
      <c r="CC1043" s="40"/>
      <c r="CD1043" s="40"/>
      <c r="CE1043" s="40"/>
      <c r="CF1043" s="40"/>
      <c r="CG1043" s="40"/>
      <c r="CH1043" s="40"/>
      <c r="CI1043" s="40"/>
      <c r="CJ1043" s="40"/>
      <c r="CK1043" s="40"/>
      <c r="CL1043" s="40"/>
      <c r="CM1043" s="40"/>
      <c r="CN1043" s="40"/>
      <c r="CO1043" s="40"/>
      <c r="CP1043" s="40"/>
      <c r="CQ1043" s="40"/>
      <c r="CR1043" s="40"/>
      <c r="CS1043" s="40"/>
      <c r="CT1043" s="40"/>
      <c r="CU1043" s="40"/>
      <c r="CV1043" s="40"/>
      <c r="CW1043" s="40"/>
      <c r="CX1043" s="40"/>
      <c r="CY1043" s="40"/>
      <c r="CZ1043" s="40"/>
      <c r="DA1043" s="40"/>
      <c r="DB1043" s="40"/>
    </row>
    <row r="1044" spans="1:106" ht="18.75" customHeight="1">
      <c r="A1044" s="70">
        <v>1028</v>
      </c>
      <c r="B1044" s="58">
        <v>1577</v>
      </c>
      <c r="C1044" s="6" t="s">
        <v>505</v>
      </c>
      <c r="D1044" s="9" t="s">
        <v>1920</v>
      </c>
      <c r="E1044" s="8" t="s">
        <v>1151</v>
      </c>
      <c r="F1044" s="8">
        <v>2</v>
      </c>
      <c r="G1044" s="8">
        <v>1393</v>
      </c>
      <c r="H1044" s="8">
        <v>236</v>
      </c>
      <c r="I1044" s="10" t="s">
        <v>689</v>
      </c>
      <c r="J1044" s="10" t="s">
        <v>738</v>
      </c>
      <c r="K1044" s="11">
        <v>46000</v>
      </c>
      <c r="L1044" s="59">
        <f>IFERROR(VLOOKUP(B1044,Sheet1!A:B,2,0),0)</f>
        <v>31</v>
      </c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F1044" s="40"/>
      <c r="AG1044" s="40"/>
      <c r="AH1044" s="40"/>
      <c r="AI1044" s="40"/>
      <c r="AJ1044" s="40"/>
      <c r="AK1044" s="40"/>
      <c r="AL1044" s="40"/>
      <c r="AM1044" s="40"/>
      <c r="AN1044" s="40"/>
      <c r="AO1044" s="40"/>
      <c r="AP1044" s="40"/>
      <c r="AQ1044" s="40"/>
      <c r="AR1044" s="40"/>
      <c r="AS1044" s="40"/>
      <c r="AT1044" s="40"/>
      <c r="AU1044" s="40"/>
      <c r="AV1044" s="40"/>
      <c r="AW1044" s="40"/>
      <c r="AX1044" s="40"/>
      <c r="AY1044" s="40"/>
      <c r="AZ1044" s="40"/>
      <c r="BA1044" s="40"/>
      <c r="BB1044" s="40"/>
      <c r="BC1044" s="40"/>
      <c r="BD1044" s="40"/>
      <c r="BE1044" s="40"/>
      <c r="BF1044" s="40"/>
      <c r="BG1044" s="40"/>
      <c r="BH1044" s="40"/>
      <c r="BI1044" s="40"/>
      <c r="BJ1044" s="40"/>
      <c r="BK1044" s="40"/>
      <c r="BL1044" s="40"/>
      <c r="BM1044" s="40"/>
      <c r="BN1044" s="40"/>
      <c r="BO1044" s="40"/>
      <c r="BP1044" s="40"/>
      <c r="BQ1044" s="40"/>
      <c r="BR1044" s="40"/>
      <c r="BS1044" s="40"/>
      <c r="BT1044" s="40"/>
      <c r="BU1044" s="40"/>
      <c r="BV1044" s="40"/>
      <c r="BW1044" s="40"/>
      <c r="BX1044" s="40"/>
      <c r="BY1044" s="40"/>
      <c r="BZ1044" s="40"/>
      <c r="CA1044" s="40"/>
      <c r="CB1044" s="40"/>
      <c r="CC1044" s="40"/>
      <c r="CD1044" s="40"/>
      <c r="CE1044" s="40"/>
      <c r="CF1044" s="40"/>
      <c r="CG1044" s="40"/>
      <c r="CH1044" s="40"/>
      <c r="CI1044" s="40"/>
      <c r="CJ1044" s="40"/>
      <c r="CK1044" s="40"/>
      <c r="CL1044" s="40"/>
      <c r="CM1044" s="40"/>
      <c r="CN1044" s="40"/>
      <c r="CO1044" s="40"/>
      <c r="CP1044" s="40"/>
      <c r="CQ1044" s="40"/>
      <c r="CR1044" s="40"/>
      <c r="CS1044" s="40"/>
      <c r="CT1044" s="40"/>
      <c r="CU1044" s="40"/>
      <c r="CV1044" s="40"/>
      <c r="CW1044" s="40"/>
      <c r="CX1044" s="40"/>
      <c r="CY1044" s="40"/>
      <c r="CZ1044" s="40"/>
      <c r="DA1044" s="40"/>
      <c r="DB1044" s="40"/>
    </row>
    <row r="1045" spans="1:106" ht="18.75" customHeight="1">
      <c r="A1045" s="70">
        <v>1029</v>
      </c>
      <c r="B1045" s="58">
        <v>1587</v>
      </c>
      <c r="C1045" s="6" t="s">
        <v>635</v>
      </c>
      <c r="D1045" s="9" t="s">
        <v>4229</v>
      </c>
      <c r="E1045" s="8" t="s">
        <v>1151</v>
      </c>
      <c r="F1045" s="8">
        <v>2</v>
      </c>
      <c r="G1045" s="8">
        <v>1402</v>
      </c>
      <c r="H1045" s="8">
        <v>244</v>
      </c>
      <c r="I1045" s="10" t="s">
        <v>3449</v>
      </c>
      <c r="J1045" s="10" t="s">
        <v>3450</v>
      </c>
      <c r="K1045" s="11">
        <v>175000</v>
      </c>
      <c r="L1045" s="59">
        <f>IFERROR(VLOOKUP(B1045,Sheet1!A:B,2,0),0)</f>
        <v>27</v>
      </c>
    </row>
    <row r="1046" spans="1:106" ht="18.75" customHeight="1">
      <c r="A1046" s="70">
        <v>1030</v>
      </c>
      <c r="B1046" s="58">
        <v>1684</v>
      </c>
      <c r="C1046" s="5" t="s">
        <v>167</v>
      </c>
      <c r="D1046" s="9" t="s">
        <v>1515</v>
      </c>
      <c r="E1046" s="8" t="s">
        <v>159</v>
      </c>
      <c r="F1046" s="8">
        <v>5</v>
      </c>
      <c r="G1046" s="8">
        <v>1400</v>
      </c>
      <c r="H1046" s="8">
        <v>416</v>
      </c>
      <c r="I1046" s="10" t="s">
        <v>3451</v>
      </c>
      <c r="J1046" s="10" t="s">
        <v>9</v>
      </c>
      <c r="K1046" s="11">
        <v>230000</v>
      </c>
      <c r="L1046" s="59">
        <f>IFERROR(VLOOKUP(B1046,Sheet1!A:B,2,0),0)</f>
        <v>24</v>
      </c>
    </row>
    <row r="1047" spans="1:106" ht="18.75" customHeight="1">
      <c r="A1047" s="70">
        <v>1031</v>
      </c>
      <c r="B1047" s="58">
        <v>2847</v>
      </c>
      <c r="C1047" s="5" t="s">
        <v>3471</v>
      </c>
      <c r="D1047" s="9" t="s">
        <v>3655</v>
      </c>
      <c r="E1047" s="8" t="s">
        <v>916</v>
      </c>
      <c r="F1047" s="8">
        <v>1</v>
      </c>
      <c r="G1047" s="8">
        <v>1399</v>
      </c>
      <c r="H1047" s="8">
        <v>320</v>
      </c>
      <c r="I1047" s="10" t="s">
        <v>689</v>
      </c>
      <c r="J1047" s="10" t="s">
        <v>9</v>
      </c>
      <c r="K1047" s="11">
        <v>48000</v>
      </c>
      <c r="L1047" s="59">
        <f>IFERROR(VLOOKUP(B1047,Sheet1!A:B,2,0),0)</f>
        <v>162</v>
      </c>
    </row>
    <row r="1048" spans="1:106" ht="18.75" customHeight="1">
      <c r="A1048" s="70">
        <v>1032</v>
      </c>
      <c r="B1048" s="58">
        <v>1947</v>
      </c>
      <c r="C1048" s="6" t="s">
        <v>449</v>
      </c>
      <c r="D1048" s="9" t="s">
        <v>1919</v>
      </c>
      <c r="E1048" s="8" t="s">
        <v>180</v>
      </c>
      <c r="F1048" s="8">
        <v>3</v>
      </c>
      <c r="G1048" s="8">
        <v>1393</v>
      </c>
      <c r="H1048" s="8">
        <v>232</v>
      </c>
      <c r="I1048" s="10" t="s">
        <v>8</v>
      </c>
      <c r="J1048" s="10" t="s">
        <v>738</v>
      </c>
      <c r="K1048" s="11">
        <v>34000</v>
      </c>
      <c r="L1048" s="59">
        <f>IFERROR(VLOOKUP(B1048,Sheet1!A:B,2,0),0)</f>
        <v>495</v>
      </c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0"/>
      <c r="AE1048" s="40"/>
      <c r="AF1048" s="40"/>
      <c r="AG1048" s="40"/>
      <c r="AH1048" s="40"/>
      <c r="AI1048" s="40"/>
      <c r="AJ1048" s="40"/>
      <c r="AK1048" s="40"/>
      <c r="AL1048" s="40"/>
      <c r="AM1048" s="40"/>
      <c r="AN1048" s="40"/>
      <c r="AO1048" s="40"/>
      <c r="AP1048" s="40"/>
      <c r="AQ1048" s="40"/>
      <c r="AR1048" s="40"/>
      <c r="AS1048" s="40"/>
      <c r="AT1048" s="40"/>
      <c r="AU1048" s="40"/>
      <c r="AV1048" s="40"/>
      <c r="AW1048" s="40"/>
      <c r="AX1048" s="40"/>
      <c r="AY1048" s="40"/>
      <c r="AZ1048" s="40"/>
      <c r="BA1048" s="40"/>
      <c r="BB1048" s="40"/>
      <c r="BC1048" s="40"/>
      <c r="BD1048" s="40"/>
      <c r="BE1048" s="40"/>
      <c r="BF1048" s="40"/>
      <c r="BG1048" s="40"/>
      <c r="BH1048" s="40"/>
      <c r="BI1048" s="40"/>
      <c r="BJ1048" s="40"/>
      <c r="BK1048" s="40"/>
      <c r="BL1048" s="40"/>
      <c r="BM1048" s="40"/>
      <c r="BN1048" s="40"/>
      <c r="BO1048" s="40"/>
      <c r="BP1048" s="40"/>
      <c r="BQ1048" s="40"/>
      <c r="BR1048" s="40"/>
      <c r="BS1048" s="40"/>
      <c r="BT1048" s="40"/>
      <c r="BU1048" s="40"/>
      <c r="BV1048" s="40"/>
      <c r="BW1048" s="40"/>
      <c r="BX1048" s="40"/>
      <c r="BY1048" s="40"/>
      <c r="BZ1048" s="40"/>
      <c r="CA1048" s="40"/>
      <c r="CB1048" s="40"/>
      <c r="CC1048" s="40"/>
      <c r="CD1048" s="40"/>
      <c r="CE1048" s="40"/>
      <c r="CF1048" s="40"/>
      <c r="CG1048" s="40"/>
      <c r="CH1048" s="40"/>
      <c r="CI1048" s="40"/>
      <c r="CJ1048" s="40"/>
      <c r="CK1048" s="40"/>
      <c r="CL1048" s="40"/>
      <c r="CM1048" s="40"/>
      <c r="CN1048" s="40"/>
      <c r="CO1048" s="40"/>
      <c r="CP1048" s="40"/>
      <c r="CQ1048" s="40"/>
      <c r="CR1048" s="40"/>
      <c r="CS1048" s="40"/>
      <c r="CT1048" s="40"/>
      <c r="CU1048" s="40"/>
      <c r="CV1048" s="40"/>
      <c r="CW1048" s="40"/>
      <c r="CX1048" s="40"/>
      <c r="CY1048" s="40"/>
      <c r="CZ1048" s="40"/>
      <c r="DA1048" s="40"/>
      <c r="DB1048" s="40"/>
    </row>
    <row r="1049" spans="1:106" ht="18.75" customHeight="1">
      <c r="A1049" s="70">
        <v>1033</v>
      </c>
      <c r="B1049" s="58">
        <v>1624</v>
      </c>
      <c r="C1049" s="6" t="s">
        <v>3372</v>
      </c>
      <c r="D1049" s="9" t="s">
        <v>1938</v>
      </c>
      <c r="E1049" s="8" t="s">
        <v>180</v>
      </c>
      <c r="F1049" s="8">
        <v>3</v>
      </c>
      <c r="G1049" s="8">
        <v>1402</v>
      </c>
      <c r="H1049" s="8">
        <v>368</v>
      </c>
      <c r="I1049" s="10" t="s">
        <v>3449</v>
      </c>
      <c r="J1049" s="10" t="s">
        <v>3450</v>
      </c>
      <c r="K1049" s="11">
        <v>270000</v>
      </c>
      <c r="L1049" s="59">
        <f>IFERROR(VLOOKUP(B1049,Sheet1!A:B,2,0),0)</f>
        <v>56</v>
      </c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0"/>
      <c r="AE1049" s="40"/>
      <c r="AF1049" s="40"/>
      <c r="AG1049" s="40"/>
      <c r="AH1049" s="40"/>
      <c r="AI1049" s="40"/>
      <c r="AJ1049" s="40"/>
      <c r="AK1049" s="40"/>
      <c r="AL1049" s="40"/>
      <c r="AM1049" s="40"/>
      <c r="AN1049" s="40"/>
      <c r="AO1049" s="40"/>
      <c r="AP1049" s="40"/>
      <c r="AQ1049" s="40"/>
      <c r="AR1049" s="40"/>
      <c r="AS1049" s="40"/>
      <c r="AT1049" s="40"/>
      <c r="AU1049" s="40"/>
      <c r="AV1049" s="40"/>
      <c r="AW1049" s="40"/>
      <c r="AX1049" s="40"/>
      <c r="AY1049" s="40"/>
      <c r="AZ1049" s="40"/>
      <c r="BA1049" s="40"/>
      <c r="BB1049" s="40"/>
      <c r="BC1049" s="40"/>
      <c r="BD1049" s="40"/>
      <c r="BE1049" s="40"/>
      <c r="BF1049" s="40"/>
      <c r="BG1049" s="40"/>
      <c r="BH1049" s="40"/>
      <c r="BI1049" s="40"/>
      <c r="BJ1049" s="40"/>
      <c r="BK1049" s="40"/>
      <c r="BL1049" s="40"/>
      <c r="BM1049" s="40"/>
      <c r="BN1049" s="40"/>
      <c r="BO1049" s="40"/>
      <c r="BP1049" s="40"/>
      <c r="BQ1049" s="40"/>
      <c r="BR1049" s="40"/>
      <c r="BS1049" s="40"/>
      <c r="BT1049" s="40"/>
      <c r="BU1049" s="40"/>
      <c r="BV1049" s="40"/>
      <c r="BW1049" s="40"/>
      <c r="BX1049" s="40"/>
      <c r="BY1049" s="40"/>
      <c r="BZ1049" s="40"/>
      <c r="CA1049" s="40"/>
      <c r="CB1049" s="40"/>
      <c r="CC1049" s="40"/>
      <c r="CD1049" s="40"/>
      <c r="CE1049" s="40"/>
      <c r="CF1049" s="40"/>
      <c r="CG1049" s="40"/>
      <c r="CH1049" s="40"/>
      <c r="CI1049" s="40"/>
      <c r="CJ1049" s="40"/>
      <c r="CK1049" s="40"/>
      <c r="CL1049" s="40"/>
      <c r="CM1049" s="40"/>
      <c r="CN1049" s="40"/>
      <c r="CO1049" s="40"/>
      <c r="CP1049" s="40"/>
      <c r="CQ1049" s="40"/>
      <c r="CR1049" s="40"/>
      <c r="CS1049" s="40"/>
      <c r="CT1049" s="40"/>
      <c r="CU1049" s="40"/>
      <c r="CV1049" s="40"/>
      <c r="CW1049" s="40"/>
      <c r="CX1049" s="40"/>
      <c r="CY1049" s="40"/>
      <c r="CZ1049" s="40"/>
      <c r="DA1049" s="40"/>
      <c r="DB1049" s="40"/>
    </row>
    <row r="1050" spans="1:106" ht="18.75" customHeight="1">
      <c r="A1050" s="70">
        <v>1034</v>
      </c>
      <c r="B1050" s="58">
        <v>1989</v>
      </c>
      <c r="C1050" s="6" t="s">
        <v>1260</v>
      </c>
      <c r="D1050" s="9" t="s">
        <v>1911</v>
      </c>
      <c r="E1050" s="8" t="s">
        <v>916</v>
      </c>
      <c r="F1050" s="8">
        <v>1</v>
      </c>
      <c r="G1050" s="14">
        <v>1392</v>
      </c>
      <c r="H1050" s="14">
        <v>272</v>
      </c>
      <c r="I1050" s="10" t="s">
        <v>689</v>
      </c>
      <c r="J1050" s="10" t="s">
        <v>738</v>
      </c>
      <c r="K1050" s="11">
        <v>9500</v>
      </c>
      <c r="L1050" s="59">
        <f>IFERROR(VLOOKUP(B1050,Sheet1!A:B,2,0),0)</f>
        <v>56</v>
      </c>
      <c r="M1050" s="40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0"/>
      <c r="AE1050" s="40"/>
      <c r="AF1050" s="40"/>
      <c r="AG1050" s="40"/>
      <c r="AH1050" s="40"/>
      <c r="AI1050" s="40"/>
      <c r="AJ1050" s="40"/>
      <c r="AK1050" s="40"/>
      <c r="AL1050" s="40"/>
      <c r="AM1050" s="40"/>
      <c r="AN1050" s="40"/>
      <c r="AO1050" s="40"/>
      <c r="AP1050" s="40"/>
      <c r="AQ1050" s="40"/>
      <c r="AR1050" s="40"/>
      <c r="AS1050" s="40"/>
      <c r="AT1050" s="40"/>
      <c r="AU1050" s="40"/>
      <c r="AV1050" s="40"/>
      <c r="AW1050" s="40"/>
      <c r="AX1050" s="40"/>
      <c r="AY1050" s="40"/>
      <c r="AZ1050" s="40"/>
      <c r="BA1050" s="40"/>
      <c r="BB1050" s="40"/>
      <c r="BC1050" s="40"/>
      <c r="BD1050" s="40"/>
      <c r="BE1050" s="40"/>
      <c r="BF1050" s="40"/>
      <c r="BG1050" s="40"/>
      <c r="BH1050" s="40"/>
      <c r="BI1050" s="40"/>
      <c r="BJ1050" s="40"/>
      <c r="BK1050" s="40"/>
      <c r="BL1050" s="40"/>
      <c r="BM1050" s="40"/>
      <c r="BN1050" s="40"/>
      <c r="BO1050" s="40"/>
      <c r="BP1050" s="40"/>
      <c r="BQ1050" s="40"/>
      <c r="BR1050" s="40"/>
      <c r="BS1050" s="40"/>
      <c r="BT1050" s="40"/>
      <c r="BU1050" s="40"/>
      <c r="BV1050" s="40"/>
      <c r="BW1050" s="40"/>
      <c r="BX1050" s="40"/>
      <c r="BY1050" s="40"/>
      <c r="BZ1050" s="40"/>
      <c r="CA1050" s="40"/>
      <c r="CB1050" s="40"/>
      <c r="CC1050" s="40"/>
      <c r="CD1050" s="40"/>
      <c r="CE1050" s="40"/>
      <c r="CF1050" s="40"/>
      <c r="CG1050" s="40"/>
      <c r="CH1050" s="40"/>
      <c r="CI1050" s="40"/>
      <c r="CJ1050" s="40"/>
      <c r="CK1050" s="40"/>
      <c r="CL1050" s="40"/>
      <c r="CM1050" s="40"/>
      <c r="CN1050" s="40"/>
      <c r="CO1050" s="40"/>
      <c r="CP1050" s="40"/>
      <c r="CQ1050" s="40"/>
      <c r="CR1050" s="40"/>
      <c r="CS1050" s="40"/>
      <c r="CT1050" s="40"/>
      <c r="CU1050" s="40"/>
      <c r="CV1050" s="40"/>
      <c r="CW1050" s="40"/>
      <c r="CX1050" s="40"/>
      <c r="CY1050" s="40"/>
      <c r="CZ1050" s="40"/>
      <c r="DA1050" s="40"/>
      <c r="DB1050" s="40"/>
    </row>
    <row r="1051" spans="1:106" ht="18.75" customHeight="1">
      <c r="A1051" s="70">
        <v>1035</v>
      </c>
      <c r="B1051" s="58">
        <v>1741</v>
      </c>
      <c r="C1051" s="6" t="s">
        <v>593</v>
      </c>
      <c r="D1051" s="9" t="s">
        <v>1923</v>
      </c>
      <c r="E1051" s="8" t="s">
        <v>1151</v>
      </c>
      <c r="F1051" s="8">
        <v>2</v>
      </c>
      <c r="G1051" s="8">
        <v>1389</v>
      </c>
      <c r="H1051" s="8">
        <v>320</v>
      </c>
      <c r="I1051" s="10" t="s">
        <v>689</v>
      </c>
      <c r="J1051" s="10" t="s">
        <v>738</v>
      </c>
      <c r="K1051" s="11">
        <v>17000</v>
      </c>
      <c r="L1051" s="59">
        <f>IFERROR(VLOOKUP(B1051,Sheet1!A:B,2,0),0)</f>
        <v>0</v>
      </c>
      <c r="M1051" s="40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F1051" s="40"/>
      <c r="AG1051" s="40"/>
      <c r="AH1051" s="40"/>
      <c r="AI1051" s="40"/>
      <c r="AJ1051" s="40"/>
      <c r="AK1051" s="40"/>
      <c r="AL1051" s="40"/>
      <c r="AM1051" s="40"/>
      <c r="AN1051" s="40"/>
      <c r="AO1051" s="40"/>
      <c r="AP1051" s="40"/>
      <c r="AQ1051" s="40"/>
      <c r="AR1051" s="40"/>
      <c r="AS1051" s="40"/>
      <c r="AT1051" s="40"/>
      <c r="AU1051" s="40"/>
      <c r="AV1051" s="40"/>
      <c r="AW1051" s="40"/>
      <c r="AX1051" s="40"/>
      <c r="AY1051" s="40"/>
      <c r="AZ1051" s="40"/>
      <c r="BA1051" s="40"/>
      <c r="BB1051" s="40"/>
      <c r="BC1051" s="40"/>
      <c r="BD1051" s="40"/>
      <c r="BE1051" s="40"/>
      <c r="BF1051" s="40"/>
      <c r="BG1051" s="40"/>
      <c r="BH1051" s="40"/>
      <c r="BI1051" s="40"/>
      <c r="BJ1051" s="40"/>
      <c r="BK1051" s="40"/>
      <c r="BL1051" s="40"/>
      <c r="BM1051" s="40"/>
      <c r="BN1051" s="40"/>
      <c r="BO1051" s="40"/>
      <c r="BP1051" s="40"/>
      <c r="BQ1051" s="40"/>
      <c r="BR1051" s="40"/>
      <c r="BS1051" s="40"/>
      <c r="BT1051" s="40"/>
      <c r="BU1051" s="40"/>
      <c r="BV1051" s="40"/>
      <c r="BW1051" s="40"/>
      <c r="BX1051" s="40"/>
      <c r="BY1051" s="40"/>
      <c r="BZ1051" s="40"/>
      <c r="CA1051" s="40"/>
      <c r="CB1051" s="40"/>
      <c r="CC1051" s="40"/>
      <c r="CD1051" s="40"/>
      <c r="CE1051" s="40"/>
      <c r="CF1051" s="40"/>
      <c r="CG1051" s="40"/>
      <c r="CH1051" s="40"/>
      <c r="CI1051" s="40"/>
      <c r="CJ1051" s="40"/>
      <c r="CK1051" s="40"/>
      <c r="CL1051" s="40"/>
      <c r="CM1051" s="40"/>
      <c r="CN1051" s="40"/>
      <c r="CO1051" s="40"/>
      <c r="CP1051" s="40"/>
      <c r="CQ1051" s="40"/>
      <c r="CR1051" s="40"/>
      <c r="CS1051" s="40"/>
      <c r="CT1051" s="40"/>
      <c r="CU1051" s="40"/>
      <c r="CV1051" s="40"/>
      <c r="CW1051" s="40"/>
    </row>
    <row r="1052" spans="1:106" ht="18.75" customHeight="1">
      <c r="A1052" s="70">
        <v>1036</v>
      </c>
      <c r="B1052" s="56">
        <v>818</v>
      </c>
      <c r="C1052" s="6" t="s">
        <v>3260</v>
      </c>
      <c r="D1052" s="9" t="s">
        <v>3261</v>
      </c>
      <c r="E1052" s="8" t="s">
        <v>822</v>
      </c>
      <c r="F1052" s="8">
        <v>1</v>
      </c>
      <c r="G1052" s="8">
        <v>1378</v>
      </c>
      <c r="H1052" s="8">
        <v>376</v>
      </c>
      <c r="I1052" s="10" t="s">
        <v>8</v>
      </c>
      <c r="J1052" s="10" t="s">
        <v>738</v>
      </c>
      <c r="K1052" s="11">
        <v>52000</v>
      </c>
      <c r="L1052" s="59">
        <f>IFERROR(VLOOKUP(B1052,Sheet1!A:B,2,0),0)</f>
        <v>518</v>
      </c>
    </row>
    <row r="1053" spans="1:106" ht="18.75" customHeight="1">
      <c r="A1053" s="70">
        <v>1037</v>
      </c>
      <c r="B1053" s="56">
        <v>38</v>
      </c>
      <c r="C1053" s="6" t="s">
        <v>1183</v>
      </c>
      <c r="D1053" s="9" t="s">
        <v>3041</v>
      </c>
      <c r="E1053" s="8" t="s">
        <v>334</v>
      </c>
      <c r="F1053" s="8">
        <v>4</v>
      </c>
      <c r="G1053" s="8">
        <v>1388</v>
      </c>
      <c r="H1053" s="8">
        <v>396</v>
      </c>
      <c r="I1053" s="10" t="s">
        <v>8</v>
      </c>
      <c r="J1053" s="10" t="s">
        <v>738</v>
      </c>
      <c r="K1053" s="11">
        <v>180000</v>
      </c>
      <c r="L1053" s="59">
        <f>IFERROR(VLOOKUP(B1053,Sheet1!A:B,2,0),0)</f>
        <v>28</v>
      </c>
      <c r="M1053" s="40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  <c r="AE1053" s="40"/>
      <c r="AF1053" s="40"/>
      <c r="AG1053" s="40"/>
      <c r="AH1053" s="40"/>
      <c r="AI1053" s="40"/>
      <c r="AJ1053" s="40"/>
      <c r="AK1053" s="40"/>
      <c r="AL1053" s="40"/>
      <c r="AM1053" s="40"/>
      <c r="AN1053" s="40"/>
      <c r="AO1053" s="40"/>
      <c r="AP1053" s="40"/>
      <c r="AQ1053" s="40"/>
      <c r="AR1053" s="40"/>
      <c r="AS1053" s="40"/>
      <c r="AT1053" s="40"/>
      <c r="AU1053" s="40"/>
      <c r="AV1053" s="40"/>
      <c r="AW1053" s="40"/>
      <c r="AX1053" s="40"/>
      <c r="AY1053" s="40"/>
      <c r="AZ1053" s="40"/>
      <c r="BA1053" s="40"/>
      <c r="BB1053" s="40"/>
      <c r="BC1053" s="40"/>
      <c r="BD1053" s="40"/>
      <c r="BE1053" s="40"/>
      <c r="BF1053" s="40"/>
      <c r="BG1053" s="40"/>
      <c r="BH1053" s="40"/>
      <c r="BI1053" s="40"/>
      <c r="BJ1053" s="40"/>
      <c r="BK1053" s="40"/>
      <c r="BL1053" s="40"/>
      <c r="BM1053" s="40"/>
      <c r="BN1053" s="40"/>
      <c r="BO1053" s="40"/>
      <c r="BP1053" s="40"/>
      <c r="BU1053" s="40"/>
      <c r="BV1053" s="40"/>
      <c r="BW1053" s="40"/>
      <c r="BX1053" s="40"/>
      <c r="BY1053" s="40"/>
      <c r="BZ1053" s="40"/>
      <c r="CA1053" s="40"/>
      <c r="CB1053" s="40"/>
      <c r="CC1053" s="40"/>
      <c r="CD1053" s="40"/>
      <c r="CE1053" s="40"/>
      <c r="CF1053" s="40"/>
      <c r="CG1053" s="40"/>
      <c r="CH1053" s="40"/>
      <c r="CI1053" s="40"/>
      <c r="CJ1053" s="40"/>
      <c r="CK1053" s="40"/>
      <c r="CL1053" s="40"/>
      <c r="CM1053" s="40"/>
      <c r="CN1053" s="40"/>
      <c r="CO1053" s="40"/>
      <c r="CP1053" s="40"/>
      <c r="CQ1053" s="40"/>
      <c r="CR1053" s="40"/>
      <c r="CS1053" s="40"/>
      <c r="CT1053" s="40"/>
      <c r="CU1053" s="40"/>
      <c r="CV1053" s="40"/>
      <c r="CX1053" s="40"/>
      <c r="CY1053" s="40"/>
      <c r="CZ1053" s="40"/>
      <c r="DA1053" s="40"/>
      <c r="DB1053" s="40"/>
    </row>
    <row r="1054" spans="1:106" ht="18.75" customHeight="1">
      <c r="A1054" s="70">
        <v>1038</v>
      </c>
      <c r="B1054" s="56">
        <v>725</v>
      </c>
      <c r="C1054" s="6" t="s">
        <v>835</v>
      </c>
      <c r="D1054" s="9" t="s">
        <v>1474</v>
      </c>
      <c r="E1054" s="8" t="s">
        <v>28</v>
      </c>
      <c r="F1054" s="8">
        <v>1</v>
      </c>
      <c r="G1054" s="8">
        <v>1378</v>
      </c>
      <c r="H1054" s="8">
        <v>304</v>
      </c>
      <c r="I1054" s="10" t="s">
        <v>8</v>
      </c>
      <c r="J1054" s="10" t="s">
        <v>738</v>
      </c>
      <c r="K1054" s="11">
        <v>1000</v>
      </c>
      <c r="L1054" s="59">
        <f>IFERROR(VLOOKUP(B1054,Sheet1!A:B,2,0),0)</f>
        <v>0</v>
      </c>
    </row>
    <row r="1055" spans="1:106" ht="18.75" customHeight="1">
      <c r="A1055" s="70">
        <v>1039</v>
      </c>
      <c r="B1055" s="58">
        <v>1704</v>
      </c>
      <c r="C1055" s="6" t="s">
        <v>158</v>
      </c>
      <c r="D1055" s="9" t="s">
        <v>1939</v>
      </c>
      <c r="E1055" s="8" t="s">
        <v>159</v>
      </c>
      <c r="F1055" s="8">
        <v>2</v>
      </c>
      <c r="G1055" s="8">
        <v>1389</v>
      </c>
      <c r="H1055" s="8">
        <v>164</v>
      </c>
      <c r="I1055" s="10" t="s">
        <v>689</v>
      </c>
      <c r="J1055" s="10" t="s">
        <v>738</v>
      </c>
      <c r="K1055" s="11">
        <v>23000</v>
      </c>
      <c r="L1055" s="59">
        <f>IFERROR(VLOOKUP(B1055,Sheet1!A:B,2,0),0)</f>
        <v>189</v>
      </c>
      <c r="BQ1055" s="40"/>
      <c r="BR1055" s="40"/>
      <c r="BS1055" s="40"/>
      <c r="BT1055" s="40"/>
      <c r="BU1055" s="40"/>
      <c r="BV1055" s="40"/>
      <c r="BW1055" s="40"/>
      <c r="BX1055" s="40"/>
      <c r="BY1055" s="40"/>
      <c r="BZ1055" s="40"/>
      <c r="CA1055" s="40"/>
      <c r="CB1055" s="40"/>
      <c r="CC1055" s="40"/>
      <c r="CD1055" s="40"/>
      <c r="CE1055" s="40"/>
      <c r="CF1055" s="40"/>
      <c r="CG1055" s="40"/>
      <c r="CH1055" s="40"/>
      <c r="CI1055" s="40"/>
      <c r="CJ1055" s="40"/>
      <c r="CK1055" s="40"/>
      <c r="CL1055" s="40"/>
      <c r="CM1055" s="40"/>
      <c r="CN1055" s="40"/>
      <c r="CO1055" s="40"/>
      <c r="CP1055" s="40"/>
      <c r="CQ1055" s="40"/>
      <c r="CR1055" s="40"/>
      <c r="CS1055" s="40"/>
      <c r="CT1055" s="40"/>
      <c r="CU1055" s="40"/>
      <c r="CV1055" s="40"/>
    </row>
    <row r="1056" spans="1:106" ht="18.75" customHeight="1">
      <c r="A1056" s="70">
        <v>1040</v>
      </c>
      <c r="B1056" s="58">
        <v>1687</v>
      </c>
      <c r="C1056" s="6" t="s">
        <v>533</v>
      </c>
      <c r="D1056" s="9" t="s">
        <v>1561</v>
      </c>
      <c r="E1056" s="8" t="s">
        <v>159</v>
      </c>
      <c r="F1056" s="8">
        <v>2</v>
      </c>
      <c r="G1056" s="8">
        <v>1389</v>
      </c>
      <c r="H1056" s="8">
        <v>180</v>
      </c>
      <c r="I1056" s="10" t="s">
        <v>689</v>
      </c>
      <c r="J1056" s="10" t="s">
        <v>738</v>
      </c>
      <c r="K1056" s="11">
        <v>3500</v>
      </c>
      <c r="L1056" s="59">
        <f>IFERROR(VLOOKUP(B1056,Sheet1!A:B,2,0),0)</f>
        <v>0</v>
      </c>
      <c r="M1056" s="40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0"/>
      <c r="AE1056" s="40"/>
      <c r="AF1056" s="40"/>
      <c r="AG1056" s="40"/>
      <c r="AH1056" s="40"/>
      <c r="AI1056" s="40"/>
      <c r="AJ1056" s="40"/>
      <c r="AK1056" s="40"/>
      <c r="AL1056" s="40"/>
      <c r="AM1056" s="40"/>
      <c r="AN1056" s="40"/>
      <c r="AO1056" s="40"/>
      <c r="AP1056" s="40"/>
      <c r="AQ1056" s="40"/>
      <c r="AR1056" s="40"/>
      <c r="AS1056" s="40"/>
      <c r="AT1056" s="40"/>
      <c r="AU1056" s="40"/>
      <c r="AV1056" s="40"/>
      <c r="AW1056" s="40"/>
      <c r="AX1056" s="40"/>
      <c r="AY1056" s="40"/>
      <c r="AZ1056" s="40"/>
      <c r="BA1056" s="40"/>
      <c r="BB1056" s="40"/>
      <c r="BC1056" s="40"/>
      <c r="BD1056" s="40"/>
      <c r="BE1056" s="40"/>
      <c r="BF1056" s="40"/>
      <c r="BG1056" s="40"/>
      <c r="BH1056" s="40"/>
      <c r="BI1056" s="40"/>
      <c r="BJ1056" s="40"/>
      <c r="BK1056" s="40"/>
      <c r="BL1056" s="40"/>
      <c r="BM1056" s="40"/>
      <c r="BN1056" s="40"/>
      <c r="BO1056" s="40"/>
      <c r="BP1056" s="40"/>
      <c r="BQ1056" s="40"/>
      <c r="BR1056" s="40"/>
      <c r="BS1056" s="40"/>
      <c r="BT1056" s="40"/>
      <c r="CW1056" s="40"/>
      <c r="CX1056" s="40"/>
      <c r="CY1056" s="40"/>
      <c r="CZ1056" s="40"/>
      <c r="DA1056" s="40"/>
      <c r="DB1056" s="40"/>
    </row>
    <row r="1057" spans="1:106" ht="18.75" customHeight="1">
      <c r="A1057" s="70">
        <v>1041</v>
      </c>
      <c r="B1057" s="58">
        <v>2110</v>
      </c>
      <c r="C1057" s="6" t="s">
        <v>1240</v>
      </c>
      <c r="D1057" s="9" t="s">
        <v>3411</v>
      </c>
      <c r="E1057" s="8" t="s">
        <v>916</v>
      </c>
      <c r="F1057" s="8">
        <v>1</v>
      </c>
      <c r="G1057" s="8">
        <v>1391</v>
      </c>
      <c r="H1057" s="8">
        <v>220</v>
      </c>
      <c r="I1057" s="10" t="s">
        <v>689</v>
      </c>
      <c r="J1057" s="10" t="s">
        <v>738</v>
      </c>
      <c r="K1057" s="11">
        <v>4000</v>
      </c>
      <c r="L1057" s="59">
        <f>IFERROR(VLOOKUP(B1057,Sheet1!A:B,2,0),0)</f>
        <v>0</v>
      </c>
      <c r="M1057" s="40"/>
      <c r="N1057" s="40"/>
      <c r="O1057" s="40"/>
      <c r="P1057" s="40"/>
      <c r="Q1057" s="40"/>
      <c r="R1057" s="40"/>
      <c r="S1057" s="40"/>
      <c r="T1057" s="40"/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0"/>
      <c r="AE1057" s="40"/>
      <c r="AF1057" s="40"/>
      <c r="AG1057" s="40"/>
      <c r="AH1057" s="40"/>
      <c r="AI1057" s="40"/>
      <c r="AJ1057" s="40"/>
      <c r="AK1057" s="40"/>
      <c r="AL1057" s="40"/>
      <c r="AM1057" s="40"/>
      <c r="AN1057" s="40"/>
      <c r="AO1057" s="40"/>
      <c r="AP1057" s="40"/>
      <c r="AQ1057" s="40"/>
      <c r="AR1057" s="40"/>
      <c r="AS1057" s="40"/>
      <c r="AT1057" s="40"/>
      <c r="AU1057" s="40"/>
      <c r="AV1057" s="40"/>
      <c r="AW1057" s="40"/>
      <c r="AX1057" s="40"/>
      <c r="AY1057" s="40"/>
      <c r="AZ1057" s="40"/>
      <c r="BA1057" s="40"/>
      <c r="BB1057" s="40"/>
      <c r="BC1057" s="40"/>
      <c r="BD1057" s="40"/>
      <c r="BE1057" s="40"/>
      <c r="BF1057" s="40"/>
      <c r="BG1057" s="40"/>
      <c r="BH1057" s="40"/>
      <c r="BI1057" s="40"/>
      <c r="BJ1057" s="40"/>
      <c r="BK1057" s="40"/>
      <c r="BL1057" s="40"/>
      <c r="BM1057" s="40"/>
      <c r="BN1057" s="40"/>
      <c r="BO1057" s="40"/>
      <c r="BP1057" s="40"/>
      <c r="BQ1057" s="40"/>
      <c r="BR1057" s="40"/>
      <c r="BS1057" s="40"/>
      <c r="BT1057" s="40"/>
      <c r="BU1057" s="40"/>
      <c r="BV1057" s="40"/>
      <c r="BW1057" s="40"/>
      <c r="BX1057" s="40"/>
      <c r="BY1057" s="40"/>
      <c r="BZ1057" s="40"/>
      <c r="CA1057" s="40"/>
      <c r="CB1057" s="40"/>
      <c r="CC1057" s="40"/>
      <c r="CD1057" s="40"/>
      <c r="CE1057" s="40"/>
      <c r="CF1057" s="40"/>
      <c r="CG1057" s="40"/>
      <c r="CH1057" s="40"/>
      <c r="CI1057" s="40"/>
      <c r="CJ1057" s="40"/>
      <c r="CK1057" s="40"/>
      <c r="CL1057" s="40"/>
      <c r="CM1057" s="40"/>
      <c r="CN1057" s="40"/>
      <c r="CO1057" s="40"/>
      <c r="CP1057" s="40"/>
      <c r="CQ1057" s="40"/>
      <c r="CR1057" s="40"/>
      <c r="CS1057" s="40"/>
      <c r="CT1057" s="40"/>
      <c r="CU1057" s="40"/>
      <c r="CV1057" s="40"/>
      <c r="CW1057" s="40"/>
      <c r="CX1057" s="40"/>
      <c r="CY1057" s="40"/>
      <c r="CZ1057" s="40"/>
      <c r="DA1057" s="40"/>
      <c r="DB1057" s="40"/>
    </row>
    <row r="1058" spans="1:106" ht="18.75" customHeight="1">
      <c r="A1058" s="70">
        <v>1042</v>
      </c>
      <c r="B1058" s="56">
        <v>867</v>
      </c>
      <c r="C1058" s="6" t="s">
        <v>390</v>
      </c>
      <c r="D1058" s="9" t="s">
        <v>1740</v>
      </c>
      <c r="E1058" s="8" t="s">
        <v>105</v>
      </c>
      <c r="F1058" s="8">
        <v>2</v>
      </c>
      <c r="G1058" s="14">
        <v>1392</v>
      </c>
      <c r="H1058" s="8">
        <v>94</v>
      </c>
      <c r="I1058" s="10" t="s">
        <v>689</v>
      </c>
      <c r="J1058" s="10" t="s">
        <v>738</v>
      </c>
      <c r="K1058" s="11">
        <v>3000</v>
      </c>
      <c r="L1058" s="59">
        <f>IFERROR(VLOOKUP(B1058,Sheet1!A:B,2,0),0)</f>
        <v>563</v>
      </c>
      <c r="M1058" s="40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0"/>
      <c r="AE1058" s="40"/>
      <c r="AF1058" s="40"/>
      <c r="AG1058" s="40"/>
      <c r="AH1058" s="40"/>
      <c r="AI1058" s="40"/>
      <c r="AJ1058" s="40"/>
      <c r="AK1058" s="40"/>
      <c r="AL1058" s="40"/>
      <c r="AM1058" s="40"/>
      <c r="AN1058" s="40"/>
      <c r="AO1058" s="40"/>
      <c r="AP1058" s="40"/>
      <c r="AQ1058" s="40"/>
      <c r="AR1058" s="40"/>
      <c r="AS1058" s="40"/>
      <c r="AT1058" s="40"/>
      <c r="AU1058" s="40"/>
      <c r="AV1058" s="40"/>
      <c r="AW1058" s="40"/>
      <c r="AX1058" s="40"/>
      <c r="AY1058" s="40"/>
      <c r="AZ1058" s="40"/>
      <c r="BA1058" s="40"/>
      <c r="BB1058" s="40"/>
      <c r="BC1058" s="40"/>
      <c r="BD1058" s="40"/>
      <c r="BE1058" s="40"/>
      <c r="BF1058" s="40"/>
      <c r="BG1058" s="40"/>
      <c r="BH1058" s="40"/>
      <c r="BI1058" s="40"/>
      <c r="BJ1058" s="40"/>
      <c r="BK1058" s="40"/>
      <c r="BL1058" s="40"/>
      <c r="BM1058" s="40"/>
      <c r="BN1058" s="40"/>
      <c r="BO1058" s="40"/>
      <c r="BP1058" s="40"/>
      <c r="BQ1058" s="40"/>
      <c r="BR1058" s="40"/>
      <c r="BS1058" s="40"/>
      <c r="BT1058" s="40"/>
      <c r="BU1058" s="40"/>
      <c r="BV1058" s="40"/>
      <c r="BW1058" s="40"/>
      <c r="BX1058" s="40"/>
      <c r="BY1058" s="40"/>
      <c r="BZ1058" s="40"/>
      <c r="CA1058" s="40"/>
      <c r="CB1058" s="40"/>
      <c r="CC1058" s="40"/>
      <c r="CD1058" s="40"/>
      <c r="CE1058" s="40"/>
      <c r="CF1058" s="40"/>
      <c r="CG1058" s="40"/>
      <c r="CH1058" s="40"/>
      <c r="CI1058" s="40"/>
      <c r="CJ1058" s="40"/>
      <c r="CK1058" s="40"/>
      <c r="CL1058" s="40"/>
      <c r="CM1058" s="40"/>
      <c r="CN1058" s="40"/>
      <c r="CO1058" s="40"/>
      <c r="CP1058" s="40"/>
      <c r="CQ1058" s="40"/>
      <c r="CR1058" s="40"/>
      <c r="CS1058" s="40"/>
      <c r="CT1058" s="40"/>
      <c r="CU1058" s="40"/>
      <c r="CV1058" s="40"/>
      <c r="CW1058" s="40"/>
      <c r="CX1058" s="40"/>
      <c r="CY1058" s="40"/>
      <c r="CZ1058" s="40"/>
      <c r="DA1058" s="40"/>
      <c r="DB1058" s="40"/>
    </row>
    <row r="1059" spans="1:106" ht="18.75" customHeight="1">
      <c r="A1059" s="70">
        <v>1043</v>
      </c>
      <c r="B1059" s="56">
        <v>661</v>
      </c>
      <c r="C1059" s="6" t="s">
        <v>500</v>
      </c>
      <c r="D1059" s="9" t="s">
        <v>1914</v>
      </c>
      <c r="E1059" s="8" t="s">
        <v>105</v>
      </c>
      <c r="F1059" s="8">
        <v>4</v>
      </c>
      <c r="G1059" s="8">
        <v>1387</v>
      </c>
      <c r="H1059" s="8">
        <v>604</v>
      </c>
      <c r="I1059" s="10" t="s">
        <v>8</v>
      </c>
      <c r="J1059" s="10" t="s">
        <v>9</v>
      </c>
      <c r="K1059" s="11">
        <v>22000</v>
      </c>
      <c r="L1059" s="59">
        <f>IFERROR(VLOOKUP(B1059,Sheet1!A:B,2,0),0)</f>
        <v>0</v>
      </c>
    </row>
    <row r="1060" spans="1:106" ht="18.75" customHeight="1">
      <c r="A1060" s="70">
        <v>1044</v>
      </c>
      <c r="B1060" s="56">
        <v>541</v>
      </c>
      <c r="C1060" s="6" t="s">
        <v>2483</v>
      </c>
      <c r="D1060" s="9" t="s">
        <v>1914</v>
      </c>
      <c r="E1060" s="8" t="s">
        <v>334</v>
      </c>
      <c r="F1060" s="8">
        <v>6</v>
      </c>
      <c r="G1060" s="8">
        <v>1394</v>
      </c>
      <c r="H1060" s="8">
        <v>292</v>
      </c>
      <c r="I1060" s="10" t="s">
        <v>8</v>
      </c>
      <c r="J1060" s="10" t="s">
        <v>738</v>
      </c>
      <c r="K1060" s="11">
        <v>58000</v>
      </c>
      <c r="L1060" s="59">
        <f>IFERROR(VLOOKUP(B1060,Sheet1!A:B,2,0),0)</f>
        <v>56</v>
      </c>
      <c r="M1060" s="40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F1060" s="40"/>
      <c r="AG1060" s="40"/>
      <c r="AH1060" s="40"/>
      <c r="AI1060" s="40"/>
      <c r="AJ1060" s="40"/>
      <c r="AK1060" s="40"/>
      <c r="AL1060" s="40"/>
      <c r="AM1060" s="40"/>
      <c r="AN1060" s="40"/>
      <c r="AO1060" s="40"/>
      <c r="AP1060" s="40"/>
      <c r="AQ1060" s="40"/>
      <c r="AR1060" s="40"/>
      <c r="AS1060" s="40"/>
      <c r="AT1060" s="40"/>
      <c r="AU1060" s="40"/>
      <c r="AV1060" s="40"/>
      <c r="AW1060" s="40"/>
      <c r="AX1060" s="40"/>
      <c r="AY1060" s="40"/>
      <c r="AZ1060" s="40"/>
      <c r="BA1060" s="40"/>
      <c r="BB1060" s="40"/>
      <c r="BC1060" s="40"/>
      <c r="BD1060" s="40"/>
      <c r="BE1060" s="40"/>
      <c r="BF1060" s="40"/>
      <c r="BG1060" s="40"/>
      <c r="BH1060" s="40"/>
      <c r="BI1060" s="40"/>
      <c r="BJ1060" s="40"/>
      <c r="BK1060" s="40"/>
      <c r="BL1060" s="40"/>
      <c r="BM1060" s="40"/>
      <c r="BN1060" s="40"/>
      <c r="BO1060" s="40"/>
      <c r="BP1060" s="40"/>
      <c r="BQ1060" s="40"/>
      <c r="BR1060" s="40"/>
      <c r="BS1060" s="40"/>
      <c r="BT1060" s="40"/>
      <c r="BU1060" s="40"/>
      <c r="BV1060" s="40"/>
      <c r="BW1060" s="40"/>
      <c r="BX1060" s="40"/>
      <c r="BY1060" s="40"/>
      <c r="BZ1060" s="40"/>
      <c r="CA1060" s="40"/>
      <c r="CB1060" s="40"/>
      <c r="CC1060" s="40"/>
      <c r="CD1060" s="40"/>
      <c r="CE1060" s="40"/>
      <c r="CF1060" s="40"/>
      <c r="CG1060" s="40"/>
      <c r="CH1060" s="40"/>
      <c r="CI1060" s="40"/>
      <c r="CJ1060" s="40"/>
      <c r="CK1060" s="40"/>
      <c r="CL1060" s="40"/>
      <c r="CM1060" s="40"/>
      <c r="CN1060" s="40"/>
      <c r="CO1060" s="40"/>
      <c r="CP1060" s="40"/>
      <c r="CQ1060" s="40"/>
      <c r="CR1060" s="40"/>
      <c r="CS1060" s="40"/>
      <c r="CT1060" s="40"/>
      <c r="CU1060" s="40"/>
      <c r="CV1060" s="40"/>
      <c r="CW1060" s="40"/>
      <c r="CX1060" s="40"/>
      <c r="CY1060" s="40"/>
      <c r="CZ1060" s="40"/>
      <c r="DA1060" s="40"/>
      <c r="DB1060" s="40"/>
    </row>
    <row r="1061" spans="1:106" ht="18.75" customHeight="1">
      <c r="A1061" s="70">
        <v>1045</v>
      </c>
      <c r="B1061" s="56">
        <v>37</v>
      </c>
      <c r="C1061" s="5" t="s">
        <v>621</v>
      </c>
      <c r="D1061" s="9" t="s">
        <v>3010</v>
      </c>
      <c r="E1061" s="8" t="s">
        <v>105</v>
      </c>
      <c r="F1061" s="8">
        <v>4</v>
      </c>
      <c r="G1061" s="8">
        <v>1400</v>
      </c>
      <c r="H1061" s="8">
        <v>752</v>
      </c>
      <c r="I1061" s="10" t="s">
        <v>335</v>
      </c>
      <c r="J1061" s="10" t="s">
        <v>9</v>
      </c>
      <c r="K1061" s="11">
        <v>200000</v>
      </c>
      <c r="L1061" s="59">
        <f>IFERROR(VLOOKUP(B1061,Sheet1!A:B,2,0),0)</f>
        <v>0</v>
      </c>
    </row>
    <row r="1062" spans="1:106" ht="18.75" customHeight="1">
      <c r="A1062" s="70">
        <v>1046</v>
      </c>
      <c r="B1062" s="56">
        <v>951</v>
      </c>
      <c r="C1062" s="5" t="s">
        <v>2845</v>
      </c>
      <c r="D1062" s="9" t="s">
        <v>1603</v>
      </c>
      <c r="E1062" s="8" t="s">
        <v>334</v>
      </c>
      <c r="F1062" s="8">
        <v>7</v>
      </c>
      <c r="G1062" s="8">
        <v>1402</v>
      </c>
      <c r="H1062" s="8">
        <v>736</v>
      </c>
      <c r="I1062" s="10" t="s">
        <v>335</v>
      </c>
      <c r="J1062" s="10" t="s">
        <v>816</v>
      </c>
      <c r="K1062" s="11">
        <v>550000</v>
      </c>
      <c r="L1062" s="59">
        <f>IFERROR(VLOOKUP(B1062,Sheet1!A:B,2,0),0)</f>
        <v>243</v>
      </c>
    </row>
    <row r="1063" spans="1:106" ht="18.75" customHeight="1">
      <c r="A1063" s="70">
        <v>1047</v>
      </c>
      <c r="B1063" s="58">
        <v>995</v>
      </c>
      <c r="C1063" s="5" t="s">
        <v>4056</v>
      </c>
      <c r="D1063" s="9" t="s">
        <v>1603</v>
      </c>
      <c r="E1063" s="8" t="s">
        <v>1151</v>
      </c>
      <c r="F1063" s="8">
        <v>6</v>
      </c>
      <c r="G1063" s="8">
        <v>1401</v>
      </c>
      <c r="H1063" s="8">
        <v>760</v>
      </c>
      <c r="I1063" s="10" t="s">
        <v>3451</v>
      </c>
      <c r="J1063" s="10" t="s">
        <v>9</v>
      </c>
      <c r="K1063" s="11">
        <v>250000</v>
      </c>
      <c r="L1063" s="59">
        <f>IFERROR(VLOOKUP(B1063,Sheet1!A:B,2,0),0)</f>
        <v>141</v>
      </c>
      <c r="M1063" s="44"/>
      <c r="N1063" s="44"/>
      <c r="O1063" s="44"/>
      <c r="P1063" s="44"/>
      <c r="Q1063" s="44"/>
      <c r="R1063" s="44"/>
      <c r="S1063" s="44"/>
      <c r="T1063" s="44"/>
      <c r="U1063" s="44"/>
      <c r="V1063" s="44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4"/>
      <c r="AK1063" s="44"/>
      <c r="AL1063" s="44"/>
      <c r="AM1063" s="44"/>
      <c r="AN1063" s="44"/>
      <c r="AO1063" s="44"/>
      <c r="AP1063" s="44"/>
      <c r="AQ1063" s="44"/>
      <c r="AR1063" s="44"/>
      <c r="AS1063" s="44"/>
      <c r="AT1063" s="44"/>
      <c r="AU1063" s="44"/>
      <c r="AV1063" s="44"/>
      <c r="AW1063" s="44"/>
      <c r="AX1063" s="44"/>
      <c r="AY1063" s="44"/>
      <c r="AZ1063" s="44"/>
      <c r="BA1063" s="44"/>
      <c r="BB1063" s="44"/>
      <c r="BC1063" s="44"/>
      <c r="BD1063" s="44"/>
      <c r="BE1063" s="44"/>
      <c r="BF1063" s="44"/>
      <c r="BG1063" s="44"/>
      <c r="BH1063" s="44"/>
      <c r="BI1063" s="44"/>
      <c r="BJ1063" s="44"/>
      <c r="BK1063" s="44"/>
      <c r="BL1063" s="44"/>
      <c r="BM1063" s="44"/>
      <c r="BN1063" s="44"/>
      <c r="BO1063" s="44"/>
      <c r="BP1063" s="44"/>
      <c r="BQ1063" s="44"/>
      <c r="BR1063" s="44"/>
      <c r="BS1063" s="44"/>
      <c r="BT1063" s="44"/>
      <c r="BU1063" s="44"/>
      <c r="BV1063" s="44"/>
      <c r="BW1063" s="44"/>
      <c r="BX1063" s="44"/>
      <c r="BY1063" s="44"/>
      <c r="BZ1063" s="44"/>
      <c r="CA1063" s="44"/>
      <c r="CB1063" s="44"/>
      <c r="CC1063" s="44"/>
      <c r="CD1063" s="44"/>
      <c r="CE1063" s="44"/>
      <c r="CF1063" s="44"/>
      <c r="CG1063" s="44"/>
      <c r="CH1063" s="44"/>
      <c r="CI1063" s="44"/>
      <c r="CJ1063" s="44"/>
      <c r="CK1063" s="44"/>
      <c r="CL1063" s="44"/>
      <c r="CM1063" s="44"/>
      <c r="CN1063" s="44"/>
      <c r="CO1063" s="44"/>
      <c r="CP1063" s="44"/>
      <c r="CQ1063" s="44"/>
      <c r="CR1063" s="44"/>
      <c r="CS1063" s="44"/>
      <c r="CT1063" s="44"/>
      <c r="CU1063" s="44"/>
      <c r="CV1063" s="44"/>
      <c r="CW1063" s="44"/>
      <c r="CX1063" s="44"/>
      <c r="CY1063" s="44"/>
      <c r="CZ1063" s="44"/>
      <c r="DA1063" s="44"/>
      <c r="DB1063" s="44"/>
    </row>
    <row r="1064" spans="1:106" ht="18.75" customHeight="1">
      <c r="A1064" s="70">
        <v>1048</v>
      </c>
      <c r="B1064" s="58">
        <v>998</v>
      </c>
      <c r="C1064" s="5" t="s">
        <v>4057</v>
      </c>
      <c r="D1064" s="9" t="s">
        <v>1604</v>
      </c>
      <c r="E1064" s="8" t="s">
        <v>334</v>
      </c>
      <c r="F1064" s="8">
        <v>4</v>
      </c>
      <c r="G1064" s="8">
        <v>1401</v>
      </c>
      <c r="H1064" s="8">
        <v>780</v>
      </c>
      <c r="I1064" s="10" t="s">
        <v>335</v>
      </c>
      <c r="J1064" s="10" t="s">
        <v>9</v>
      </c>
      <c r="K1064" s="11">
        <v>270000</v>
      </c>
      <c r="L1064" s="59">
        <f>IFERROR(VLOOKUP(B1064,Sheet1!A:B,2,0),0)</f>
        <v>138</v>
      </c>
      <c r="M1064" s="44"/>
      <c r="N1064" s="44"/>
      <c r="O1064" s="44"/>
      <c r="P1064" s="44"/>
      <c r="Q1064" s="44"/>
      <c r="R1064" s="44"/>
      <c r="S1064" s="44"/>
      <c r="T1064" s="44"/>
      <c r="U1064" s="44"/>
      <c r="V1064" s="44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4"/>
      <c r="AK1064" s="44"/>
      <c r="AL1064" s="44"/>
      <c r="AM1064" s="44"/>
      <c r="AN1064" s="44"/>
      <c r="AO1064" s="44"/>
      <c r="AP1064" s="44"/>
      <c r="AQ1064" s="44"/>
      <c r="AR1064" s="44"/>
      <c r="AS1064" s="44"/>
      <c r="AT1064" s="44"/>
      <c r="AU1064" s="44"/>
      <c r="AV1064" s="44"/>
      <c r="AW1064" s="44"/>
      <c r="AX1064" s="44"/>
      <c r="AY1064" s="44"/>
      <c r="AZ1064" s="44"/>
      <c r="BA1064" s="44"/>
      <c r="BB1064" s="44"/>
      <c r="BC1064" s="44"/>
      <c r="BD1064" s="44"/>
      <c r="BE1064" s="44"/>
      <c r="BF1064" s="44"/>
      <c r="BG1064" s="44"/>
      <c r="BH1064" s="44"/>
      <c r="BI1064" s="44"/>
      <c r="BJ1064" s="44"/>
      <c r="BK1064" s="44"/>
      <c r="BL1064" s="44"/>
      <c r="BM1064" s="44"/>
      <c r="BN1064" s="44"/>
      <c r="BO1064" s="44"/>
      <c r="BP1064" s="44"/>
      <c r="BQ1064" s="44"/>
      <c r="BR1064" s="44"/>
      <c r="BS1064" s="44"/>
      <c r="BT1064" s="44"/>
      <c r="BU1064" s="44"/>
      <c r="BV1064" s="44"/>
      <c r="BW1064" s="44"/>
      <c r="BX1064" s="44"/>
      <c r="BY1064" s="44"/>
      <c r="BZ1064" s="44"/>
      <c r="CA1064" s="44"/>
      <c r="CB1064" s="44"/>
      <c r="CC1064" s="44"/>
      <c r="CD1064" s="44"/>
      <c r="CE1064" s="44"/>
      <c r="CF1064" s="44"/>
      <c r="CG1064" s="44"/>
      <c r="CH1064" s="44"/>
      <c r="CI1064" s="44"/>
      <c r="CJ1064" s="44"/>
      <c r="CK1064" s="44"/>
      <c r="CL1064" s="44"/>
      <c r="CM1064" s="44"/>
      <c r="CN1064" s="44"/>
      <c r="CO1064" s="44"/>
      <c r="CP1064" s="44"/>
      <c r="CQ1064" s="44"/>
      <c r="CR1064" s="44"/>
      <c r="CS1064" s="44"/>
      <c r="CT1064" s="44"/>
      <c r="CU1064" s="44"/>
      <c r="CV1064" s="44"/>
      <c r="CW1064" s="44"/>
      <c r="CX1064" s="44"/>
      <c r="CY1064" s="44"/>
      <c r="CZ1064" s="44"/>
      <c r="DA1064" s="44"/>
      <c r="DB1064" s="44"/>
    </row>
    <row r="1065" spans="1:106" ht="18.75" customHeight="1">
      <c r="A1065" s="70">
        <v>1049</v>
      </c>
      <c r="B1065" s="56">
        <v>1038</v>
      </c>
      <c r="C1065" s="5" t="s">
        <v>4058</v>
      </c>
      <c r="D1065" s="9" t="s">
        <v>1603</v>
      </c>
      <c r="E1065" s="8" t="s">
        <v>334</v>
      </c>
      <c r="F1065" s="8">
        <v>4</v>
      </c>
      <c r="G1065" s="8">
        <v>1401</v>
      </c>
      <c r="H1065" s="8">
        <v>752</v>
      </c>
      <c r="I1065" s="10" t="s">
        <v>335</v>
      </c>
      <c r="J1065" s="10" t="s">
        <v>9</v>
      </c>
      <c r="K1065" s="11">
        <v>250000</v>
      </c>
      <c r="L1065" s="59">
        <f>IFERROR(VLOOKUP(B1065,Sheet1!A:B,2,0),0)</f>
        <v>166</v>
      </c>
      <c r="M1065" s="44"/>
      <c r="N1065" s="44"/>
      <c r="O1065" s="44"/>
      <c r="P1065" s="44"/>
      <c r="Q1065" s="44"/>
      <c r="R1065" s="44"/>
      <c r="S1065" s="44"/>
      <c r="T1065" s="44"/>
      <c r="U1065" s="44"/>
      <c r="V1065" s="44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4"/>
      <c r="AK1065" s="44"/>
      <c r="AL1065" s="44"/>
      <c r="AM1065" s="44"/>
      <c r="AN1065" s="44"/>
      <c r="AO1065" s="44"/>
      <c r="AP1065" s="44"/>
      <c r="AQ1065" s="44"/>
      <c r="AR1065" s="44"/>
      <c r="AS1065" s="44"/>
      <c r="AT1065" s="44"/>
      <c r="AU1065" s="44"/>
      <c r="AV1065" s="44"/>
      <c r="AW1065" s="44"/>
      <c r="AX1065" s="44"/>
      <c r="AY1065" s="44"/>
      <c r="AZ1065" s="44"/>
      <c r="BA1065" s="44"/>
      <c r="BB1065" s="44"/>
      <c r="BC1065" s="44"/>
      <c r="BD1065" s="44"/>
      <c r="BE1065" s="44"/>
      <c r="BF1065" s="44"/>
      <c r="BG1065" s="44"/>
      <c r="BH1065" s="44"/>
      <c r="BI1065" s="44"/>
      <c r="BJ1065" s="44"/>
      <c r="BK1065" s="44"/>
      <c r="BL1065" s="44"/>
      <c r="BM1065" s="44"/>
      <c r="BN1065" s="44"/>
      <c r="BO1065" s="44"/>
      <c r="BP1065" s="44"/>
      <c r="BQ1065" s="44"/>
      <c r="BR1065" s="44"/>
      <c r="BS1065" s="44"/>
      <c r="BT1065" s="44"/>
      <c r="BU1065" s="44"/>
      <c r="BV1065" s="44"/>
      <c r="BW1065" s="44"/>
      <c r="BX1065" s="44"/>
      <c r="BY1065" s="44"/>
      <c r="BZ1065" s="44"/>
      <c r="CA1065" s="44"/>
      <c r="CB1065" s="44"/>
      <c r="CC1065" s="44"/>
      <c r="CD1065" s="44"/>
      <c r="CE1065" s="44"/>
      <c r="CF1065" s="44"/>
      <c r="CG1065" s="44"/>
      <c r="CH1065" s="44"/>
      <c r="CI1065" s="44"/>
      <c r="CJ1065" s="44"/>
      <c r="CK1065" s="44"/>
      <c r="CL1065" s="44"/>
      <c r="CM1065" s="44"/>
      <c r="CN1065" s="44"/>
      <c r="CO1065" s="44"/>
      <c r="CP1065" s="44"/>
      <c r="CQ1065" s="44"/>
      <c r="CR1065" s="44"/>
      <c r="CS1065" s="44"/>
      <c r="CT1065" s="44"/>
      <c r="CU1065" s="44"/>
      <c r="CV1065" s="44"/>
      <c r="CW1065" s="44"/>
      <c r="CX1065" s="44"/>
      <c r="CY1065" s="44"/>
      <c r="CZ1065" s="44"/>
      <c r="DA1065" s="44"/>
      <c r="DB1065" s="44"/>
    </row>
    <row r="1066" spans="1:106" ht="18.75" customHeight="1">
      <c r="A1066" s="70">
        <v>1050</v>
      </c>
      <c r="B1066" s="58">
        <v>1085</v>
      </c>
      <c r="C1066" s="5" t="s">
        <v>4059</v>
      </c>
      <c r="D1066" s="9" t="s">
        <v>1603</v>
      </c>
      <c r="E1066" s="8" t="s">
        <v>1151</v>
      </c>
      <c r="F1066" s="17">
        <v>4</v>
      </c>
      <c r="G1066" s="17">
        <v>1401</v>
      </c>
      <c r="H1066" s="14">
        <v>752</v>
      </c>
      <c r="I1066" s="10" t="s">
        <v>335</v>
      </c>
      <c r="J1066" s="10" t="s">
        <v>9</v>
      </c>
      <c r="K1066" s="16">
        <v>320000</v>
      </c>
      <c r="L1066" s="59">
        <f>IFERROR(VLOOKUP(B1066,Sheet1!A:B,2,0),0)</f>
        <v>310</v>
      </c>
    </row>
    <row r="1067" spans="1:106" ht="18.75" customHeight="1">
      <c r="A1067" s="70">
        <v>1051</v>
      </c>
      <c r="B1067" s="56">
        <v>1793</v>
      </c>
      <c r="C1067" s="5" t="s">
        <v>4060</v>
      </c>
      <c r="D1067" s="9" t="s">
        <v>1603</v>
      </c>
      <c r="E1067" s="8" t="s">
        <v>1151</v>
      </c>
      <c r="F1067" s="8">
        <v>3</v>
      </c>
      <c r="G1067" s="8">
        <v>1401</v>
      </c>
      <c r="H1067" s="14">
        <v>788</v>
      </c>
      <c r="I1067" s="10" t="s">
        <v>335</v>
      </c>
      <c r="J1067" s="10" t="s">
        <v>9</v>
      </c>
      <c r="K1067" s="11">
        <v>250000</v>
      </c>
      <c r="L1067" s="59">
        <f>IFERROR(VLOOKUP(B1067,Sheet1!A:B,2,0),0)</f>
        <v>186</v>
      </c>
      <c r="M1067" s="44"/>
      <c r="N1067" s="44"/>
      <c r="O1067" s="44"/>
      <c r="P1067" s="44"/>
      <c r="Q1067" s="44"/>
      <c r="R1067" s="44"/>
      <c r="S1067" s="44"/>
      <c r="T1067" s="44"/>
      <c r="U1067" s="44"/>
      <c r="V1067" s="44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4"/>
      <c r="AK1067" s="44"/>
      <c r="AL1067" s="44"/>
      <c r="AM1067" s="44"/>
      <c r="AN1067" s="44"/>
      <c r="AO1067" s="44"/>
      <c r="AP1067" s="44"/>
      <c r="AQ1067" s="44"/>
      <c r="AR1067" s="44"/>
      <c r="AS1067" s="44"/>
      <c r="AT1067" s="44"/>
      <c r="AU1067" s="44"/>
      <c r="AV1067" s="44"/>
      <c r="AW1067" s="44"/>
      <c r="AX1067" s="44"/>
      <c r="AY1067" s="44"/>
      <c r="AZ1067" s="44"/>
      <c r="BA1067" s="44"/>
      <c r="BB1067" s="44"/>
      <c r="BC1067" s="44"/>
      <c r="BD1067" s="44"/>
      <c r="BE1067" s="44"/>
      <c r="BF1067" s="44"/>
      <c r="BG1067" s="44"/>
      <c r="BH1067" s="44"/>
      <c r="BI1067" s="44"/>
      <c r="BJ1067" s="44"/>
      <c r="BK1067" s="44"/>
      <c r="BL1067" s="44"/>
      <c r="BM1067" s="44"/>
      <c r="BN1067" s="44"/>
      <c r="BO1067" s="44"/>
      <c r="BP1067" s="44"/>
      <c r="BQ1067" s="44"/>
      <c r="BR1067" s="44"/>
      <c r="BS1067" s="44"/>
      <c r="BT1067" s="44"/>
      <c r="BU1067" s="44"/>
      <c r="BV1067" s="44"/>
      <c r="BW1067" s="44"/>
      <c r="BX1067" s="44"/>
      <c r="BY1067" s="44"/>
      <c r="BZ1067" s="44"/>
      <c r="CA1067" s="44"/>
      <c r="CB1067" s="44"/>
      <c r="CC1067" s="44"/>
      <c r="CD1067" s="44"/>
      <c r="CE1067" s="44"/>
      <c r="CF1067" s="44"/>
      <c r="CG1067" s="44"/>
      <c r="CH1067" s="44"/>
      <c r="CI1067" s="44"/>
      <c r="CJ1067" s="44"/>
      <c r="CK1067" s="44"/>
      <c r="CL1067" s="44"/>
      <c r="CM1067" s="44"/>
      <c r="CN1067" s="44"/>
      <c r="CO1067" s="44"/>
      <c r="CP1067" s="44"/>
      <c r="CQ1067" s="44"/>
      <c r="CR1067" s="44"/>
      <c r="CS1067" s="44"/>
      <c r="CT1067" s="44"/>
      <c r="CU1067" s="44"/>
      <c r="CV1067" s="44"/>
      <c r="CW1067" s="44"/>
      <c r="CX1067" s="44"/>
      <c r="CY1067" s="44"/>
      <c r="CZ1067" s="44"/>
      <c r="DA1067" s="44"/>
      <c r="DB1067" s="44"/>
    </row>
    <row r="1068" spans="1:106" ht="18.75" customHeight="1">
      <c r="A1068" s="70">
        <v>1052</v>
      </c>
      <c r="B1068" s="58">
        <v>1795</v>
      </c>
      <c r="C1068" s="5" t="s">
        <v>4061</v>
      </c>
      <c r="D1068" s="9" t="s">
        <v>1603</v>
      </c>
      <c r="E1068" s="8" t="s">
        <v>334</v>
      </c>
      <c r="F1068" s="8">
        <v>3</v>
      </c>
      <c r="G1068" s="8">
        <v>1401</v>
      </c>
      <c r="H1068" s="14">
        <v>756</v>
      </c>
      <c r="I1068" s="10" t="s">
        <v>335</v>
      </c>
      <c r="J1068" s="10" t="s">
        <v>9</v>
      </c>
      <c r="K1068" s="11">
        <v>240000</v>
      </c>
      <c r="L1068" s="59">
        <f>IFERROR(VLOOKUP(B1068,Sheet1!A:B,2,0),0)</f>
        <v>220</v>
      </c>
      <c r="M1068" s="44"/>
      <c r="N1068" s="44"/>
      <c r="O1068" s="44"/>
      <c r="P1068" s="44"/>
      <c r="Q1068" s="44"/>
      <c r="R1068" s="44"/>
      <c r="S1068" s="44"/>
      <c r="T1068" s="44"/>
      <c r="U1068" s="44"/>
      <c r="V1068" s="44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4"/>
      <c r="AK1068" s="44"/>
      <c r="AL1068" s="44"/>
      <c r="AM1068" s="44"/>
      <c r="AN1068" s="44"/>
      <c r="AO1068" s="44"/>
      <c r="AP1068" s="44"/>
      <c r="AQ1068" s="44"/>
      <c r="AR1068" s="44"/>
      <c r="AS1068" s="44"/>
      <c r="AT1068" s="44"/>
      <c r="AU1068" s="44"/>
      <c r="AV1068" s="44"/>
      <c r="AW1068" s="44"/>
      <c r="AX1068" s="44"/>
      <c r="AY1068" s="44"/>
      <c r="AZ1068" s="44"/>
      <c r="BA1068" s="44"/>
      <c r="BB1068" s="44"/>
      <c r="BC1068" s="44"/>
      <c r="BD1068" s="44"/>
      <c r="BE1068" s="44"/>
      <c r="BF1068" s="44"/>
      <c r="BG1068" s="44"/>
      <c r="BH1068" s="44"/>
      <c r="BI1068" s="44"/>
      <c r="BJ1068" s="44"/>
      <c r="BK1068" s="44"/>
      <c r="BL1068" s="44"/>
      <c r="BM1068" s="44"/>
      <c r="BN1068" s="44"/>
      <c r="BO1068" s="44"/>
      <c r="BP1068" s="44"/>
      <c r="BQ1068" s="44"/>
      <c r="BR1068" s="44"/>
      <c r="BS1068" s="44"/>
      <c r="BT1068" s="44"/>
      <c r="BU1068" s="44"/>
      <c r="BV1068" s="44"/>
      <c r="BW1068" s="44"/>
      <c r="BX1068" s="44"/>
      <c r="BY1068" s="44"/>
      <c r="BZ1068" s="44"/>
      <c r="CA1068" s="44"/>
      <c r="CB1068" s="44"/>
      <c r="CC1068" s="44"/>
      <c r="CD1068" s="44"/>
      <c r="CE1068" s="44"/>
      <c r="CF1068" s="44"/>
      <c r="CG1068" s="44"/>
      <c r="CH1068" s="44"/>
      <c r="CI1068" s="44"/>
      <c r="CJ1068" s="44"/>
      <c r="CK1068" s="44"/>
      <c r="CL1068" s="44"/>
      <c r="CM1068" s="44"/>
      <c r="CN1068" s="44"/>
      <c r="CO1068" s="44"/>
      <c r="CP1068" s="44"/>
      <c r="CQ1068" s="44"/>
      <c r="CR1068" s="44"/>
      <c r="CS1068" s="44"/>
      <c r="CT1068" s="44"/>
      <c r="CU1068" s="44"/>
      <c r="CV1068" s="44"/>
      <c r="CW1068" s="44"/>
      <c r="CX1068" s="44"/>
      <c r="CY1068" s="44"/>
      <c r="CZ1068" s="44"/>
      <c r="DA1068" s="44"/>
      <c r="DB1068" s="44"/>
    </row>
    <row r="1069" spans="1:106" ht="18.75" customHeight="1">
      <c r="A1069" s="70">
        <v>1053</v>
      </c>
      <c r="B1069" s="56">
        <v>593</v>
      </c>
      <c r="C1069" s="6" t="s">
        <v>459</v>
      </c>
      <c r="D1069" s="9" t="s">
        <v>1501</v>
      </c>
      <c r="E1069" s="8" t="s">
        <v>105</v>
      </c>
      <c r="F1069" s="8">
        <v>3</v>
      </c>
      <c r="G1069" s="8">
        <v>1387</v>
      </c>
      <c r="H1069" s="8">
        <v>1160</v>
      </c>
      <c r="I1069" s="10" t="s">
        <v>8</v>
      </c>
      <c r="J1069" s="10" t="s">
        <v>9</v>
      </c>
      <c r="K1069" s="11">
        <v>15000</v>
      </c>
      <c r="L1069" s="59">
        <f>IFERROR(VLOOKUP(B1069,Sheet1!A:B,2,0),0)</f>
        <v>0</v>
      </c>
    </row>
    <row r="1070" spans="1:106" ht="18.75" customHeight="1">
      <c r="A1070" s="70">
        <v>1054</v>
      </c>
      <c r="B1070" s="56">
        <v>69</v>
      </c>
      <c r="C1070" s="6" t="s">
        <v>3208</v>
      </c>
      <c r="D1070" s="9" t="s">
        <v>1549</v>
      </c>
      <c r="E1070" s="8" t="s">
        <v>105</v>
      </c>
      <c r="F1070" s="8">
        <v>5</v>
      </c>
      <c r="G1070" s="8">
        <v>1380</v>
      </c>
      <c r="H1070" s="8">
        <v>1010</v>
      </c>
      <c r="I1070" s="10" t="s">
        <v>8</v>
      </c>
      <c r="J1070" s="10" t="s">
        <v>816</v>
      </c>
      <c r="K1070" s="11">
        <v>4500</v>
      </c>
      <c r="L1070" s="59">
        <f>IFERROR(VLOOKUP(B1070,Sheet1!A:B,2,0),0)</f>
        <v>0</v>
      </c>
    </row>
    <row r="1071" spans="1:106" ht="18.75" customHeight="1">
      <c r="A1071" s="70">
        <v>1055</v>
      </c>
      <c r="B1071" s="58">
        <v>1072</v>
      </c>
      <c r="C1071" s="6" t="s">
        <v>3316</v>
      </c>
      <c r="D1071" s="9" t="s">
        <v>3317</v>
      </c>
      <c r="E1071" s="8" t="s">
        <v>28</v>
      </c>
      <c r="F1071" s="8">
        <v>1</v>
      </c>
      <c r="G1071" s="8">
        <v>1381</v>
      </c>
      <c r="H1071" s="8">
        <v>272</v>
      </c>
      <c r="I1071" s="10" t="s">
        <v>8</v>
      </c>
      <c r="J1071" s="10" t="s">
        <v>738</v>
      </c>
      <c r="K1071" s="11">
        <v>1600</v>
      </c>
      <c r="L1071" s="59">
        <f>IFERROR(VLOOKUP(B1071,Sheet1!A:B,2,0),0)</f>
        <v>0</v>
      </c>
    </row>
    <row r="1072" spans="1:106" ht="18.75" customHeight="1">
      <c r="B1072" s="58">
        <v>3339</v>
      </c>
      <c r="C1072" s="6" t="s">
        <v>4264</v>
      </c>
      <c r="D1072" s="9" t="s">
        <v>4265</v>
      </c>
      <c r="E1072" s="8" t="s">
        <v>4266</v>
      </c>
      <c r="F1072" s="8">
        <v>1</v>
      </c>
      <c r="G1072" s="8">
        <v>1402</v>
      </c>
      <c r="H1072" s="8">
        <v>176</v>
      </c>
      <c r="I1072" s="10" t="s">
        <v>689</v>
      </c>
      <c r="J1072" s="10" t="s">
        <v>4267</v>
      </c>
      <c r="K1072" s="11">
        <v>150000</v>
      </c>
      <c r="L1072" s="59">
        <f>IFERROR(VLOOKUP(B:B,[1]Sheet1!A:B,2,0),0)</f>
        <v>0</v>
      </c>
      <c r="M1072" s="40"/>
      <c r="N1072" s="40"/>
      <c r="O1072" s="40"/>
      <c r="P1072" s="40"/>
      <c r="Q1072" s="40"/>
      <c r="R1072" s="40"/>
      <c r="S1072" s="40"/>
      <c r="T1072" s="40"/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F1072" s="40"/>
      <c r="AG1072" s="40"/>
      <c r="AH1072" s="40"/>
      <c r="AI1072" s="40"/>
      <c r="AJ1072" s="40"/>
      <c r="AK1072" s="40"/>
      <c r="AL1072" s="40"/>
      <c r="AM1072" s="40"/>
      <c r="AN1072" s="40"/>
      <c r="AO1072" s="40"/>
      <c r="AP1072" s="40"/>
      <c r="AQ1072" s="40"/>
      <c r="AR1072" s="40"/>
      <c r="AS1072" s="40"/>
      <c r="AT1072" s="40"/>
      <c r="AU1072" s="40"/>
      <c r="AV1072" s="40"/>
      <c r="AW1072" s="40"/>
      <c r="AX1072" s="40"/>
      <c r="AY1072" s="40"/>
      <c r="AZ1072" s="40"/>
      <c r="BA1072" s="40"/>
      <c r="BB1072" s="40"/>
      <c r="BC1072" s="40"/>
      <c r="BD1072" s="40"/>
      <c r="BE1072" s="40"/>
      <c r="BF1072" s="40"/>
      <c r="BG1072" s="40"/>
      <c r="BH1072" s="40"/>
      <c r="BI1072" s="40"/>
      <c r="BJ1072" s="40"/>
      <c r="BK1072" s="40"/>
      <c r="BL1072" s="40"/>
      <c r="BM1072" s="40"/>
      <c r="BN1072" s="40"/>
      <c r="BO1072" s="40"/>
      <c r="BP1072" s="40"/>
      <c r="BQ1072" s="40"/>
      <c r="BR1072" s="40"/>
      <c r="BS1072" s="40"/>
      <c r="BT1072" s="40"/>
      <c r="BU1072" s="40"/>
      <c r="BV1072" s="40"/>
      <c r="BW1072" s="40"/>
      <c r="BX1072" s="40"/>
      <c r="BY1072" s="40"/>
      <c r="BZ1072" s="40"/>
      <c r="CA1072" s="40"/>
      <c r="CB1072" s="40"/>
      <c r="CC1072" s="40"/>
      <c r="CD1072" s="40"/>
      <c r="CE1072" s="40"/>
      <c r="CF1072" s="40"/>
      <c r="CG1072" s="40"/>
      <c r="CH1072" s="40"/>
      <c r="CI1072" s="40"/>
      <c r="CJ1072" s="40"/>
      <c r="CK1072" s="40"/>
      <c r="CL1072" s="40"/>
      <c r="CM1072" s="40"/>
      <c r="CN1072" s="40"/>
      <c r="CO1072" s="40"/>
      <c r="CP1072" s="40"/>
      <c r="CQ1072" s="40"/>
      <c r="CR1072" s="40"/>
      <c r="CS1072" s="40"/>
      <c r="CT1072" s="40"/>
      <c r="CU1072" s="40"/>
      <c r="CV1072" s="40"/>
      <c r="CW1072" s="40"/>
      <c r="CX1072" s="40"/>
      <c r="CY1072" s="40"/>
      <c r="CZ1072" s="40"/>
      <c r="DA1072" s="40"/>
      <c r="DB1072" s="40"/>
    </row>
    <row r="1073" spans="1:106" ht="18.75" customHeight="1">
      <c r="A1073" s="70">
        <v>1056</v>
      </c>
      <c r="B1073" s="58">
        <v>2171</v>
      </c>
      <c r="C1073" s="6" t="s">
        <v>1242</v>
      </c>
      <c r="D1073" s="9" t="s">
        <v>1864</v>
      </c>
      <c r="E1073" s="8" t="s">
        <v>1243</v>
      </c>
      <c r="F1073" s="8">
        <v>1</v>
      </c>
      <c r="G1073" s="14">
        <v>1392</v>
      </c>
      <c r="H1073" s="14">
        <v>344</v>
      </c>
      <c r="I1073" s="10" t="s">
        <v>689</v>
      </c>
      <c r="J1073" s="10" t="s">
        <v>738</v>
      </c>
      <c r="K1073" s="14">
        <v>9000</v>
      </c>
      <c r="L1073" s="59">
        <f>IFERROR(VLOOKUP(B1073,Sheet1!A:B,2,0),0)</f>
        <v>0</v>
      </c>
      <c r="M1073" s="40"/>
      <c r="N1073" s="40"/>
      <c r="O1073" s="40"/>
      <c r="P1073" s="40"/>
      <c r="Q1073" s="40"/>
      <c r="R1073" s="40"/>
      <c r="S1073" s="40"/>
      <c r="T1073" s="40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F1073" s="40"/>
      <c r="AG1073" s="40"/>
      <c r="AH1073" s="40"/>
      <c r="AI1073" s="40"/>
      <c r="AJ1073" s="40"/>
      <c r="AK1073" s="40"/>
      <c r="AL1073" s="40"/>
      <c r="AM1073" s="40"/>
      <c r="AN1073" s="40"/>
      <c r="AO1073" s="40"/>
      <c r="AP1073" s="40"/>
      <c r="AQ1073" s="40"/>
      <c r="AR1073" s="40"/>
      <c r="AS1073" s="40"/>
      <c r="AT1073" s="40"/>
      <c r="AU1073" s="40"/>
      <c r="AV1073" s="40"/>
      <c r="AW1073" s="40"/>
      <c r="AX1073" s="40"/>
      <c r="AY1073" s="40"/>
      <c r="AZ1073" s="40"/>
      <c r="BA1073" s="40"/>
      <c r="BB1073" s="40"/>
      <c r="BC1073" s="40"/>
      <c r="BD1073" s="40"/>
      <c r="BE1073" s="40"/>
      <c r="BF1073" s="40"/>
      <c r="BG1073" s="40"/>
      <c r="BH1073" s="40"/>
      <c r="BI1073" s="40"/>
      <c r="BJ1073" s="40"/>
      <c r="BK1073" s="40"/>
      <c r="BL1073" s="40"/>
      <c r="BM1073" s="40"/>
      <c r="BN1073" s="40"/>
      <c r="BO1073" s="40"/>
      <c r="BP1073" s="40"/>
      <c r="BQ1073" s="40"/>
      <c r="BR1073" s="40"/>
      <c r="BS1073" s="40"/>
      <c r="BT1073" s="40"/>
      <c r="BU1073" s="40"/>
      <c r="BV1073" s="40"/>
      <c r="BW1073" s="40"/>
      <c r="BX1073" s="40"/>
      <c r="BY1073" s="40"/>
      <c r="BZ1073" s="40"/>
      <c r="CA1073" s="40"/>
      <c r="CB1073" s="40"/>
      <c r="CC1073" s="40"/>
      <c r="CD1073" s="40"/>
      <c r="CE1073" s="40"/>
      <c r="CF1073" s="40"/>
      <c r="CG1073" s="40"/>
      <c r="CH1073" s="40"/>
      <c r="CI1073" s="40"/>
      <c r="CJ1073" s="40"/>
      <c r="CK1073" s="40"/>
      <c r="CL1073" s="40"/>
      <c r="CM1073" s="40"/>
      <c r="CN1073" s="40"/>
      <c r="CO1073" s="40"/>
      <c r="CP1073" s="40"/>
      <c r="CQ1073" s="40"/>
      <c r="CR1073" s="40"/>
      <c r="CS1073" s="40"/>
      <c r="CT1073" s="40"/>
      <c r="CU1073" s="40"/>
      <c r="CV1073" s="40"/>
      <c r="CW1073" s="40"/>
      <c r="CX1073" s="40"/>
      <c r="CY1073" s="40"/>
      <c r="CZ1073" s="40"/>
      <c r="DA1073" s="40"/>
      <c r="DB1073" s="40"/>
    </row>
    <row r="1074" spans="1:106" ht="18.75" customHeight="1">
      <c r="A1074" s="70">
        <v>1057</v>
      </c>
      <c r="B1074" s="58">
        <v>2085</v>
      </c>
      <c r="C1074" s="6" t="s">
        <v>3185</v>
      </c>
      <c r="D1074" s="9" t="s">
        <v>3186</v>
      </c>
      <c r="E1074" s="8" t="s">
        <v>180</v>
      </c>
      <c r="F1074" s="8">
        <v>1</v>
      </c>
      <c r="G1074" s="8">
        <v>1390</v>
      </c>
      <c r="H1074" s="14">
        <v>228</v>
      </c>
      <c r="I1074" s="10" t="s">
        <v>689</v>
      </c>
      <c r="J1074" s="10" t="s">
        <v>738</v>
      </c>
      <c r="K1074" s="14">
        <v>3600</v>
      </c>
      <c r="L1074" s="59">
        <f>IFERROR(VLOOKUP(B1074,Sheet1!A:B,2,0),0)</f>
        <v>1</v>
      </c>
      <c r="M1074" s="40"/>
      <c r="N1074" s="40"/>
      <c r="O1074" s="40"/>
      <c r="P1074" s="40"/>
      <c r="Q1074" s="40"/>
      <c r="R1074" s="40"/>
      <c r="S1074" s="40"/>
      <c r="T1074" s="40"/>
      <c r="U1074" s="40"/>
      <c r="V1074" s="40"/>
      <c r="W1074" s="40"/>
      <c r="X1074" s="40"/>
      <c r="Y1074" s="40"/>
      <c r="Z1074" s="40"/>
      <c r="AA1074" s="40"/>
      <c r="AB1074" s="40"/>
      <c r="AC1074" s="40"/>
      <c r="AD1074" s="40"/>
      <c r="AE1074" s="40"/>
      <c r="AF1074" s="40"/>
      <c r="AG1074" s="40"/>
      <c r="AH1074" s="40"/>
      <c r="AI1074" s="40"/>
      <c r="AJ1074" s="40"/>
      <c r="AK1074" s="40"/>
      <c r="AL1074" s="40"/>
      <c r="AM1074" s="40"/>
      <c r="AN1074" s="40"/>
      <c r="AO1074" s="40"/>
      <c r="AP1074" s="40"/>
      <c r="AQ1074" s="40"/>
      <c r="AR1074" s="40"/>
      <c r="AS1074" s="40"/>
      <c r="AT1074" s="40"/>
      <c r="AU1074" s="40"/>
      <c r="AV1074" s="40"/>
      <c r="AW1074" s="40"/>
      <c r="AX1074" s="40"/>
      <c r="AY1074" s="40"/>
      <c r="AZ1074" s="40"/>
      <c r="BA1074" s="40"/>
      <c r="BB1074" s="40"/>
      <c r="BC1074" s="40"/>
      <c r="BD1074" s="40"/>
      <c r="BE1074" s="40"/>
      <c r="BF1074" s="40"/>
      <c r="BG1074" s="40"/>
      <c r="BH1074" s="40"/>
      <c r="BI1074" s="40"/>
      <c r="BJ1074" s="40"/>
      <c r="BK1074" s="40"/>
      <c r="BL1074" s="40"/>
      <c r="BM1074" s="40"/>
      <c r="BN1074" s="40"/>
      <c r="BO1074" s="40"/>
      <c r="BP1074" s="40"/>
      <c r="BQ1074" s="40"/>
      <c r="BR1074" s="40"/>
      <c r="BS1074" s="40"/>
      <c r="BT1074" s="40"/>
      <c r="BU1074" s="40"/>
      <c r="BV1074" s="40"/>
      <c r="BW1074" s="40"/>
      <c r="BX1074" s="40"/>
      <c r="BY1074" s="40"/>
      <c r="BZ1074" s="40"/>
      <c r="CA1074" s="40"/>
      <c r="CB1074" s="40"/>
      <c r="CC1074" s="40"/>
      <c r="CD1074" s="40"/>
      <c r="CE1074" s="40"/>
      <c r="CF1074" s="40"/>
      <c r="CG1074" s="40"/>
      <c r="CH1074" s="40"/>
      <c r="CI1074" s="40"/>
      <c r="CJ1074" s="40"/>
      <c r="CK1074" s="40"/>
      <c r="CL1074" s="40"/>
      <c r="CM1074" s="40"/>
      <c r="CN1074" s="40"/>
      <c r="CO1074" s="40"/>
      <c r="CP1074" s="40"/>
      <c r="CQ1074" s="40"/>
      <c r="CR1074" s="40"/>
      <c r="CS1074" s="40"/>
      <c r="CT1074" s="40"/>
      <c r="CU1074" s="40"/>
      <c r="CV1074" s="40"/>
      <c r="CW1074" s="40"/>
      <c r="CX1074" s="40"/>
      <c r="CY1074" s="40"/>
      <c r="CZ1074" s="40"/>
      <c r="DA1074" s="40"/>
      <c r="DB1074" s="40"/>
    </row>
    <row r="1075" spans="1:106" ht="18.75" customHeight="1">
      <c r="A1075" s="70">
        <v>1058</v>
      </c>
      <c r="B1075" s="58">
        <v>2848</v>
      </c>
      <c r="C1075" s="5" t="s">
        <v>2923</v>
      </c>
      <c r="D1075" s="9" t="s">
        <v>2933</v>
      </c>
      <c r="E1075" s="8" t="s">
        <v>332</v>
      </c>
      <c r="F1075" s="8">
        <v>1</v>
      </c>
      <c r="G1075" s="8">
        <v>1398</v>
      </c>
      <c r="H1075" s="8">
        <v>312</v>
      </c>
      <c r="I1075" s="10" t="s">
        <v>689</v>
      </c>
      <c r="J1075" s="10" t="s">
        <v>9</v>
      </c>
      <c r="K1075" s="11">
        <v>45000</v>
      </c>
      <c r="L1075" s="59">
        <f>IFERROR(VLOOKUP(B1075,Sheet1!A:B,2,0),0)</f>
        <v>7</v>
      </c>
    </row>
    <row r="1076" spans="1:106" ht="18.75" customHeight="1">
      <c r="A1076" s="70">
        <v>1059</v>
      </c>
      <c r="B1076" s="58">
        <v>1911</v>
      </c>
      <c r="C1076" s="5" t="s">
        <v>3834</v>
      </c>
      <c r="D1076" s="9" t="s">
        <v>3415</v>
      </c>
      <c r="E1076" s="8" t="s">
        <v>659</v>
      </c>
      <c r="F1076" s="8">
        <v>6</v>
      </c>
      <c r="G1076" s="8">
        <v>1401</v>
      </c>
      <c r="H1076" s="8">
        <v>624</v>
      </c>
      <c r="I1076" s="10" t="s">
        <v>3451</v>
      </c>
      <c r="J1076" s="10" t="s">
        <v>9</v>
      </c>
      <c r="K1076" s="11">
        <v>190000</v>
      </c>
      <c r="L1076" s="59">
        <f>IFERROR(VLOOKUP(B1076,Sheet1!A:B,2,0),0)</f>
        <v>10</v>
      </c>
      <c r="M1076" s="44"/>
      <c r="N1076" s="44"/>
      <c r="O1076" s="44"/>
      <c r="P1076" s="44"/>
      <c r="Q1076" s="44"/>
      <c r="R1076" s="44"/>
      <c r="S1076" s="44"/>
      <c r="T1076" s="44"/>
      <c r="U1076" s="44"/>
      <c r="V1076" s="44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4"/>
      <c r="AK1076" s="44"/>
      <c r="AL1076" s="44"/>
      <c r="AM1076" s="44"/>
      <c r="AN1076" s="44"/>
      <c r="AO1076" s="44"/>
      <c r="AP1076" s="44"/>
      <c r="AQ1076" s="44"/>
      <c r="AR1076" s="44"/>
      <c r="AS1076" s="44"/>
      <c r="AT1076" s="44"/>
      <c r="AU1076" s="44"/>
      <c r="AV1076" s="44"/>
      <c r="AW1076" s="44"/>
      <c r="AX1076" s="44"/>
      <c r="AY1076" s="44"/>
      <c r="AZ1076" s="44"/>
      <c r="BA1076" s="44"/>
      <c r="BB1076" s="44"/>
      <c r="BC1076" s="44"/>
      <c r="BD1076" s="44"/>
      <c r="BE1076" s="44"/>
      <c r="BF1076" s="44"/>
      <c r="BG1076" s="44"/>
      <c r="BH1076" s="44"/>
      <c r="BI1076" s="44"/>
      <c r="BJ1076" s="44"/>
      <c r="BK1076" s="44"/>
      <c r="BL1076" s="44"/>
      <c r="BM1076" s="44"/>
      <c r="BN1076" s="44"/>
      <c r="BO1076" s="44"/>
      <c r="BP1076" s="44"/>
      <c r="BQ1076" s="44"/>
      <c r="BR1076" s="44"/>
      <c r="BS1076" s="44"/>
      <c r="BT1076" s="44"/>
      <c r="BU1076" s="44"/>
      <c r="BV1076" s="44"/>
      <c r="BW1076" s="44"/>
      <c r="BX1076" s="44"/>
      <c r="BY1076" s="44"/>
      <c r="BZ1076" s="44"/>
      <c r="CA1076" s="44"/>
      <c r="CB1076" s="44"/>
      <c r="CC1076" s="44"/>
      <c r="CD1076" s="44"/>
      <c r="CE1076" s="44"/>
      <c r="CF1076" s="44"/>
      <c r="CG1076" s="44"/>
      <c r="CH1076" s="44"/>
      <c r="CI1076" s="44"/>
      <c r="CJ1076" s="44"/>
      <c r="CK1076" s="44"/>
      <c r="CL1076" s="44"/>
      <c r="CM1076" s="44"/>
      <c r="CN1076" s="44"/>
      <c r="CO1076" s="44"/>
      <c r="CP1076" s="44"/>
      <c r="CQ1076" s="44"/>
      <c r="CR1076" s="44"/>
      <c r="CS1076" s="44"/>
      <c r="CT1076" s="44"/>
      <c r="CU1076" s="44"/>
      <c r="CV1076" s="44"/>
      <c r="CW1076" s="44"/>
      <c r="CX1076" s="44"/>
      <c r="CY1076" s="44"/>
      <c r="CZ1076" s="44"/>
      <c r="DA1076" s="44"/>
      <c r="DB1076" s="44"/>
    </row>
    <row r="1077" spans="1:106" ht="18.75" customHeight="1">
      <c r="A1077" s="70">
        <v>1060</v>
      </c>
      <c r="B1077" s="58">
        <v>2021</v>
      </c>
      <c r="C1077" s="6" t="s">
        <v>909</v>
      </c>
      <c r="D1077" s="9" t="s">
        <v>1950</v>
      </c>
      <c r="E1077" s="8" t="s">
        <v>159</v>
      </c>
      <c r="F1077" s="8">
        <v>1</v>
      </c>
      <c r="G1077" s="8">
        <v>1390</v>
      </c>
      <c r="H1077" s="14">
        <v>420</v>
      </c>
      <c r="I1077" s="10" t="s">
        <v>8</v>
      </c>
      <c r="J1077" s="10" t="s">
        <v>738</v>
      </c>
      <c r="K1077" s="11">
        <v>57000</v>
      </c>
      <c r="L1077" s="59">
        <f>IFERROR(VLOOKUP(B1077,Sheet1!A:B,2,0),0)</f>
        <v>223</v>
      </c>
      <c r="M1077" s="40"/>
      <c r="N1077" s="40"/>
      <c r="O1077" s="40"/>
      <c r="P1077" s="40"/>
      <c r="Q1077" s="40"/>
      <c r="R1077" s="40"/>
      <c r="S1077" s="40"/>
      <c r="T1077" s="40"/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0"/>
      <c r="AE1077" s="40"/>
      <c r="AF1077" s="40"/>
      <c r="AG1077" s="40"/>
      <c r="AH1077" s="40"/>
      <c r="AI1077" s="40"/>
      <c r="AJ1077" s="40"/>
      <c r="AK1077" s="40"/>
      <c r="AL1077" s="40"/>
      <c r="AM1077" s="40"/>
      <c r="AN1077" s="40"/>
      <c r="AO1077" s="40"/>
      <c r="AP1077" s="40"/>
      <c r="AQ1077" s="40"/>
      <c r="AR1077" s="40"/>
      <c r="AS1077" s="40"/>
      <c r="AT1077" s="40"/>
      <c r="AU1077" s="40"/>
      <c r="AV1077" s="40"/>
      <c r="AW1077" s="40"/>
      <c r="AX1077" s="40"/>
      <c r="AY1077" s="40"/>
      <c r="AZ1077" s="40"/>
      <c r="BA1077" s="40"/>
      <c r="BB1077" s="40"/>
      <c r="BC1077" s="40"/>
      <c r="BD1077" s="40"/>
      <c r="BE1077" s="40"/>
      <c r="BF1077" s="40"/>
      <c r="BG1077" s="40"/>
      <c r="BH1077" s="40"/>
      <c r="BI1077" s="40"/>
      <c r="BJ1077" s="40"/>
      <c r="BK1077" s="40"/>
      <c r="BL1077" s="40"/>
      <c r="BM1077" s="40"/>
      <c r="BN1077" s="40"/>
      <c r="BO1077" s="40"/>
      <c r="BP1077" s="40"/>
      <c r="BQ1077" s="40"/>
      <c r="BR1077" s="40"/>
      <c r="BS1077" s="40"/>
      <c r="BT1077" s="40"/>
      <c r="BU1077" s="40"/>
      <c r="BV1077" s="40"/>
      <c r="BW1077" s="40"/>
      <c r="BX1077" s="40"/>
      <c r="BY1077" s="40"/>
      <c r="BZ1077" s="40"/>
      <c r="CA1077" s="40"/>
      <c r="CB1077" s="40"/>
      <c r="CC1077" s="40"/>
      <c r="CD1077" s="40"/>
      <c r="CE1077" s="40"/>
      <c r="CF1077" s="40"/>
      <c r="CG1077" s="40"/>
      <c r="CH1077" s="40"/>
      <c r="CI1077" s="40"/>
      <c r="CJ1077" s="40"/>
      <c r="CK1077" s="40"/>
      <c r="CL1077" s="40"/>
      <c r="CM1077" s="40"/>
      <c r="CN1077" s="40"/>
      <c r="CO1077" s="40"/>
      <c r="CP1077" s="40"/>
      <c r="CQ1077" s="40"/>
      <c r="CR1077" s="40"/>
      <c r="CS1077" s="40"/>
      <c r="CT1077" s="40"/>
      <c r="CU1077" s="40"/>
      <c r="CV1077" s="40"/>
      <c r="CW1077" s="40"/>
      <c r="CX1077" s="40"/>
      <c r="CY1077" s="40"/>
      <c r="CZ1077" s="40"/>
      <c r="DA1077" s="40"/>
      <c r="DB1077" s="40"/>
    </row>
    <row r="1078" spans="1:106" ht="18.75" customHeight="1">
      <c r="A1078" s="70">
        <v>1061</v>
      </c>
      <c r="B1078" s="58">
        <v>1356</v>
      </c>
      <c r="C1078" s="6" t="s">
        <v>802</v>
      </c>
      <c r="D1078" s="9" t="s">
        <v>1946</v>
      </c>
      <c r="E1078" s="8" t="s">
        <v>105</v>
      </c>
      <c r="F1078" s="8">
        <v>2</v>
      </c>
      <c r="G1078" s="8">
        <v>1386</v>
      </c>
      <c r="H1078" s="8">
        <v>224</v>
      </c>
      <c r="I1078" s="10" t="s">
        <v>828</v>
      </c>
      <c r="J1078" s="10" t="s">
        <v>738</v>
      </c>
      <c r="K1078" s="11">
        <v>70000</v>
      </c>
      <c r="L1078" s="59">
        <f>IFERROR(VLOOKUP(B1078,Sheet1!A:B,2,0),0)</f>
        <v>24</v>
      </c>
    </row>
    <row r="1079" spans="1:106" ht="18.75" customHeight="1">
      <c r="A1079" s="70">
        <v>1062</v>
      </c>
      <c r="B1079" s="56">
        <v>280</v>
      </c>
      <c r="C1079" s="5" t="s">
        <v>159</v>
      </c>
      <c r="D1079" s="19" t="s">
        <v>3416</v>
      </c>
      <c r="E1079" s="15" t="s">
        <v>159</v>
      </c>
      <c r="F1079" s="17">
        <v>11</v>
      </c>
      <c r="G1079" s="17">
        <v>1401</v>
      </c>
      <c r="H1079" s="14">
        <v>640</v>
      </c>
      <c r="I1079" s="10" t="s">
        <v>8</v>
      </c>
      <c r="J1079" s="10" t="s">
        <v>9</v>
      </c>
      <c r="K1079" s="16">
        <v>300000</v>
      </c>
      <c r="L1079" s="59">
        <f>IFERROR(VLOOKUP(B1079,Sheet1!A:B,2,0),0)</f>
        <v>160</v>
      </c>
    </row>
    <row r="1080" spans="1:106" ht="18.75" customHeight="1">
      <c r="A1080" s="70">
        <v>1063</v>
      </c>
      <c r="B1080" s="58">
        <v>1650</v>
      </c>
      <c r="C1080" s="6" t="s">
        <v>808</v>
      </c>
      <c r="D1080" s="9" t="s">
        <v>3351</v>
      </c>
      <c r="E1080" s="8" t="s">
        <v>159</v>
      </c>
      <c r="F1080" s="8">
        <v>2</v>
      </c>
      <c r="G1080" s="8">
        <v>1387</v>
      </c>
      <c r="H1080" s="8">
        <v>124</v>
      </c>
      <c r="I1080" s="10" t="s">
        <v>689</v>
      </c>
      <c r="J1080" s="10" t="s">
        <v>738</v>
      </c>
      <c r="K1080" s="11">
        <v>25000</v>
      </c>
      <c r="L1080" s="59">
        <f>IFERROR(VLOOKUP(B1080,Sheet1!A:B,2,0),0)</f>
        <v>889</v>
      </c>
    </row>
    <row r="1081" spans="1:106" ht="18.75" customHeight="1">
      <c r="A1081" s="70">
        <v>1064</v>
      </c>
      <c r="B1081" s="58">
        <v>3152</v>
      </c>
      <c r="C1081" s="6" t="s">
        <v>4221</v>
      </c>
      <c r="D1081" s="9" t="s">
        <v>4222</v>
      </c>
      <c r="E1081" s="8" t="s">
        <v>916</v>
      </c>
      <c r="F1081" s="8">
        <v>1</v>
      </c>
      <c r="G1081" s="8">
        <v>1402</v>
      </c>
      <c r="H1081" s="8">
        <v>200</v>
      </c>
      <c r="I1081" s="10" t="s">
        <v>689</v>
      </c>
      <c r="J1081" s="10" t="s">
        <v>738</v>
      </c>
      <c r="K1081" s="11">
        <v>145000</v>
      </c>
      <c r="L1081" s="59">
        <f>IFERROR(VLOOKUP(B1081,Sheet1!A:B,2,0),0)</f>
        <v>249</v>
      </c>
      <c r="M1081" s="40"/>
      <c r="N1081" s="40"/>
      <c r="O1081" s="40"/>
      <c r="P1081" s="40"/>
      <c r="Q1081" s="40"/>
      <c r="R1081" s="40"/>
      <c r="S1081" s="40"/>
      <c r="T1081" s="40"/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F1081" s="40"/>
      <c r="AG1081" s="40"/>
      <c r="AH1081" s="40"/>
      <c r="AI1081" s="40"/>
      <c r="AJ1081" s="40"/>
      <c r="AK1081" s="40"/>
      <c r="AL1081" s="40"/>
      <c r="AM1081" s="40"/>
      <c r="AN1081" s="40"/>
      <c r="AO1081" s="40"/>
      <c r="AP1081" s="40"/>
      <c r="AQ1081" s="40"/>
      <c r="AR1081" s="40"/>
      <c r="AS1081" s="40"/>
      <c r="AT1081" s="40"/>
      <c r="AU1081" s="40"/>
      <c r="AV1081" s="40"/>
      <c r="AW1081" s="40"/>
      <c r="AX1081" s="40"/>
      <c r="AY1081" s="40"/>
      <c r="AZ1081" s="40"/>
      <c r="BA1081" s="40"/>
      <c r="BB1081" s="40"/>
      <c r="BC1081" s="40"/>
      <c r="BD1081" s="40"/>
      <c r="BE1081" s="40"/>
      <c r="BF1081" s="40"/>
      <c r="BG1081" s="40"/>
      <c r="BH1081" s="40"/>
      <c r="BI1081" s="40"/>
      <c r="BJ1081" s="40"/>
      <c r="BK1081" s="40"/>
      <c r="BL1081" s="40"/>
      <c r="BM1081" s="40"/>
      <c r="BN1081" s="40"/>
      <c r="BO1081" s="40"/>
      <c r="BP1081" s="40"/>
      <c r="BQ1081" s="40"/>
      <c r="BR1081" s="40"/>
      <c r="BS1081" s="40"/>
      <c r="BT1081" s="40"/>
      <c r="BU1081" s="40"/>
      <c r="BV1081" s="40"/>
      <c r="BW1081" s="40"/>
      <c r="BX1081" s="40"/>
      <c r="BY1081" s="40"/>
      <c r="BZ1081" s="40"/>
      <c r="CA1081" s="40"/>
      <c r="CB1081" s="40"/>
      <c r="CC1081" s="40"/>
      <c r="CD1081" s="40"/>
      <c r="CE1081" s="40"/>
      <c r="CF1081" s="40"/>
      <c r="CG1081" s="40"/>
      <c r="CH1081" s="40"/>
      <c r="CI1081" s="40"/>
      <c r="CJ1081" s="40"/>
      <c r="CK1081" s="40"/>
      <c r="CL1081" s="40"/>
      <c r="CM1081" s="40"/>
      <c r="CN1081" s="40"/>
      <c r="CO1081" s="40"/>
      <c r="CP1081" s="40"/>
      <c r="CQ1081" s="40"/>
      <c r="CR1081" s="40"/>
      <c r="CS1081" s="40"/>
      <c r="CT1081" s="40"/>
      <c r="CU1081" s="40"/>
      <c r="CV1081" s="40"/>
      <c r="CW1081" s="40"/>
      <c r="CX1081" s="40"/>
      <c r="CY1081" s="40"/>
      <c r="CZ1081" s="40"/>
      <c r="DA1081" s="40"/>
      <c r="DB1081" s="40"/>
    </row>
    <row r="1082" spans="1:106" ht="18.75" customHeight="1">
      <c r="A1082" s="70">
        <v>1065</v>
      </c>
      <c r="B1082" s="58">
        <v>1583</v>
      </c>
      <c r="C1082" s="6" t="s">
        <v>281</v>
      </c>
      <c r="D1082" s="9" t="s">
        <v>1921</v>
      </c>
      <c r="E1082" s="8" t="s">
        <v>1151</v>
      </c>
      <c r="F1082" s="8">
        <v>1</v>
      </c>
      <c r="G1082" s="8">
        <v>1387</v>
      </c>
      <c r="H1082" s="8">
        <v>244</v>
      </c>
      <c r="I1082" s="10" t="s">
        <v>8</v>
      </c>
      <c r="J1082" s="10" t="s">
        <v>738</v>
      </c>
      <c r="K1082" s="11">
        <v>3800</v>
      </c>
      <c r="L1082" s="59">
        <f>IFERROR(VLOOKUP(B1082,Sheet1!A:B,2,0),0)</f>
        <v>0</v>
      </c>
    </row>
    <row r="1083" spans="1:106" ht="18.75" customHeight="1">
      <c r="A1083" s="70">
        <v>1066</v>
      </c>
      <c r="B1083" s="58">
        <v>1105</v>
      </c>
      <c r="C1083" s="6" t="s">
        <v>1126</v>
      </c>
      <c r="D1083" s="9" t="s">
        <v>3319</v>
      </c>
      <c r="E1083" s="8" t="s">
        <v>28</v>
      </c>
      <c r="F1083" s="8">
        <v>1</v>
      </c>
      <c r="G1083" s="8">
        <v>1381</v>
      </c>
      <c r="H1083" s="8">
        <v>232</v>
      </c>
      <c r="I1083" s="10" t="s">
        <v>689</v>
      </c>
      <c r="J1083" s="10" t="s">
        <v>738</v>
      </c>
      <c r="K1083" s="11">
        <v>1100</v>
      </c>
      <c r="L1083" s="59">
        <f>IFERROR(VLOOKUP(B1083,Sheet1!A:B,2,0),0)</f>
        <v>0</v>
      </c>
    </row>
    <row r="1084" spans="1:106" ht="18.75" customHeight="1">
      <c r="B1084" s="58">
        <v>3329</v>
      </c>
      <c r="C1084" s="6" t="s">
        <v>4295</v>
      </c>
      <c r="D1084" s="9" t="s">
        <v>4296</v>
      </c>
      <c r="E1084" s="8" t="s">
        <v>916</v>
      </c>
      <c r="F1084" s="8">
        <v>1</v>
      </c>
      <c r="G1084" s="8">
        <v>1402</v>
      </c>
      <c r="H1084" s="8">
        <v>336</v>
      </c>
      <c r="I1084" s="10" t="s">
        <v>8</v>
      </c>
      <c r="J1084" s="10" t="s">
        <v>9</v>
      </c>
      <c r="K1084" s="11">
        <v>360000</v>
      </c>
      <c r="L1084" s="59">
        <f>IFERROR(VLOOKUP(B:B,[1]Sheet1!A:B,2,0),0)</f>
        <v>0</v>
      </c>
      <c r="M1084" s="40"/>
      <c r="N1084" s="40"/>
      <c r="O1084" s="40"/>
      <c r="P1084" s="40"/>
      <c r="Q1084" s="40"/>
      <c r="R1084" s="40"/>
      <c r="S1084" s="40"/>
      <c r="T1084" s="40"/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F1084" s="40"/>
      <c r="AG1084" s="40"/>
      <c r="AH1084" s="40"/>
      <c r="AI1084" s="40"/>
      <c r="AJ1084" s="40"/>
      <c r="AK1084" s="40"/>
      <c r="AL1084" s="40"/>
      <c r="AM1084" s="40"/>
      <c r="AN1084" s="40"/>
      <c r="AO1084" s="40"/>
      <c r="AP1084" s="40"/>
      <c r="AQ1084" s="40"/>
      <c r="AR1084" s="40"/>
      <c r="AS1084" s="40"/>
      <c r="AT1084" s="40"/>
      <c r="AU1084" s="40"/>
      <c r="AV1084" s="40"/>
      <c r="AW1084" s="40"/>
      <c r="AX1084" s="40"/>
      <c r="AY1084" s="40"/>
      <c r="AZ1084" s="40"/>
      <c r="BA1084" s="40"/>
      <c r="BB1084" s="40"/>
      <c r="BC1084" s="40"/>
      <c r="BD1084" s="40"/>
      <c r="BE1084" s="40"/>
      <c r="BF1084" s="40"/>
      <c r="BG1084" s="40"/>
      <c r="BH1084" s="40"/>
      <c r="BI1084" s="40"/>
      <c r="BJ1084" s="40"/>
      <c r="BK1084" s="40"/>
      <c r="BL1084" s="40"/>
      <c r="BM1084" s="40"/>
      <c r="BN1084" s="40"/>
      <c r="BO1084" s="40"/>
      <c r="BP1084" s="40"/>
      <c r="BQ1084" s="40"/>
      <c r="BR1084" s="40"/>
      <c r="BS1084" s="40"/>
      <c r="BT1084" s="40"/>
      <c r="BU1084" s="40"/>
      <c r="BV1084" s="40"/>
      <c r="BW1084" s="40"/>
      <c r="BX1084" s="40"/>
      <c r="BY1084" s="40"/>
      <c r="BZ1084" s="40"/>
      <c r="CA1084" s="40"/>
      <c r="CB1084" s="40"/>
      <c r="CC1084" s="40"/>
      <c r="CD1084" s="40"/>
      <c r="CE1084" s="40"/>
      <c r="CF1084" s="40"/>
      <c r="CG1084" s="40"/>
      <c r="CH1084" s="40"/>
      <c r="CI1084" s="40"/>
      <c r="CJ1084" s="40"/>
      <c r="CK1084" s="40"/>
      <c r="CL1084" s="40"/>
      <c r="CM1084" s="40"/>
      <c r="CN1084" s="40"/>
      <c r="CO1084" s="40"/>
      <c r="CP1084" s="40"/>
      <c r="CQ1084" s="40"/>
      <c r="CR1084" s="40"/>
      <c r="CS1084" s="40"/>
      <c r="CT1084" s="40"/>
      <c r="CU1084" s="40"/>
      <c r="CV1084" s="40"/>
      <c r="CW1084" s="40"/>
      <c r="CX1084" s="40"/>
      <c r="CY1084" s="40"/>
      <c r="CZ1084" s="40"/>
      <c r="DA1084" s="40"/>
      <c r="DB1084" s="40"/>
    </row>
    <row r="1085" spans="1:106" ht="18.75" customHeight="1">
      <c r="A1085" s="70">
        <v>1067</v>
      </c>
      <c r="B1085" s="58">
        <v>1004</v>
      </c>
      <c r="C1085" s="6" t="s">
        <v>1098</v>
      </c>
      <c r="D1085" s="9" t="s">
        <v>1858</v>
      </c>
      <c r="E1085" s="8" t="s">
        <v>334</v>
      </c>
      <c r="F1085" s="8">
        <v>2</v>
      </c>
      <c r="G1085" s="8">
        <v>1388</v>
      </c>
      <c r="H1085" s="8">
        <v>436</v>
      </c>
      <c r="I1085" s="10" t="s">
        <v>8</v>
      </c>
      <c r="J1085" s="10" t="s">
        <v>738</v>
      </c>
      <c r="K1085" s="13">
        <v>110000</v>
      </c>
      <c r="L1085" s="59">
        <f>IFERROR(VLOOKUP(B1085,Sheet1!A:B,2,0),0)</f>
        <v>198</v>
      </c>
      <c r="M1085" s="40"/>
      <c r="N1085" s="40"/>
      <c r="O1085" s="40"/>
      <c r="P1085" s="40"/>
      <c r="Q1085" s="40"/>
      <c r="R1085" s="40"/>
      <c r="S1085" s="40"/>
      <c r="T1085" s="40"/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F1085" s="40"/>
      <c r="AG1085" s="40"/>
      <c r="AH1085" s="40"/>
      <c r="AI1085" s="40"/>
      <c r="AJ1085" s="40"/>
      <c r="AK1085" s="40"/>
      <c r="AL1085" s="40"/>
      <c r="AM1085" s="40"/>
      <c r="AN1085" s="40"/>
      <c r="AO1085" s="40"/>
      <c r="AP1085" s="40"/>
      <c r="AQ1085" s="40"/>
      <c r="AR1085" s="40"/>
      <c r="AS1085" s="40"/>
      <c r="AT1085" s="40"/>
      <c r="AU1085" s="40"/>
      <c r="AV1085" s="40"/>
      <c r="AW1085" s="40"/>
      <c r="AX1085" s="40"/>
      <c r="AY1085" s="40"/>
      <c r="AZ1085" s="40"/>
      <c r="BA1085" s="40"/>
      <c r="BB1085" s="40"/>
      <c r="BC1085" s="40"/>
      <c r="BD1085" s="40"/>
      <c r="BE1085" s="40"/>
      <c r="BF1085" s="40"/>
      <c r="BG1085" s="40"/>
      <c r="BH1085" s="40"/>
      <c r="BI1085" s="40"/>
      <c r="BJ1085" s="40"/>
      <c r="BK1085" s="40"/>
      <c r="BL1085" s="40"/>
      <c r="BM1085" s="40"/>
      <c r="BN1085" s="40"/>
      <c r="BO1085" s="40"/>
      <c r="BP1085" s="40"/>
      <c r="BQ1085" s="40"/>
      <c r="BR1085" s="40"/>
      <c r="BS1085" s="40"/>
      <c r="BT1085" s="40"/>
      <c r="CS1085" s="40"/>
      <c r="CT1085" s="40"/>
      <c r="CU1085" s="40"/>
      <c r="CV1085" s="40"/>
      <c r="CX1085" s="40"/>
      <c r="CY1085" s="40"/>
      <c r="CZ1085" s="40"/>
      <c r="DA1085" s="40"/>
      <c r="DB1085" s="40"/>
    </row>
    <row r="1086" spans="1:106" ht="18.75" customHeight="1">
      <c r="A1086" s="70">
        <v>1068</v>
      </c>
      <c r="B1086" s="58">
        <v>1398</v>
      </c>
      <c r="C1086" s="6" t="s">
        <v>3374</v>
      </c>
      <c r="D1086" s="9" t="s">
        <v>3375</v>
      </c>
      <c r="E1086" s="8" t="s">
        <v>28</v>
      </c>
      <c r="F1086" s="8">
        <v>2</v>
      </c>
      <c r="G1086" s="8">
        <v>1388</v>
      </c>
      <c r="H1086" s="8">
        <v>744</v>
      </c>
      <c r="I1086" s="10" t="s">
        <v>8</v>
      </c>
      <c r="J1086" s="10" t="s">
        <v>9</v>
      </c>
      <c r="K1086" s="11">
        <v>100000</v>
      </c>
      <c r="L1086" s="59">
        <f>IFERROR(VLOOKUP(B1086,Sheet1!A:B,2,0),0)</f>
        <v>562</v>
      </c>
      <c r="BU1086" s="40"/>
      <c r="BV1086" s="40"/>
      <c r="BW1086" s="40"/>
      <c r="BX1086" s="40"/>
      <c r="BY1086" s="40"/>
      <c r="BZ1086" s="40"/>
      <c r="CA1086" s="40"/>
      <c r="CB1086" s="40"/>
      <c r="CC1086" s="40"/>
      <c r="CD1086" s="40"/>
      <c r="CE1086" s="40"/>
      <c r="CF1086" s="40"/>
      <c r="CG1086" s="40"/>
      <c r="CH1086" s="40"/>
      <c r="CI1086" s="40"/>
      <c r="CJ1086" s="40"/>
      <c r="CK1086" s="40"/>
      <c r="CL1086" s="40"/>
      <c r="CM1086" s="40"/>
      <c r="CN1086" s="40"/>
      <c r="CO1086" s="40"/>
      <c r="CP1086" s="40"/>
      <c r="CQ1086" s="40"/>
      <c r="CR1086" s="40"/>
      <c r="CW1086" s="40"/>
      <c r="CX1086" s="40"/>
      <c r="CY1086" s="40"/>
      <c r="CZ1086" s="40"/>
      <c r="DA1086" s="40"/>
      <c r="DB1086" s="40"/>
    </row>
    <row r="1087" spans="1:106" ht="18.75" customHeight="1">
      <c r="A1087" s="70">
        <v>1069</v>
      </c>
      <c r="B1087" s="58">
        <v>1342</v>
      </c>
      <c r="C1087" s="6" t="s">
        <v>855</v>
      </c>
      <c r="D1087" s="9" t="s">
        <v>3330</v>
      </c>
      <c r="E1087" s="8" t="s">
        <v>334</v>
      </c>
      <c r="F1087" s="8">
        <v>2</v>
      </c>
      <c r="G1087" s="8">
        <v>1387</v>
      </c>
      <c r="H1087" s="8">
        <v>260</v>
      </c>
      <c r="I1087" s="10" t="s">
        <v>689</v>
      </c>
      <c r="J1087" s="10" t="s">
        <v>738</v>
      </c>
      <c r="K1087" s="11">
        <v>38000</v>
      </c>
      <c r="L1087" s="59">
        <f>IFERROR(VLOOKUP(B1087,Sheet1!A:B,2,0),0)</f>
        <v>10</v>
      </c>
    </row>
    <row r="1088" spans="1:106" ht="18.75" customHeight="1">
      <c r="A1088" s="70">
        <v>1070</v>
      </c>
      <c r="B1088" s="58">
        <v>2504</v>
      </c>
      <c r="C1088" s="6" t="s">
        <v>2543</v>
      </c>
      <c r="D1088" s="9" t="s">
        <v>2545</v>
      </c>
      <c r="E1088" s="8" t="s">
        <v>334</v>
      </c>
      <c r="F1088" s="8">
        <v>1</v>
      </c>
      <c r="G1088" s="8">
        <v>1395</v>
      </c>
      <c r="H1088" s="8">
        <v>476</v>
      </c>
      <c r="I1088" s="10" t="s">
        <v>8</v>
      </c>
      <c r="J1088" s="10" t="s">
        <v>9</v>
      </c>
      <c r="K1088" s="11">
        <v>90000</v>
      </c>
      <c r="L1088" s="59">
        <f>IFERROR(VLOOKUP(B1088,Sheet1!A:B,2,0),0)</f>
        <v>142</v>
      </c>
      <c r="M1088" s="40"/>
      <c r="N1088" s="40"/>
      <c r="O1088" s="40"/>
      <c r="P1088" s="40"/>
      <c r="Q1088" s="40"/>
      <c r="R1088" s="40"/>
      <c r="S1088" s="40"/>
      <c r="T1088" s="40"/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0"/>
      <c r="AE1088" s="40"/>
      <c r="AF1088" s="40"/>
      <c r="AG1088" s="40"/>
      <c r="AH1088" s="40"/>
      <c r="AI1088" s="40"/>
      <c r="AJ1088" s="40"/>
      <c r="AK1088" s="40"/>
      <c r="AL1088" s="40"/>
      <c r="AM1088" s="40"/>
      <c r="AN1088" s="40"/>
      <c r="AO1088" s="40"/>
      <c r="AP1088" s="40"/>
      <c r="AQ1088" s="40"/>
      <c r="AR1088" s="40"/>
      <c r="AS1088" s="40"/>
      <c r="AT1088" s="40"/>
      <c r="AU1088" s="40"/>
      <c r="AV1088" s="40"/>
      <c r="AW1088" s="40"/>
      <c r="AX1088" s="40"/>
      <c r="AY1088" s="40"/>
      <c r="AZ1088" s="40"/>
      <c r="BA1088" s="40"/>
      <c r="BB1088" s="40"/>
      <c r="BC1088" s="40"/>
      <c r="BD1088" s="40"/>
      <c r="BE1088" s="40"/>
      <c r="BF1088" s="40"/>
      <c r="BG1088" s="40"/>
      <c r="BH1088" s="40"/>
      <c r="BI1088" s="40"/>
      <c r="BJ1088" s="40"/>
      <c r="BK1088" s="40"/>
      <c r="BL1088" s="40"/>
      <c r="BM1088" s="40"/>
      <c r="BN1088" s="40"/>
      <c r="BO1088" s="40"/>
      <c r="BP1088" s="40"/>
      <c r="BQ1088" s="40"/>
      <c r="BR1088" s="40"/>
      <c r="BS1088" s="40"/>
      <c r="BT1088" s="40"/>
      <c r="BU1088" s="40"/>
      <c r="BV1088" s="40"/>
      <c r="BW1088" s="40"/>
      <c r="BX1088" s="40"/>
      <c r="BY1088" s="40"/>
      <c r="BZ1088" s="40"/>
      <c r="CA1088" s="40"/>
      <c r="CB1088" s="40"/>
      <c r="CC1088" s="40"/>
      <c r="CD1088" s="40"/>
      <c r="CE1088" s="40"/>
      <c r="CF1088" s="40"/>
      <c r="CG1088" s="40"/>
      <c r="CH1088" s="40"/>
      <c r="CI1088" s="40"/>
      <c r="CJ1088" s="40"/>
      <c r="CK1088" s="40"/>
      <c r="CL1088" s="40"/>
      <c r="CM1088" s="40"/>
      <c r="CN1088" s="40"/>
      <c r="CO1088" s="40"/>
      <c r="CP1088" s="40"/>
      <c r="CQ1088" s="40"/>
      <c r="CR1088" s="40"/>
      <c r="CS1088" s="40"/>
      <c r="CT1088" s="40"/>
      <c r="CU1088" s="40"/>
      <c r="CV1088" s="40"/>
      <c r="CW1088" s="40"/>
      <c r="CX1088" s="40"/>
      <c r="CY1088" s="40"/>
      <c r="CZ1088" s="40"/>
      <c r="DA1088" s="40"/>
      <c r="DB1088" s="40"/>
    </row>
    <row r="1089" spans="1:106" ht="18.75" customHeight="1">
      <c r="A1089" s="70">
        <v>1071</v>
      </c>
      <c r="B1089" s="58">
        <v>1157</v>
      </c>
      <c r="C1089" s="6" t="s">
        <v>415</v>
      </c>
      <c r="D1089" s="9" t="s">
        <v>1502</v>
      </c>
      <c r="E1089" s="8" t="s">
        <v>334</v>
      </c>
      <c r="F1089" s="8">
        <v>3</v>
      </c>
      <c r="G1089" s="8">
        <v>1396</v>
      </c>
      <c r="H1089" s="8">
        <v>328</v>
      </c>
      <c r="I1089" s="10" t="s">
        <v>8</v>
      </c>
      <c r="J1089" s="10" t="s">
        <v>9</v>
      </c>
      <c r="K1089" s="11">
        <v>85000</v>
      </c>
      <c r="L1089" s="59">
        <f>IFERROR(VLOOKUP(B1089,Sheet1!A:B,2,0),0)</f>
        <v>306</v>
      </c>
      <c r="M1089" s="40"/>
      <c r="N1089" s="40"/>
      <c r="O1089" s="40"/>
      <c r="P1089" s="40"/>
      <c r="Q1089" s="40"/>
      <c r="R1089" s="40"/>
      <c r="S1089" s="40"/>
      <c r="T1089" s="40"/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F1089" s="40"/>
      <c r="AG1089" s="40"/>
      <c r="AH1089" s="40"/>
      <c r="AI1089" s="40"/>
      <c r="AJ1089" s="40"/>
      <c r="AK1089" s="40"/>
      <c r="AL1089" s="40"/>
      <c r="AM1089" s="40"/>
      <c r="AN1089" s="40"/>
      <c r="AO1089" s="40"/>
      <c r="AP1089" s="40"/>
      <c r="AQ1089" s="40"/>
      <c r="AR1089" s="40"/>
      <c r="AS1089" s="40"/>
      <c r="AT1089" s="40"/>
      <c r="AU1089" s="40"/>
      <c r="AV1089" s="40"/>
      <c r="AW1089" s="40"/>
      <c r="AX1089" s="40"/>
      <c r="AY1089" s="40"/>
      <c r="AZ1089" s="40"/>
      <c r="BA1089" s="40"/>
      <c r="BB1089" s="40"/>
      <c r="BC1089" s="40"/>
      <c r="BD1089" s="40"/>
      <c r="BE1089" s="40"/>
      <c r="BF1089" s="40"/>
      <c r="BG1089" s="40"/>
      <c r="BH1089" s="40"/>
      <c r="BI1089" s="40"/>
      <c r="BJ1089" s="40"/>
      <c r="BK1089" s="40"/>
      <c r="BL1089" s="40"/>
      <c r="BM1089" s="40"/>
      <c r="BN1089" s="40"/>
      <c r="BO1089" s="40"/>
      <c r="BP1089" s="40"/>
      <c r="BQ1089" s="40"/>
      <c r="BR1089" s="40"/>
      <c r="BS1089" s="40"/>
      <c r="BT1089" s="40"/>
      <c r="BU1089" s="40"/>
      <c r="BV1089" s="40"/>
      <c r="BW1089" s="40"/>
      <c r="BX1089" s="40"/>
      <c r="BY1089" s="40"/>
      <c r="BZ1089" s="40"/>
      <c r="CA1089" s="40"/>
      <c r="CB1089" s="40"/>
      <c r="CC1089" s="40"/>
      <c r="CD1089" s="40"/>
      <c r="CE1089" s="40"/>
      <c r="CF1089" s="40"/>
      <c r="CG1089" s="40"/>
      <c r="CH1089" s="40"/>
      <c r="CI1089" s="40"/>
      <c r="CJ1089" s="40"/>
      <c r="CK1089" s="40"/>
      <c r="CL1089" s="40"/>
      <c r="CM1089" s="40"/>
      <c r="CN1089" s="40"/>
      <c r="CO1089" s="40"/>
      <c r="CP1089" s="40"/>
      <c r="CQ1089" s="40"/>
      <c r="CR1089" s="40"/>
      <c r="CS1089" s="40"/>
      <c r="CT1089" s="40"/>
      <c r="CU1089" s="40"/>
      <c r="CV1089" s="40"/>
      <c r="CW1089" s="40"/>
      <c r="CX1089" s="40"/>
      <c r="CY1089" s="40"/>
      <c r="CZ1089" s="40"/>
      <c r="DA1089" s="40"/>
      <c r="DB1089" s="40"/>
    </row>
    <row r="1090" spans="1:106" ht="18.75" customHeight="1">
      <c r="A1090" s="70">
        <v>1072</v>
      </c>
      <c r="B1090" s="58">
        <v>1569</v>
      </c>
      <c r="C1090" s="6" t="s">
        <v>3382</v>
      </c>
      <c r="D1090" s="9" t="s">
        <v>1591</v>
      </c>
      <c r="E1090" s="8" t="s">
        <v>1151</v>
      </c>
      <c r="F1090" s="8">
        <v>3</v>
      </c>
      <c r="G1090" s="8">
        <v>1401</v>
      </c>
      <c r="H1090" s="8">
        <v>804</v>
      </c>
      <c r="I1090" s="10" t="s">
        <v>8</v>
      </c>
      <c r="J1090" s="10" t="s">
        <v>9</v>
      </c>
      <c r="K1090" s="11">
        <v>380000</v>
      </c>
      <c r="L1090" s="59">
        <f>IFERROR(VLOOKUP(B1090,Sheet1!A:B,2,0),0)</f>
        <v>192</v>
      </c>
      <c r="M1090" s="40"/>
      <c r="N1090" s="40"/>
      <c r="O1090" s="40"/>
      <c r="P1090" s="40"/>
      <c r="Q1090" s="40"/>
      <c r="R1090" s="40"/>
      <c r="S1090" s="40"/>
      <c r="T1090" s="40"/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F1090" s="40"/>
      <c r="AG1090" s="40"/>
      <c r="AH1090" s="40"/>
      <c r="AI1090" s="40"/>
      <c r="AJ1090" s="40"/>
      <c r="AK1090" s="40"/>
      <c r="AL1090" s="40"/>
      <c r="AM1090" s="40"/>
      <c r="AN1090" s="40"/>
      <c r="AO1090" s="40"/>
      <c r="AP1090" s="40"/>
      <c r="AQ1090" s="40"/>
      <c r="AR1090" s="40"/>
      <c r="AS1090" s="40"/>
      <c r="AT1090" s="40"/>
      <c r="AU1090" s="40"/>
      <c r="AV1090" s="40"/>
      <c r="AW1090" s="40"/>
      <c r="AX1090" s="40"/>
      <c r="AY1090" s="40"/>
      <c r="AZ1090" s="40"/>
      <c r="BA1090" s="40"/>
      <c r="BB1090" s="40"/>
      <c r="BC1090" s="40"/>
      <c r="BD1090" s="40"/>
      <c r="BE1090" s="40"/>
      <c r="BF1090" s="40"/>
      <c r="BG1090" s="40"/>
      <c r="BH1090" s="40"/>
      <c r="BI1090" s="40"/>
      <c r="BJ1090" s="40"/>
      <c r="BK1090" s="40"/>
      <c r="BL1090" s="40"/>
      <c r="BM1090" s="40"/>
      <c r="BN1090" s="40"/>
      <c r="BO1090" s="40"/>
      <c r="BP1090" s="40"/>
      <c r="BQ1090" s="40"/>
      <c r="BR1090" s="40"/>
      <c r="BS1090" s="40"/>
      <c r="BT1090" s="40"/>
      <c r="BU1090" s="40"/>
      <c r="BV1090" s="40"/>
      <c r="BW1090" s="40"/>
      <c r="BX1090" s="40"/>
      <c r="BY1090" s="40"/>
      <c r="BZ1090" s="40"/>
      <c r="CA1090" s="40"/>
      <c r="CB1090" s="40"/>
      <c r="CC1090" s="40"/>
      <c r="CD1090" s="40"/>
      <c r="CE1090" s="40"/>
      <c r="CF1090" s="40"/>
      <c r="CG1090" s="40"/>
      <c r="CH1090" s="40"/>
      <c r="CI1090" s="40"/>
      <c r="CJ1090" s="40"/>
      <c r="CK1090" s="40"/>
      <c r="CL1090" s="40"/>
      <c r="CM1090" s="40"/>
      <c r="CN1090" s="40"/>
      <c r="CO1090" s="40"/>
      <c r="CP1090" s="40"/>
      <c r="CQ1090" s="40"/>
      <c r="CR1090" s="40"/>
      <c r="CS1090" s="40"/>
      <c r="CT1090" s="40"/>
      <c r="CU1090" s="40"/>
      <c r="CV1090" s="40"/>
      <c r="CW1090" s="40"/>
      <c r="CX1090" s="40"/>
      <c r="CY1090" s="40"/>
      <c r="CZ1090" s="40"/>
      <c r="DA1090" s="40"/>
      <c r="DB1090" s="40"/>
    </row>
    <row r="1091" spans="1:106" ht="18.75" customHeight="1">
      <c r="A1091" s="70">
        <v>1073</v>
      </c>
      <c r="B1091" s="58">
        <v>1847</v>
      </c>
      <c r="C1091" s="6" t="s">
        <v>3383</v>
      </c>
      <c r="D1091" s="9" t="s">
        <v>1591</v>
      </c>
      <c r="E1091" s="8" t="s">
        <v>1151</v>
      </c>
      <c r="F1091" s="8">
        <v>2</v>
      </c>
      <c r="G1091" s="8">
        <v>1391</v>
      </c>
      <c r="H1091" s="8">
        <v>600</v>
      </c>
      <c r="I1091" s="10" t="s">
        <v>8</v>
      </c>
      <c r="J1091" s="10" t="s">
        <v>9</v>
      </c>
      <c r="K1091" s="11">
        <v>300000</v>
      </c>
      <c r="L1091" s="59">
        <f>IFERROR(VLOOKUP(B1091,Sheet1!A:B,2,0),0)</f>
        <v>263</v>
      </c>
      <c r="M1091" s="40"/>
      <c r="N1091" s="40"/>
      <c r="O1091" s="40"/>
      <c r="P1091" s="40"/>
      <c r="Q1091" s="40"/>
      <c r="R1091" s="40"/>
      <c r="S1091" s="40"/>
      <c r="T1091" s="40"/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F1091" s="40"/>
      <c r="AG1091" s="40"/>
      <c r="AH1091" s="40"/>
      <c r="AI1091" s="40"/>
      <c r="AJ1091" s="40"/>
      <c r="AK1091" s="40"/>
      <c r="AL1091" s="40"/>
      <c r="AM1091" s="40"/>
      <c r="AN1091" s="40"/>
      <c r="AO1091" s="40"/>
      <c r="AP1091" s="40"/>
      <c r="AQ1091" s="40"/>
      <c r="AR1091" s="40"/>
      <c r="AS1091" s="40"/>
      <c r="AT1091" s="40"/>
      <c r="AU1091" s="40"/>
      <c r="AV1091" s="40"/>
      <c r="AW1091" s="40"/>
      <c r="AX1091" s="40"/>
      <c r="AY1091" s="40"/>
      <c r="AZ1091" s="40"/>
      <c r="BA1091" s="40"/>
      <c r="BB1091" s="40"/>
      <c r="BC1091" s="40"/>
      <c r="BD1091" s="40"/>
      <c r="BE1091" s="40"/>
      <c r="BF1091" s="40"/>
      <c r="BG1091" s="40"/>
      <c r="BH1091" s="40"/>
      <c r="BI1091" s="40"/>
      <c r="BJ1091" s="40"/>
      <c r="BK1091" s="40"/>
      <c r="BL1091" s="40"/>
      <c r="BM1091" s="40"/>
      <c r="BN1091" s="40"/>
      <c r="BO1091" s="40"/>
      <c r="BP1091" s="40"/>
      <c r="BQ1091" s="40"/>
      <c r="BR1091" s="40"/>
      <c r="BS1091" s="40"/>
      <c r="BT1091" s="40"/>
      <c r="BU1091" s="40"/>
      <c r="BV1091" s="40"/>
      <c r="BW1091" s="40"/>
      <c r="BX1091" s="40"/>
      <c r="BY1091" s="40"/>
      <c r="BZ1091" s="40"/>
      <c r="CA1091" s="40"/>
      <c r="CB1091" s="40"/>
      <c r="CC1091" s="40"/>
      <c r="CD1091" s="40"/>
      <c r="CE1091" s="40"/>
      <c r="CF1091" s="40"/>
      <c r="CG1091" s="40"/>
      <c r="CH1091" s="40"/>
      <c r="CI1091" s="40"/>
      <c r="CJ1091" s="40"/>
      <c r="CK1091" s="40"/>
      <c r="CL1091" s="40"/>
      <c r="CM1091" s="40"/>
      <c r="CN1091" s="40"/>
      <c r="CO1091" s="40"/>
      <c r="CP1091" s="40"/>
      <c r="CQ1091" s="40"/>
      <c r="CR1091" s="40"/>
      <c r="CS1091" s="40"/>
      <c r="CT1091" s="40"/>
      <c r="CU1091" s="40"/>
      <c r="CV1091" s="40"/>
      <c r="CW1091" s="40"/>
      <c r="CX1091" s="40"/>
      <c r="CY1091" s="40"/>
      <c r="CZ1091" s="40"/>
      <c r="DA1091" s="40"/>
      <c r="DB1091" s="40"/>
    </row>
    <row r="1092" spans="1:106" ht="18.75" customHeight="1">
      <c r="A1092" s="70">
        <v>1074</v>
      </c>
      <c r="B1092" s="58">
        <v>1848</v>
      </c>
      <c r="C1092" s="6" t="s">
        <v>3398</v>
      </c>
      <c r="D1092" s="9" t="s">
        <v>1590</v>
      </c>
      <c r="E1092" s="8" t="s">
        <v>1151</v>
      </c>
      <c r="F1092" s="14">
        <v>2</v>
      </c>
      <c r="G1092" s="8">
        <v>1391</v>
      </c>
      <c r="H1092" s="14">
        <v>652</v>
      </c>
      <c r="I1092" s="10" t="s">
        <v>8</v>
      </c>
      <c r="J1092" s="10" t="s">
        <v>9</v>
      </c>
      <c r="K1092" s="11">
        <v>320000</v>
      </c>
      <c r="L1092" s="59">
        <f>IFERROR(VLOOKUP(B1092,Sheet1!A:B,2,0),0)</f>
        <v>304</v>
      </c>
      <c r="M1092" s="40"/>
      <c r="N1092" s="40"/>
      <c r="O1092" s="40"/>
      <c r="P1092" s="40"/>
      <c r="Q1092" s="40"/>
      <c r="R1092" s="40"/>
      <c r="S1092" s="40"/>
      <c r="T1092" s="40"/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0"/>
      <c r="AE1092" s="40"/>
      <c r="AF1092" s="40"/>
      <c r="AG1092" s="40"/>
      <c r="AH1092" s="40"/>
      <c r="AI1092" s="40"/>
      <c r="AJ1092" s="40"/>
      <c r="AK1092" s="40"/>
      <c r="AL1092" s="40"/>
      <c r="AM1092" s="40"/>
      <c r="AN1092" s="40"/>
      <c r="AO1092" s="40"/>
      <c r="AP1092" s="40"/>
      <c r="AQ1092" s="40"/>
      <c r="AR1092" s="40"/>
      <c r="AS1092" s="40"/>
      <c r="AT1092" s="40"/>
      <c r="AU1092" s="40"/>
      <c r="AV1092" s="40"/>
      <c r="AW1092" s="40"/>
      <c r="AX1092" s="40"/>
      <c r="AY1092" s="40"/>
      <c r="AZ1092" s="40"/>
      <c r="BA1092" s="40"/>
      <c r="BB1092" s="40"/>
      <c r="BC1092" s="40"/>
      <c r="BD1092" s="40"/>
      <c r="BE1092" s="40"/>
      <c r="BF1092" s="40"/>
      <c r="BG1092" s="40"/>
      <c r="BH1092" s="40"/>
      <c r="BI1092" s="40"/>
      <c r="BJ1092" s="40"/>
      <c r="BK1092" s="40"/>
      <c r="BL1092" s="40"/>
      <c r="BM1092" s="40"/>
      <c r="BN1092" s="40"/>
      <c r="BO1092" s="40"/>
      <c r="BP1092" s="40"/>
      <c r="BQ1092" s="40"/>
      <c r="BR1092" s="40"/>
      <c r="BS1092" s="40"/>
      <c r="BT1092" s="40"/>
      <c r="BU1092" s="40"/>
      <c r="BV1092" s="40"/>
      <c r="BW1092" s="40"/>
      <c r="BX1092" s="40"/>
      <c r="BY1092" s="40"/>
      <c r="BZ1092" s="40"/>
      <c r="CA1092" s="40"/>
      <c r="CB1092" s="40"/>
      <c r="CC1092" s="40"/>
      <c r="CD1092" s="40"/>
      <c r="CE1092" s="40"/>
      <c r="CF1092" s="40"/>
      <c r="CG1092" s="40"/>
      <c r="CH1092" s="40"/>
      <c r="CI1092" s="40"/>
      <c r="CJ1092" s="40"/>
      <c r="CK1092" s="40"/>
      <c r="CL1092" s="40"/>
      <c r="CM1092" s="40"/>
      <c r="CN1092" s="40"/>
      <c r="CO1092" s="40"/>
      <c r="CP1092" s="40"/>
      <c r="CQ1092" s="40"/>
      <c r="CR1092" s="40"/>
      <c r="CS1092" s="40"/>
      <c r="CT1092" s="40"/>
      <c r="CU1092" s="40"/>
      <c r="CV1092" s="40"/>
      <c r="CW1092" s="40"/>
      <c r="CX1092" s="40"/>
      <c r="CY1092" s="40"/>
      <c r="CZ1092" s="40"/>
      <c r="DA1092" s="40"/>
      <c r="DB1092" s="40"/>
    </row>
    <row r="1093" spans="1:106" ht="18.75" customHeight="1">
      <c r="A1093" s="70">
        <v>1075</v>
      </c>
      <c r="B1093" s="56">
        <v>177</v>
      </c>
      <c r="C1093" s="6" t="s">
        <v>427</v>
      </c>
      <c r="D1093" s="9" t="s">
        <v>3330</v>
      </c>
      <c r="E1093" s="8" t="s">
        <v>105</v>
      </c>
      <c r="F1093" s="8">
        <v>8</v>
      </c>
      <c r="G1093" s="8">
        <v>1401</v>
      </c>
      <c r="H1093" s="8">
        <v>580</v>
      </c>
      <c r="I1093" s="10" t="s">
        <v>8</v>
      </c>
      <c r="J1093" s="10" t="s">
        <v>9</v>
      </c>
      <c r="K1093" s="11">
        <v>280000</v>
      </c>
      <c r="L1093" s="59">
        <f>IFERROR(VLOOKUP(B1093,Sheet1!A:B,2,0),0)</f>
        <v>184</v>
      </c>
      <c r="M1093" s="40"/>
      <c r="N1093" s="40"/>
      <c r="O1093" s="40"/>
      <c r="P1093" s="40"/>
      <c r="Q1093" s="40"/>
      <c r="R1093" s="40"/>
      <c r="S1093" s="40"/>
      <c r="T1093" s="40"/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F1093" s="40"/>
      <c r="AG1093" s="40"/>
      <c r="AH1093" s="40"/>
      <c r="AI1093" s="40"/>
      <c r="AJ1093" s="40"/>
      <c r="AK1093" s="40"/>
      <c r="AL1093" s="40"/>
      <c r="AM1093" s="40"/>
      <c r="AN1093" s="40"/>
      <c r="AO1093" s="40"/>
      <c r="AP1093" s="40"/>
      <c r="AQ1093" s="40"/>
      <c r="AR1093" s="40"/>
      <c r="AS1093" s="40"/>
      <c r="AT1093" s="40"/>
      <c r="AU1093" s="40"/>
      <c r="AV1093" s="40"/>
      <c r="AW1093" s="40"/>
      <c r="AX1093" s="40"/>
      <c r="AY1093" s="40"/>
      <c r="AZ1093" s="40"/>
      <c r="BA1093" s="40"/>
      <c r="BB1093" s="40"/>
      <c r="BC1093" s="40"/>
      <c r="BD1093" s="40"/>
      <c r="BE1093" s="40"/>
      <c r="BF1093" s="40"/>
      <c r="BG1093" s="40"/>
      <c r="BH1093" s="40"/>
      <c r="BI1093" s="40"/>
      <c r="BJ1093" s="40"/>
      <c r="BK1093" s="40"/>
      <c r="BL1093" s="40"/>
      <c r="BM1093" s="40"/>
      <c r="BN1093" s="40"/>
      <c r="BO1093" s="40"/>
      <c r="BP1093" s="40"/>
      <c r="BQ1093" s="40"/>
      <c r="BR1093" s="40"/>
      <c r="BS1093" s="40"/>
      <c r="BT1093" s="40"/>
      <c r="BU1093" s="40"/>
      <c r="BV1093" s="40"/>
      <c r="BW1093" s="40"/>
      <c r="BX1093" s="40"/>
      <c r="BY1093" s="40"/>
      <c r="BZ1093" s="40"/>
      <c r="CA1093" s="40"/>
      <c r="CB1093" s="40"/>
      <c r="CC1093" s="40"/>
      <c r="CD1093" s="40"/>
      <c r="CE1093" s="40"/>
      <c r="CF1093" s="40"/>
      <c r="CG1093" s="40"/>
      <c r="CH1093" s="40"/>
      <c r="CI1093" s="40"/>
      <c r="CJ1093" s="40"/>
      <c r="CK1093" s="40"/>
      <c r="CL1093" s="40"/>
      <c r="CM1093" s="40"/>
      <c r="CN1093" s="40"/>
      <c r="CO1093" s="40"/>
      <c r="CP1093" s="40"/>
      <c r="CQ1093" s="40"/>
      <c r="CR1093" s="40"/>
      <c r="CS1093" s="40"/>
      <c r="CT1093" s="40"/>
      <c r="CU1093" s="40"/>
      <c r="CV1093" s="40"/>
      <c r="CW1093" s="40"/>
      <c r="CX1093" s="40"/>
      <c r="CY1093" s="40"/>
      <c r="CZ1093" s="40"/>
      <c r="DA1093" s="40"/>
      <c r="DB1093" s="40"/>
    </row>
    <row r="1094" spans="1:106" ht="18.75" customHeight="1">
      <c r="A1094" s="70">
        <v>1076</v>
      </c>
      <c r="B1094" s="56">
        <v>178</v>
      </c>
      <c r="C1094" s="5" t="s">
        <v>3211</v>
      </c>
      <c r="D1094" s="9" t="s">
        <v>3212</v>
      </c>
      <c r="E1094" s="8" t="s">
        <v>28</v>
      </c>
      <c r="F1094" s="8">
        <v>4</v>
      </c>
      <c r="G1094" s="8">
        <v>1399</v>
      </c>
      <c r="H1094" s="8">
        <v>152</v>
      </c>
      <c r="I1094" s="10" t="s">
        <v>689</v>
      </c>
      <c r="J1094" s="10" t="s">
        <v>738</v>
      </c>
      <c r="K1094" s="11">
        <v>25000</v>
      </c>
      <c r="L1094" s="59">
        <f>IFERROR(VLOOKUP(B1094,Sheet1!A:B,2,0),0)</f>
        <v>2</v>
      </c>
    </row>
    <row r="1095" spans="1:106" ht="18.75" customHeight="1">
      <c r="A1095" s="70">
        <v>1077</v>
      </c>
      <c r="B1095" s="56">
        <v>2979</v>
      </c>
      <c r="C1095" s="5" t="s">
        <v>3539</v>
      </c>
      <c r="D1095" s="9" t="s">
        <v>3540</v>
      </c>
      <c r="E1095" s="10" t="s">
        <v>659</v>
      </c>
      <c r="F1095" s="8">
        <v>1</v>
      </c>
      <c r="G1095" s="8">
        <v>1399</v>
      </c>
      <c r="H1095" s="8">
        <v>440</v>
      </c>
      <c r="I1095" s="10" t="s">
        <v>8</v>
      </c>
      <c r="J1095" s="10" t="s">
        <v>9</v>
      </c>
      <c r="K1095" s="11">
        <v>80000</v>
      </c>
      <c r="L1095" s="59">
        <f>IFERROR(VLOOKUP(B1095,Sheet1!A:B,2,0),0)</f>
        <v>332</v>
      </c>
    </row>
    <row r="1096" spans="1:106" ht="18.75" customHeight="1">
      <c r="A1096" s="70">
        <v>1078</v>
      </c>
      <c r="B1096" s="58">
        <v>1332</v>
      </c>
      <c r="C1096" s="6" t="s">
        <v>334</v>
      </c>
      <c r="D1096" s="9" t="s">
        <v>1918</v>
      </c>
      <c r="E1096" s="8" t="s">
        <v>334</v>
      </c>
      <c r="F1096" s="8">
        <v>1</v>
      </c>
      <c r="G1096" s="8">
        <v>1385</v>
      </c>
      <c r="H1096" s="8">
        <v>372</v>
      </c>
      <c r="I1096" s="10" t="s">
        <v>335</v>
      </c>
      <c r="J1096" s="10" t="s">
        <v>738</v>
      </c>
      <c r="K1096" s="11">
        <v>53000</v>
      </c>
      <c r="L1096" s="59">
        <f>IFERROR(VLOOKUP(B1096,Sheet1!A:B,2,0),0)</f>
        <v>18</v>
      </c>
    </row>
    <row r="1097" spans="1:106" ht="18.75" customHeight="1">
      <c r="A1097" s="70">
        <v>1079</v>
      </c>
      <c r="B1097" s="58">
        <v>1752</v>
      </c>
      <c r="C1097" s="6" t="s">
        <v>284</v>
      </c>
      <c r="D1097" s="9" t="s">
        <v>1928</v>
      </c>
      <c r="E1097" s="8" t="s">
        <v>28</v>
      </c>
      <c r="F1097" s="8">
        <v>1</v>
      </c>
      <c r="G1097" s="8">
        <v>1389</v>
      </c>
      <c r="H1097" s="8">
        <v>640</v>
      </c>
      <c r="I1097" s="10" t="s">
        <v>8</v>
      </c>
      <c r="J1097" s="10" t="s">
        <v>9</v>
      </c>
      <c r="K1097" s="11">
        <v>130000</v>
      </c>
      <c r="L1097" s="59">
        <f>IFERROR(VLOOKUP(B1097,Sheet1!A:B,2,0),0)</f>
        <v>0</v>
      </c>
      <c r="M1097" s="40"/>
      <c r="N1097" s="40"/>
      <c r="O1097" s="40"/>
      <c r="P1097" s="40"/>
      <c r="Q1097" s="40"/>
      <c r="R1097" s="40"/>
      <c r="S1097" s="40"/>
      <c r="T1097" s="40"/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F1097" s="40"/>
      <c r="AG1097" s="40"/>
      <c r="AH1097" s="40"/>
      <c r="AI1097" s="40"/>
      <c r="AJ1097" s="40"/>
      <c r="AK1097" s="40"/>
      <c r="AL1097" s="40"/>
      <c r="AM1097" s="40"/>
      <c r="AN1097" s="40"/>
      <c r="AO1097" s="40"/>
      <c r="AP1097" s="40"/>
      <c r="AQ1097" s="40"/>
      <c r="AR1097" s="40"/>
      <c r="AS1097" s="40"/>
      <c r="AT1097" s="40"/>
      <c r="AU1097" s="40"/>
      <c r="AV1097" s="40"/>
      <c r="AW1097" s="40"/>
      <c r="AX1097" s="40"/>
      <c r="AY1097" s="40"/>
      <c r="AZ1097" s="40"/>
      <c r="BA1097" s="40"/>
      <c r="BB1097" s="40"/>
      <c r="BC1097" s="40"/>
      <c r="BD1097" s="40"/>
      <c r="BE1097" s="40"/>
      <c r="BF1097" s="40"/>
      <c r="BG1097" s="40"/>
      <c r="BH1097" s="40"/>
      <c r="BI1097" s="40"/>
      <c r="BJ1097" s="40"/>
      <c r="BK1097" s="40"/>
      <c r="BL1097" s="40"/>
      <c r="BM1097" s="40"/>
      <c r="BN1097" s="40"/>
      <c r="BO1097" s="40"/>
      <c r="BP1097" s="40"/>
      <c r="BQ1097" s="40"/>
      <c r="BR1097" s="40"/>
      <c r="BS1097" s="40"/>
      <c r="BT1097" s="40"/>
      <c r="BU1097" s="40"/>
      <c r="BV1097" s="40"/>
      <c r="BW1097" s="40"/>
      <c r="BX1097" s="40"/>
      <c r="BY1097" s="40"/>
      <c r="BZ1097" s="40"/>
      <c r="CA1097" s="40"/>
      <c r="CB1097" s="40"/>
      <c r="CC1097" s="40"/>
      <c r="CD1097" s="40"/>
      <c r="CE1097" s="40"/>
      <c r="CF1097" s="40"/>
      <c r="CG1097" s="40"/>
      <c r="CH1097" s="40"/>
      <c r="CI1097" s="40"/>
      <c r="CJ1097" s="40"/>
      <c r="CK1097" s="40"/>
      <c r="CL1097" s="40"/>
      <c r="CM1097" s="40"/>
      <c r="CN1097" s="40"/>
      <c r="CO1097" s="40"/>
      <c r="CP1097" s="40"/>
      <c r="CQ1097" s="40"/>
      <c r="CR1097" s="40"/>
      <c r="CS1097" s="40"/>
      <c r="CT1097" s="40"/>
      <c r="CU1097" s="40"/>
      <c r="CV1097" s="40"/>
      <c r="CW1097" s="40"/>
      <c r="CX1097" s="40"/>
      <c r="CY1097" s="40"/>
      <c r="CZ1097" s="40"/>
      <c r="DA1097" s="40"/>
      <c r="DB1097" s="40"/>
    </row>
    <row r="1098" spans="1:106" ht="18.75" customHeight="1">
      <c r="A1098" s="70">
        <v>1080</v>
      </c>
      <c r="B1098" s="56">
        <v>609</v>
      </c>
      <c r="C1098" s="6" t="s">
        <v>428</v>
      </c>
      <c r="D1098" s="9" t="s">
        <v>1550</v>
      </c>
      <c r="E1098" s="8" t="s">
        <v>334</v>
      </c>
      <c r="F1098" s="8">
        <v>1</v>
      </c>
      <c r="G1098" s="8">
        <v>1377</v>
      </c>
      <c r="H1098" s="8">
        <v>288</v>
      </c>
      <c r="I1098" s="10" t="s">
        <v>8</v>
      </c>
      <c r="J1098" s="10" t="s">
        <v>738</v>
      </c>
      <c r="K1098" s="11">
        <v>6500</v>
      </c>
      <c r="L1098" s="59">
        <f>IFERROR(VLOOKUP(B1098,Sheet1!A:B,2,0),0)</f>
        <v>0</v>
      </c>
    </row>
    <row r="1099" spans="1:106" ht="18.75" customHeight="1">
      <c r="A1099" s="70">
        <v>1081</v>
      </c>
      <c r="B1099" s="58">
        <v>3159</v>
      </c>
      <c r="C1099" s="5" t="s">
        <v>3855</v>
      </c>
      <c r="D1099" s="12" t="s">
        <v>3848</v>
      </c>
      <c r="E1099" s="10" t="s">
        <v>916</v>
      </c>
      <c r="F1099" s="8">
        <v>1</v>
      </c>
      <c r="G1099" s="8">
        <v>1401</v>
      </c>
      <c r="H1099" s="8">
        <v>528</v>
      </c>
      <c r="I1099" s="10" t="s">
        <v>8</v>
      </c>
      <c r="J1099" s="10" t="s">
        <v>9</v>
      </c>
      <c r="K1099" s="11">
        <v>175000</v>
      </c>
      <c r="L1099" s="59">
        <f>IFERROR(VLOOKUP(B1099,Sheet1!A:B,2,0),0)</f>
        <v>234</v>
      </c>
      <c r="M1099" s="44"/>
      <c r="N1099" s="44"/>
      <c r="O1099" s="44"/>
      <c r="P1099" s="44"/>
      <c r="Q1099" s="44"/>
      <c r="R1099" s="44"/>
      <c r="S1099" s="44"/>
      <c r="T1099" s="44"/>
      <c r="U1099" s="44"/>
      <c r="V1099" s="44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4"/>
      <c r="AK1099" s="44"/>
      <c r="AL1099" s="44"/>
      <c r="AM1099" s="44"/>
      <c r="AN1099" s="44"/>
      <c r="AO1099" s="44"/>
      <c r="AP1099" s="44"/>
      <c r="AQ1099" s="44"/>
      <c r="AR1099" s="44"/>
      <c r="AS1099" s="44"/>
      <c r="AT1099" s="44"/>
      <c r="AU1099" s="44"/>
      <c r="AV1099" s="44"/>
      <c r="AW1099" s="44"/>
      <c r="AX1099" s="44"/>
      <c r="AY1099" s="44"/>
      <c r="AZ1099" s="44"/>
      <c r="BA1099" s="44"/>
      <c r="BB1099" s="44"/>
      <c r="BC1099" s="44"/>
      <c r="BD1099" s="44"/>
      <c r="BE1099" s="44"/>
      <c r="BF1099" s="44"/>
      <c r="BG1099" s="44"/>
      <c r="BH1099" s="44"/>
      <c r="BI1099" s="44"/>
      <c r="BJ1099" s="44"/>
      <c r="BK1099" s="44"/>
      <c r="BL1099" s="44"/>
      <c r="BM1099" s="44"/>
      <c r="BN1099" s="44"/>
      <c r="BO1099" s="44"/>
      <c r="BP1099" s="44"/>
      <c r="BQ1099" s="44"/>
      <c r="BR1099" s="44"/>
      <c r="BS1099" s="44"/>
      <c r="BT1099" s="44"/>
      <c r="BU1099" s="44"/>
      <c r="BV1099" s="44"/>
      <c r="BW1099" s="44"/>
      <c r="BX1099" s="44"/>
      <c r="BY1099" s="44"/>
      <c r="BZ1099" s="44"/>
      <c r="CA1099" s="44"/>
      <c r="CB1099" s="44"/>
      <c r="CC1099" s="44"/>
      <c r="CD1099" s="44"/>
      <c r="CE1099" s="44"/>
      <c r="CF1099" s="44"/>
      <c r="CG1099" s="44"/>
      <c r="CH1099" s="44"/>
      <c r="CI1099" s="44"/>
      <c r="CJ1099" s="44"/>
      <c r="CK1099" s="44"/>
      <c r="CL1099" s="44"/>
      <c r="CM1099" s="44"/>
      <c r="CN1099" s="44"/>
      <c r="CO1099" s="44"/>
      <c r="CP1099" s="44"/>
      <c r="CQ1099" s="44"/>
      <c r="CR1099" s="44"/>
      <c r="CS1099" s="44"/>
      <c r="CT1099" s="44"/>
      <c r="CU1099" s="44"/>
      <c r="CV1099" s="44"/>
      <c r="CW1099" s="44"/>
      <c r="CX1099" s="44"/>
      <c r="CY1099" s="44"/>
      <c r="CZ1099" s="44"/>
      <c r="DA1099" s="44"/>
      <c r="DB1099" s="44"/>
    </row>
    <row r="1100" spans="1:106" ht="18.75" customHeight="1">
      <c r="A1100" s="70">
        <v>1082</v>
      </c>
      <c r="B1100" s="58">
        <v>1982</v>
      </c>
      <c r="C1100" s="6" t="s">
        <v>453</v>
      </c>
      <c r="D1100" s="9" t="s">
        <v>1932</v>
      </c>
      <c r="E1100" s="8" t="s">
        <v>1151</v>
      </c>
      <c r="F1100" s="14">
        <v>2</v>
      </c>
      <c r="G1100" s="8">
        <v>1395</v>
      </c>
      <c r="H1100" s="14">
        <v>364</v>
      </c>
      <c r="I1100" s="10" t="s">
        <v>8</v>
      </c>
      <c r="J1100" s="10" t="s">
        <v>738</v>
      </c>
      <c r="K1100" s="11">
        <v>68000</v>
      </c>
      <c r="L1100" s="59">
        <f>IFERROR(VLOOKUP(B1100,Sheet1!A:B,2,0),0)</f>
        <v>384</v>
      </c>
      <c r="M1100" s="40"/>
      <c r="N1100" s="40"/>
      <c r="O1100" s="40"/>
      <c r="P1100" s="40"/>
      <c r="Q1100" s="40"/>
      <c r="R1100" s="40"/>
      <c r="S1100" s="40"/>
      <c r="T1100" s="40"/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F1100" s="40"/>
      <c r="AG1100" s="40"/>
      <c r="AH1100" s="40"/>
      <c r="AI1100" s="40"/>
      <c r="AJ1100" s="40"/>
      <c r="AK1100" s="40"/>
      <c r="AL1100" s="40"/>
      <c r="AM1100" s="40"/>
      <c r="AN1100" s="40"/>
      <c r="AO1100" s="40"/>
      <c r="AP1100" s="40"/>
      <c r="AQ1100" s="40"/>
      <c r="AR1100" s="40"/>
      <c r="AS1100" s="40"/>
      <c r="AT1100" s="40"/>
      <c r="AU1100" s="40"/>
      <c r="AV1100" s="40"/>
      <c r="AW1100" s="40"/>
      <c r="AX1100" s="40"/>
      <c r="AY1100" s="40"/>
      <c r="AZ1100" s="40"/>
      <c r="BA1100" s="40"/>
      <c r="BB1100" s="40"/>
      <c r="BC1100" s="40"/>
      <c r="BD1100" s="40"/>
      <c r="BE1100" s="40"/>
      <c r="BF1100" s="40"/>
      <c r="BG1100" s="40"/>
      <c r="BH1100" s="40"/>
      <c r="BI1100" s="40"/>
      <c r="BJ1100" s="40"/>
      <c r="BK1100" s="40"/>
      <c r="BL1100" s="40"/>
      <c r="BM1100" s="40"/>
      <c r="BN1100" s="40"/>
      <c r="BO1100" s="40"/>
      <c r="BP1100" s="40"/>
      <c r="BQ1100" s="40"/>
      <c r="BR1100" s="40"/>
      <c r="BS1100" s="40"/>
      <c r="BT1100" s="40"/>
      <c r="BU1100" s="40"/>
      <c r="BV1100" s="40"/>
      <c r="BW1100" s="40"/>
      <c r="BX1100" s="40"/>
      <c r="BY1100" s="40"/>
      <c r="BZ1100" s="40"/>
      <c r="CA1100" s="40"/>
      <c r="CB1100" s="40"/>
      <c r="CC1100" s="40"/>
      <c r="CD1100" s="40"/>
      <c r="CE1100" s="40"/>
      <c r="CF1100" s="40"/>
      <c r="CG1100" s="40"/>
      <c r="CH1100" s="40"/>
      <c r="CI1100" s="40"/>
      <c r="CJ1100" s="40"/>
      <c r="CK1100" s="40"/>
      <c r="CL1100" s="40"/>
      <c r="CM1100" s="40"/>
      <c r="CN1100" s="40"/>
      <c r="CO1100" s="40"/>
      <c r="CP1100" s="40"/>
      <c r="CQ1100" s="40"/>
      <c r="CR1100" s="40"/>
      <c r="CS1100" s="40"/>
      <c r="CT1100" s="40"/>
      <c r="CU1100" s="40"/>
      <c r="CV1100" s="40"/>
      <c r="CW1100" s="40"/>
      <c r="CX1100" s="40"/>
      <c r="CY1100" s="40"/>
      <c r="CZ1100" s="40"/>
      <c r="DA1100" s="40"/>
      <c r="DB1100" s="40"/>
    </row>
    <row r="1101" spans="1:106" ht="18.75" customHeight="1">
      <c r="A1101" s="70">
        <v>1083</v>
      </c>
      <c r="B1101" s="58">
        <v>1998</v>
      </c>
      <c r="C1101" s="6" t="s">
        <v>1390</v>
      </c>
      <c r="D1101" s="9" t="s">
        <v>1931</v>
      </c>
      <c r="E1101" s="8" t="s">
        <v>28</v>
      </c>
      <c r="F1101" s="8">
        <v>1</v>
      </c>
      <c r="G1101" s="8">
        <v>1393</v>
      </c>
      <c r="H1101" s="14">
        <v>1000</v>
      </c>
      <c r="I1101" s="10" t="s">
        <v>8</v>
      </c>
      <c r="J1101" s="10" t="s">
        <v>9</v>
      </c>
      <c r="K1101" s="11">
        <v>200000</v>
      </c>
      <c r="L1101" s="59">
        <f>IFERROR(VLOOKUP(B1101,Sheet1!A:B,2,0),0)</f>
        <v>439</v>
      </c>
      <c r="M1101" s="40"/>
      <c r="N1101" s="40"/>
      <c r="O1101" s="40"/>
      <c r="P1101" s="40"/>
      <c r="Q1101" s="40"/>
      <c r="R1101" s="40"/>
      <c r="S1101" s="40"/>
      <c r="T1101" s="40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F1101" s="40"/>
      <c r="AG1101" s="40"/>
      <c r="AH1101" s="40"/>
      <c r="AI1101" s="40"/>
      <c r="AJ1101" s="40"/>
      <c r="AK1101" s="40"/>
      <c r="AL1101" s="40"/>
      <c r="AM1101" s="40"/>
      <c r="AN1101" s="40"/>
      <c r="AO1101" s="40"/>
      <c r="AP1101" s="40"/>
      <c r="AQ1101" s="40"/>
      <c r="AR1101" s="40"/>
      <c r="AS1101" s="40"/>
      <c r="AT1101" s="40"/>
      <c r="AU1101" s="40"/>
      <c r="AV1101" s="40"/>
      <c r="AW1101" s="40"/>
      <c r="AX1101" s="40"/>
      <c r="AY1101" s="40"/>
      <c r="AZ1101" s="40"/>
      <c r="BA1101" s="40"/>
      <c r="BB1101" s="40"/>
      <c r="BC1101" s="40"/>
      <c r="BD1101" s="40"/>
      <c r="BE1101" s="40"/>
      <c r="BF1101" s="40"/>
      <c r="BG1101" s="40"/>
      <c r="BH1101" s="40"/>
      <c r="BI1101" s="40"/>
      <c r="BJ1101" s="40"/>
      <c r="BK1101" s="40"/>
      <c r="BL1101" s="40"/>
      <c r="BM1101" s="40"/>
      <c r="BN1101" s="40"/>
      <c r="BO1101" s="40"/>
      <c r="BP1101" s="40"/>
      <c r="BQ1101" s="40"/>
      <c r="BR1101" s="40"/>
      <c r="BS1101" s="40"/>
      <c r="BT1101" s="40"/>
      <c r="BU1101" s="40"/>
      <c r="BV1101" s="40"/>
      <c r="BW1101" s="40"/>
      <c r="BX1101" s="40"/>
      <c r="BY1101" s="40"/>
      <c r="BZ1101" s="40"/>
      <c r="CA1101" s="40"/>
      <c r="CB1101" s="40"/>
      <c r="CC1101" s="40"/>
      <c r="CD1101" s="40"/>
      <c r="CE1101" s="40"/>
      <c r="CF1101" s="40"/>
      <c r="CG1101" s="40"/>
      <c r="CH1101" s="40"/>
      <c r="CI1101" s="40"/>
      <c r="CJ1101" s="40"/>
      <c r="CK1101" s="40"/>
      <c r="CL1101" s="40"/>
      <c r="CM1101" s="40"/>
      <c r="CN1101" s="40"/>
      <c r="CO1101" s="40"/>
      <c r="CP1101" s="40"/>
      <c r="CQ1101" s="40"/>
      <c r="CR1101" s="40"/>
      <c r="CS1101" s="40"/>
      <c r="CT1101" s="40"/>
      <c r="CU1101" s="40"/>
      <c r="CV1101" s="40"/>
      <c r="CW1101" s="40"/>
      <c r="CX1101" s="40"/>
      <c r="CY1101" s="40"/>
      <c r="CZ1101" s="40"/>
      <c r="DA1101" s="40"/>
      <c r="DB1101" s="40"/>
    </row>
    <row r="1102" spans="1:106" ht="18.75" customHeight="1">
      <c r="A1102" s="70">
        <v>1084</v>
      </c>
      <c r="B1102" s="56">
        <v>481</v>
      </c>
      <c r="C1102" s="6" t="s">
        <v>1100</v>
      </c>
      <c r="D1102" s="9" t="s">
        <v>1871</v>
      </c>
      <c r="E1102" s="8" t="s">
        <v>891</v>
      </c>
      <c r="F1102" s="8">
        <v>3</v>
      </c>
      <c r="G1102" s="8">
        <v>1388</v>
      </c>
      <c r="H1102" s="8">
        <v>460</v>
      </c>
      <c r="I1102" s="10" t="s">
        <v>8</v>
      </c>
      <c r="J1102" s="10" t="s">
        <v>9</v>
      </c>
      <c r="K1102" s="11">
        <v>65000</v>
      </c>
      <c r="L1102" s="59">
        <f>IFERROR(VLOOKUP(B1102,Sheet1!A:B,2,0),0)</f>
        <v>489</v>
      </c>
      <c r="M1102" s="40"/>
      <c r="N1102" s="40"/>
      <c r="O1102" s="40"/>
      <c r="P1102" s="40"/>
      <c r="Q1102" s="40"/>
      <c r="R1102" s="40"/>
      <c r="S1102" s="40"/>
      <c r="T1102" s="40"/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0"/>
      <c r="AE1102" s="40"/>
      <c r="AF1102" s="40"/>
      <c r="AG1102" s="40"/>
      <c r="AH1102" s="40"/>
      <c r="AI1102" s="40"/>
      <c r="AJ1102" s="40"/>
      <c r="AK1102" s="40"/>
      <c r="AL1102" s="40"/>
      <c r="AM1102" s="40"/>
      <c r="AN1102" s="40"/>
      <c r="AO1102" s="40"/>
      <c r="AP1102" s="40"/>
      <c r="AQ1102" s="40"/>
      <c r="AR1102" s="40"/>
      <c r="AS1102" s="40"/>
      <c r="AT1102" s="40"/>
      <c r="AU1102" s="40"/>
      <c r="AV1102" s="40"/>
      <c r="AW1102" s="40"/>
      <c r="AX1102" s="40"/>
      <c r="AY1102" s="40"/>
      <c r="AZ1102" s="40"/>
      <c r="BA1102" s="40"/>
      <c r="BB1102" s="40"/>
      <c r="BC1102" s="40"/>
      <c r="BD1102" s="40"/>
      <c r="BE1102" s="40"/>
      <c r="BF1102" s="40"/>
      <c r="BG1102" s="40"/>
      <c r="BH1102" s="40"/>
      <c r="BI1102" s="40"/>
      <c r="BJ1102" s="40"/>
      <c r="BK1102" s="40"/>
      <c r="BL1102" s="40"/>
      <c r="BM1102" s="40"/>
      <c r="BN1102" s="40"/>
      <c r="BO1102" s="40"/>
      <c r="BP1102" s="40"/>
      <c r="BQ1102" s="40"/>
      <c r="BR1102" s="40"/>
      <c r="BS1102" s="40"/>
      <c r="BT1102" s="40"/>
      <c r="BU1102" s="40"/>
      <c r="BV1102" s="40"/>
      <c r="BW1102" s="40"/>
      <c r="BX1102" s="40"/>
      <c r="BY1102" s="40"/>
      <c r="BZ1102" s="40"/>
      <c r="CA1102" s="40"/>
      <c r="CB1102" s="40"/>
      <c r="CC1102" s="40"/>
      <c r="CD1102" s="40"/>
      <c r="CE1102" s="40"/>
      <c r="CF1102" s="40"/>
      <c r="CG1102" s="40"/>
      <c r="CH1102" s="40"/>
      <c r="CI1102" s="40"/>
      <c r="CJ1102" s="40"/>
      <c r="CK1102" s="40"/>
      <c r="CL1102" s="40"/>
      <c r="CM1102" s="40"/>
      <c r="CN1102" s="40"/>
      <c r="CO1102" s="40"/>
      <c r="CP1102" s="40"/>
      <c r="CQ1102" s="40"/>
      <c r="CR1102" s="40"/>
      <c r="CS1102" s="40"/>
      <c r="CT1102" s="40"/>
      <c r="CU1102" s="40"/>
      <c r="CV1102" s="40"/>
      <c r="CW1102" s="40"/>
      <c r="CX1102" s="40"/>
      <c r="CY1102" s="40"/>
      <c r="CZ1102" s="40"/>
      <c r="DA1102" s="40"/>
      <c r="DB1102" s="40"/>
    </row>
    <row r="1103" spans="1:106" ht="18.75" customHeight="1">
      <c r="A1103" s="70">
        <v>1085</v>
      </c>
      <c r="B1103" s="58">
        <v>3068</v>
      </c>
      <c r="C1103" s="5" t="s">
        <v>3664</v>
      </c>
      <c r="D1103" s="9" t="s">
        <v>3540</v>
      </c>
      <c r="E1103" s="8" t="s">
        <v>916</v>
      </c>
      <c r="F1103" s="8">
        <v>1</v>
      </c>
      <c r="G1103" s="8">
        <v>1400</v>
      </c>
      <c r="H1103" s="8">
        <v>680</v>
      </c>
      <c r="I1103" s="10" t="s">
        <v>8</v>
      </c>
      <c r="J1103" s="10" t="s">
        <v>9</v>
      </c>
      <c r="K1103" s="11">
        <v>150000</v>
      </c>
      <c r="L1103" s="59">
        <f>IFERROR(VLOOKUP(B1103,Sheet1!A:B,2,0),0)</f>
        <v>117</v>
      </c>
    </row>
    <row r="1104" spans="1:106" ht="18.75" customHeight="1">
      <c r="A1104" s="70">
        <v>1086</v>
      </c>
      <c r="B1104" s="58">
        <v>3077</v>
      </c>
      <c r="C1104" s="5" t="s">
        <v>3665</v>
      </c>
      <c r="D1104" s="9" t="s">
        <v>3540</v>
      </c>
      <c r="E1104" s="8" t="s">
        <v>916</v>
      </c>
      <c r="F1104" s="8">
        <v>1</v>
      </c>
      <c r="G1104" s="8">
        <v>1400</v>
      </c>
      <c r="H1104" s="8">
        <v>792</v>
      </c>
      <c r="I1104" s="10" t="s">
        <v>8</v>
      </c>
      <c r="J1104" s="10" t="s">
        <v>9</v>
      </c>
      <c r="K1104" s="11">
        <v>170000</v>
      </c>
      <c r="L1104" s="59">
        <f>IFERROR(VLOOKUP(B1104,Sheet1!A:B,2,0),0)</f>
        <v>114</v>
      </c>
    </row>
    <row r="1105" spans="1:106" ht="18.75" customHeight="1">
      <c r="A1105" s="70">
        <v>1087</v>
      </c>
      <c r="B1105" s="58">
        <v>1889</v>
      </c>
      <c r="C1105" s="6" t="s">
        <v>454</v>
      </c>
      <c r="D1105" s="9" t="s">
        <v>1928</v>
      </c>
      <c r="E1105" s="8" t="s">
        <v>28</v>
      </c>
      <c r="F1105" s="8">
        <v>1</v>
      </c>
      <c r="G1105" s="8">
        <v>1390</v>
      </c>
      <c r="H1105" s="8">
        <v>748</v>
      </c>
      <c r="I1105" s="10" t="s">
        <v>8</v>
      </c>
      <c r="J1105" s="10" t="s">
        <v>9</v>
      </c>
      <c r="K1105" s="11">
        <v>110000</v>
      </c>
      <c r="L1105" s="59">
        <f>IFERROR(VLOOKUP(B1105,Sheet1!A:B,2,0),0)</f>
        <v>126</v>
      </c>
      <c r="M1105" s="40"/>
      <c r="N1105" s="40"/>
      <c r="O1105" s="40"/>
      <c r="P1105" s="40"/>
      <c r="Q1105" s="40"/>
      <c r="R1105" s="40"/>
      <c r="S1105" s="40"/>
      <c r="T1105" s="40"/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F1105" s="40"/>
      <c r="AG1105" s="40"/>
      <c r="AH1105" s="40"/>
      <c r="AI1105" s="40"/>
      <c r="AJ1105" s="40"/>
      <c r="AK1105" s="40"/>
      <c r="AL1105" s="40"/>
      <c r="AM1105" s="40"/>
      <c r="AN1105" s="40"/>
      <c r="AO1105" s="40"/>
      <c r="AP1105" s="40"/>
      <c r="AQ1105" s="40"/>
      <c r="AR1105" s="40"/>
      <c r="AS1105" s="40"/>
      <c r="AT1105" s="40"/>
      <c r="AU1105" s="40"/>
      <c r="AV1105" s="40"/>
      <c r="AW1105" s="40"/>
      <c r="AX1105" s="40"/>
      <c r="AY1105" s="40"/>
      <c r="AZ1105" s="40"/>
      <c r="BA1105" s="40"/>
      <c r="BB1105" s="40"/>
      <c r="BC1105" s="40"/>
      <c r="BD1105" s="40"/>
      <c r="BE1105" s="40"/>
      <c r="BF1105" s="40"/>
      <c r="BG1105" s="40"/>
      <c r="BH1105" s="40"/>
      <c r="BI1105" s="40"/>
      <c r="BJ1105" s="40"/>
      <c r="BK1105" s="40"/>
      <c r="BL1105" s="40"/>
      <c r="BM1105" s="40"/>
      <c r="BN1105" s="40"/>
      <c r="BO1105" s="40"/>
      <c r="BP1105" s="40"/>
      <c r="BQ1105" s="40"/>
      <c r="BR1105" s="40"/>
      <c r="BS1105" s="40"/>
      <c r="BT1105" s="40"/>
      <c r="BU1105" s="40"/>
      <c r="BV1105" s="40"/>
      <c r="BW1105" s="40"/>
      <c r="BX1105" s="40"/>
      <c r="BY1105" s="40"/>
      <c r="BZ1105" s="40"/>
      <c r="CA1105" s="40"/>
      <c r="CB1105" s="40"/>
      <c r="CC1105" s="40"/>
      <c r="CD1105" s="40"/>
      <c r="CE1105" s="40"/>
      <c r="CF1105" s="40"/>
      <c r="CG1105" s="40"/>
      <c r="CH1105" s="40"/>
      <c r="CI1105" s="40"/>
      <c r="CJ1105" s="40"/>
      <c r="CK1105" s="40"/>
      <c r="CL1105" s="40"/>
      <c r="CM1105" s="40"/>
      <c r="CN1105" s="40"/>
      <c r="CO1105" s="40"/>
      <c r="CP1105" s="40"/>
      <c r="CQ1105" s="40"/>
      <c r="CR1105" s="40"/>
      <c r="CS1105" s="40"/>
      <c r="CT1105" s="40"/>
      <c r="CU1105" s="40"/>
      <c r="CV1105" s="40"/>
      <c r="CW1105" s="40"/>
      <c r="CX1105" s="40"/>
      <c r="CY1105" s="40"/>
      <c r="CZ1105" s="40"/>
      <c r="DA1105" s="40"/>
      <c r="DB1105" s="40"/>
    </row>
    <row r="1106" spans="1:106" ht="18.75" customHeight="1">
      <c r="A1106" s="70">
        <v>1088</v>
      </c>
      <c r="B1106" s="58">
        <v>1316</v>
      </c>
      <c r="C1106" s="5" t="s">
        <v>810</v>
      </c>
      <c r="D1106" s="9" t="s">
        <v>3440</v>
      </c>
      <c r="E1106" s="8" t="s">
        <v>334</v>
      </c>
      <c r="F1106" s="8">
        <v>6</v>
      </c>
      <c r="G1106" s="8">
        <v>1401</v>
      </c>
      <c r="H1106" s="8">
        <v>368</v>
      </c>
      <c r="I1106" s="10" t="s">
        <v>8</v>
      </c>
      <c r="J1106" s="10" t="s">
        <v>738</v>
      </c>
      <c r="K1106" s="11">
        <v>190000</v>
      </c>
      <c r="L1106" s="59">
        <f>IFERROR(VLOOKUP(B1106,Sheet1!A:B,2,0),0)</f>
        <v>226</v>
      </c>
    </row>
    <row r="1107" spans="1:106" ht="18.75" customHeight="1">
      <c r="A1107" s="70">
        <v>1089</v>
      </c>
      <c r="B1107" s="58">
        <v>3344</v>
      </c>
      <c r="C1107" s="6" t="s">
        <v>4045</v>
      </c>
      <c r="D1107" s="9" t="s">
        <v>4046</v>
      </c>
      <c r="E1107" s="8" t="s">
        <v>4047</v>
      </c>
      <c r="F1107" s="8">
        <v>2</v>
      </c>
      <c r="G1107" s="8">
        <v>1402</v>
      </c>
      <c r="H1107" s="8">
        <v>312</v>
      </c>
      <c r="I1107" s="10" t="s">
        <v>3449</v>
      </c>
      <c r="J1107" s="10" t="s">
        <v>3450</v>
      </c>
      <c r="K1107" s="11">
        <v>220000</v>
      </c>
      <c r="L1107" s="59">
        <f>IFERROR(VLOOKUP(B1107,Sheet1!A:B,2,0),0)</f>
        <v>149</v>
      </c>
      <c r="M1107" s="40"/>
      <c r="N1107" s="40"/>
      <c r="O1107" s="40"/>
      <c r="P1107" s="40"/>
      <c r="Q1107" s="40"/>
      <c r="R1107" s="40"/>
      <c r="S1107" s="40"/>
      <c r="T1107" s="40"/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F1107" s="40"/>
      <c r="AG1107" s="40"/>
      <c r="AH1107" s="40"/>
      <c r="AI1107" s="40"/>
      <c r="AJ1107" s="40"/>
      <c r="AK1107" s="40"/>
      <c r="AL1107" s="40"/>
      <c r="AM1107" s="40"/>
      <c r="AN1107" s="40"/>
      <c r="AO1107" s="40"/>
      <c r="AP1107" s="40"/>
      <c r="AQ1107" s="40"/>
      <c r="AR1107" s="40"/>
      <c r="AS1107" s="40"/>
      <c r="AT1107" s="40"/>
      <c r="AU1107" s="40"/>
      <c r="AV1107" s="40"/>
      <c r="AW1107" s="40"/>
      <c r="AX1107" s="40"/>
      <c r="AY1107" s="40"/>
      <c r="AZ1107" s="40"/>
      <c r="BA1107" s="40"/>
      <c r="BB1107" s="40"/>
      <c r="BC1107" s="40"/>
      <c r="BD1107" s="40"/>
      <c r="BE1107" s="40"/>
      <c r="BF1107" s="40"/>
      <c r="BG1107" s="40"/>
      <c r="BH1107" s="40"/>
      <c r="BI1107" s="40"/>
      <c r="BJ1107" s="40"/>
      <c r="BK1107" s="40"/>
      <c r="BL1107" s="40"/>
      <c r="BM1107" s="40"/>
      <c r="BN1107" s="40"/>
      <c r="BO1107" s="40"/>
      <c r="BP1107" s="40"/>
      <c r="BQ1107" s="40"/>
      <c r="BR1107" s="40"/>
      <c r="BS1107" s="40"/>
      <c r="BT1107" s="40"/>
      <c r="BU1107" s="40"/>
      <c r="BV1107" s="40"/>
      <c r="BW1107" s="40"/>
      <c r="BX1107" s="40"/>
      <c r="BY1107" s="40"/>
      <c r="BZ1107" s="40"/>
      <c r="CA1107" s="40"/>
      <c r="CB1107" s="40"/>
      <c r="CC1107" s="40"/>
      <c r="CD1107" s="40"/>
      <c r="CE1107" s="40"/>
      <c r="CF1107" s="40"/>
      <c r="CG1107" s="40"/>
      <c r="CH1107" s="40"/>
      <c r="CI1107" s="40"/>
      <c r="CJ1107" s="40"/>
      <c r="CK1107" s="40"/>
      <c r="CL1107" s="40"/>
      <c r="CM1107" s="40"/>
      <c r="CN1107" s="40"/>
      <c r="CO1107" s="40"/>
      <c r="CP1107" s="40"/>
      <c r="CQ1107" s="40"/>
      <c r="CR1107" s="40"/>
      <c r="CS1107" s="40"/>
      <c r="CT1107" s="40"/>
      <c r="CU1107" s="40"/>
      <c r="CV1107" s="40"/>
      <c r="CW1107" s="40"/>
      <c r="CX1107" s="40"/>
      <c r="CY1107" s="40"/>
      <c r="CZ1107" s="40"/>
      <c r="DA1107" s="40"/>
      <c r="DB1107" s="40"/>
    </row>
    <row r="1108" spans="1:106" ht="18.75" customHeight="1">
      <c r="A1108" s="70">
        <v>1090</v>
      </c>
      <c r="B1108" s="56">
        <v>404</v>
      </c>
      <c r="C1108" s="6" t="s">
        <v>867</v>
      </c>
      <c r="D1108" s="9" t="s">
        <v>1609</v>
      </c>
      <c r="E1108" s="8" t="s">
        <v>334</v>
      </c>
      <c r="F1108" s="8">
        <v>2</v>
      </c>
      <c r="G1108" s="8">
        <v>1382</v>
      </c>
      <c r="H1108" s="8">
        <v>216</v>
      </c>
      <c r="I1108" s="10" t="s">
        <v>8</v>
      </c>
      <c r="J1108" s="10" t="s">
        <v>738</v>
      </c>
      <c r="K1108" s="11">
        <v>32000</v>
      </c>
      <c r="L1108" s="59">
        <f>IFERROR(VLOOKUP(B1108,Sheet1!A:B,2,0),0)</f>
        <v>140</v>
      </c>
    </row>
    <row r="1109" spans="1:106" ht="18.75" customHeight="1">
      <c r="A1109" s="70">
        <v>1091</v>
      </c>
      <c r="B1109" s="56">
        <v>872</v>
      </c>
      <c r="C1109" s="6" t="s">
        <v>1129</v>
      </c>
      <c r="D1109" s="9" t="s">
        <v>1917</v>
      </c>
      <c r="E1109" s="8" t="s">
        <v>105</v>
      </c>
      <c r="F1109" s="8">
        <v>1</v>
      </c>
      <c r="G1109" s="8">
        <v>1381</v>
      </c>
      <c r="H1109" s="8">
        <v>380</v>
      </c>
      <c r="I1109" s="10" t="s">
        <v>8</v>
      </c>
      <c r="J1109" s="10" t="s">
        <v>738</v>
      </c>
      <c r="K1109" s="11">
        <v>80000</v>
      </c>
      <c r="L1109" s="59">
        <f>IFERROR(VLOOKUP(B1109,Sheet1!A:B,2,0),0)</f>
        <v>144</v>
      </c>
    </row>
    <row r="1110" spans="1:106" ht="18.75" customHeight="1">
      <c r="A1110" s="70">
        <v>1092</v>
      </c>
      <c r="B1110" s="56">
        <v>3149</v>
      </c>
      <c r="C1110" s="6" t="s">
        <v>3948</v>
      </c>
      <c r="D1110" s="9" t="s">
        <v>2933</v>
      </c>
      <c r="E1110" s="8" t="s">
        <v>916</v>
      </c>
      <c r="F1110" s="8">
        <v>1</v>
      </c>
      <c r="G1110" s="8">
        <v>1401</v>
      </c>
      <c r="H1110" s="8">
        <v>368</v>
      </c>
      <c r="I1110" s="10" t="s">
        <v>689</v>
      </c>
      <c r="J1110" s="10" t="s">
        <v>9</v>
      </c>
      <c r="K1110" s="11">
        <v>150000</v>
      </c>
      <c r="L1110" s="59">
        <f>IFERROR(VLOOKUP(B1110,Sheet1!A:B,2,0),0)</f>
        <v>142</v>
      </c>
      <c r="M1110" s="40"/>
      <c r="N1110" s="40"/>
      <c r="O1110" s="40"/>
      <c r="P1110" s="40"/>
      <c r="Q1110" s="40"/>
      <c r="R1110" s="40"/>
      <c r="S1110" s="40"/>
      <c r="T1110" s="40"/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0"/>
      <c r="AE1110" s="40"/>
      <c r="AF1110" s="40"/>
      <c r="AG1110" s="40"/>
      <c r="AH1110" s="40"/>
      <c r="AI1110" s="40"/>
      <c r="AJ1110" s="40"/>
      <c r="AK1110" s="40"/>
      <c r="AL1110" s="40"/>
      <c r="AM1110" s="40"/>
      <c r="AN1110" s="40"/>
      <c r="AO1110" s="40"/>
      <c r="AP1110" s="40"/>
      <c r="AQ1110" s="40"/>
      <c r="AR1110" s="40"/>
      <c r="AS1110" s="40"/>
      <c r="AT1110" s="40"/>
      <c r="AU1110" s="40"/>
      <c r="AV1110" s="40"/>
      <c r="AW1110" s="40"/>
      <c r="AX1110" s="40"/>
      <c r="AY1110" s="40"/>
      <c r="AZ1110" s="40"/>
      <c r="BA1110" s="40"/>
      <c r="BB1110" s="40"/>
      <c r="BC1110" s="40"/>
      <c r="BD1110" s="40"/>
      <c r="BE1110" s="40"/>
      <c r="BF1110" s="40"/>
      <c r="BG1110" s="40"/>
      <c r="BH1110" s="40"/>
      <c r="BI1110" s="40"/>
      <c r="BJ1110" s="40"/>
      <c r="BK1110" s="40"/>
      <c r="BL1110" s="40"/>
      <c r="BM1110" s="40"/>
      <c r="BN1110" s="40"/>
      <c r="BO1110" s="40"/>
      <c r="BP1110" s="40"/>
      <c r="BQ1110" s="40"/>
      <c r="BR1110" s="40"/>
      <c r="BS1110" s="40"/>
      <c r="BT1110" s="40"/>
      <c r="BU1110" s="40"/>
      <c r="BV1110" s="40"/>
      <c r="BW1110" s="40"/>
      <c r="BX1110" s="40"/>
      <c r="BY1110" s="40"/>
      <c r="BZ1110" s="40"/>
      <c r="CA1110" s="40"/>
      <c r="CB1110" s="40"/>
      <c r="CC1110" s="40"/>
      <c r="CD1110" s="40"/>
      <c r="CE1110" s="40"/>
      <c r="CF1110" s="40"/>
      <c r="CG1110" s="40"/>
      <c r="CH1110" s="40"/>
      <c r="CI1110" s="40"/>
      <c r="CJ1110" s="40"/>
      <c r="CK1110" s="40"/>
      <c r="CL1110" s="40"/>
      <c r="CM1110" s="40"/>
      <c r="CN1110" s="40"/>
      <c r="CO1110" s="40"/>
      <c r="CP1110" s="40"/>
      <c r="CQ1110" s="40"/>
      <c r="CR1110" s="40"/>
      <c r="CS1110" s="40"/>
      <c r="CT1110" s="40"/>
      <c r="CU1110" s="40"/>
      <c r="CV1110" s="40"/>
      <c r="CW1110" s="40"/>
      <c r="CX1110" s="40"/>
      <c r="CY1110" s="40"/>
      <c r="CZ1110" s="40"/>
      <c r="DA1110" s="40"/>
      <c r="DB1110" s="40"/>
    </row>
    <row r="1111" spans="1:106" ht="18.75" customHeight="1">
      <c r="A1111" s="70">
        <v>1093</v>
      </c>
      <c r="B1111" s="58">
        <v>2088</v>
      </c>
      <c r="C1111" s="6" t="s">
        <v>3412</v>
      </c>
      <c r="D1111" s="9" t="s">
        <v>3413</v>
      </c>
      <c r="E1111" s="8" t="s">
        <v>916</v>
      </c>
      <c r="F1111" s="8">
        <v>1</v>
      </c>
      <c r="G1111" s="8">
        <v>1391</v>
      </c>
      <c r="H1111" s="14">
        <v>296</v>
      </c>
      <c r="I1111" s="10" t="s">
        <v>8</v>
      </c>
      <c r="J1111" s="10" t="s">
        <v>738</v>
      </c>
      <c r="K1111" s="11">
        <v>40000</v>
      </c>
      <c r="L1111" s="59">
        <f>IFERROR(VLOOKUP(B1111,Sheet1!A:B,2,0),0)</f>
        <v>195</v>
      </c>
      <c r="M1111" s="40"/>
      <c r="N1111" s="40"/>
      <c r="O1111" s="40"/>
      <c r="P1111" s="40"/>
      <c r="Q1111" s="40"/>
      <c r="R1111" s="40"/>
      <c r="S1111" s="40"/>
      <c r="T1111" s="40"/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0"/>
      <c r="AE1111" s="40"/>
      <c r="AF1111" s="40"/>
      <c r="AG1111" s="40"/>
      <c r="AH1111" s="40"/>
      <c r="AI1111" s="40"/>
      <c r="AJ1111" s="40"/>
      <c r="AK1111" s="40"/>
      <c r="AL1111" s="40"/>
      <c r="AM1111" s="40"/>
      <c r="AN1111" s="40"/>
      <c r="AO1111" s="40"/>
      <c r="AP1111" s="40"/>
      <c r="AQ1111" s="40"/>
      <c r="AR1111" s="40"/>
      <c r="AS1111" s="40"/>
      <c r="AT1111" s="40"/>
      <c r="AU1111" s="40"/>
      <c r="AV1111" s="40"/>
      <c r="AW1111" s="40"/>
      <c r="AX1111" s="40"/>
      <c r="AY1111" s="40"/>
      <c r="AZ1111" s="40"/>
      <c r="BA1111" s="40"/>
      <c r="BB1111" s="40"/>
      <c r="BC1111" s="40"/>
      <c r="BD1111" s="40"/>
      <c r="BE1111" s="40"/>
      <c r="BF1111" s="40"/>
      <c r="BG1111" s="40"/>
      <c r="BH1111" s="40"/>
      <c r="BI1111" s="40"/>
      <c r="BJ1111" s="40"/>
      <c r="BK1111" s="40"/>
      <c r="BL1111" s="40"/>
      <c r="BM1111" s="40"/>
      <c r="BN1111" s="40"/>
      <c r="BO1111" s="40"/>
      <c r="BP1111" s="40"/>
      <c r="BQ1111" s="40"/>
      <c r="BR1111" s="40"/>
      <c r="BS1111" s="40"/>
      <c r="BT1111" s="40"/>
      <c r="BU1111" s="40"/>
      <c r="BV1111" s="40"/>
      <c r="BW1111" s="40"/>
      <c r="BX1111" s="40"/>
      <c r="BY1111" s="40"/>
      <c r="BZ1111" s="40"/>
      <c r="CA1111" s="40"/>
      <c r="CB1111" s="40"/>
      <c r="CC1111" s="40"/>
      <c r="CD1111" s="40"/>
      <c r="CE1111" s="40"/>
      <c r="CF1111" s="40"/>
      <c r="CG1111" s="40"/>
      <c r="CH1111" s="40"/>
      <c r="CI1111" s="40"/>
      <c r="CJ1111" s="40"/>
      <c r="CK1111" s="40"/>
      <c r="CL1111" s="40"/>
      <c r="CM1111" s="40"/>
      <c r="CN1111" s="40"/>
      <c r="CO1111" s="40"/>
      <c r="CP1111" s="40"/>
      <c r="CQ1111" s="40"/>
      <c r="CR1111" s="40"/>
      <c r="CS1111" s="40"/>
      <c r="CT1111" s="40"/>
      <c r="CU1111" s="40"/>
      <c r="CV1111" s="40"/>
      <c r="CW1111" s="40"/>
      <c r="CX1111" s="40"/>
      <c r="CY1111" s="40"/>
      <c r="CZ1111" s="40"/>
      <c r="DA1111" s="40"/>
      <c r="DB1111" s="40"/>
    </row>
    <row r="1112" spans="1:106" ht="18.75" customHeight="1">
      <c r="A1112" s="70">
        <v>1094</v>
      </c>
      <c r="B1112" s="58">
        <v>2601</v>
      </c>
      <c r="C1112" s="6" t="s">
        <v>2590</v>
      </c>
      <c r="D1112" s="9" t="s">
        <v>2591</v>
      </c>
      <c r="E1112" s="8" t="s">
        <v>916</v>
      </c>
      <c r="F1112" s="8">
        <v>1</v>
      </c>
      <c r="G1112" s="8">
        <v>1395</v>
      </c>
      <c r="H1112" s="8">
        <v>432</v>
      </c>
      <c r="I1112" s="10" t="s">
        <v>8</v>
      </c>
      <c r="J1112" s="10" t="s">
        <v>738</v>
      </c>
      <c r="K1112" s="11">
        <v>40000</v>
      </c>
      <c r="L1112" s="59">
        <f>IFERROR(VLOOKUP(B1112,Sheet1!A:B,2,0),0)</f>
        <v>0</v>
      </c>
      <c r="M1112" s="40"/>
      <c r="N1112" s="40"/>
      <c r="O1112" s="40"/>
      <c r="P1112" s="40"/>
      <c r="Q1112" s="40"/>
      <c r="R1112" s="40"/>
      <c r="S1112" s="40"/>
      <c r="T1112" s="40"/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0"/>
      <c r="AE1112" s="40"/>
      <c r="AF1112" s="40"/>
      <c r="AG1112" s="40"/>
      <c r="AH1112" s="40"/>
      <c r="AI1112" s="40"/>
      <c r="AJ1112" s="40"/>
      <c r="AK1112" s="40"/>
      <c r="AL1112" s="40"/>
      <c r="AM1112" s="40"/>
      <c r="AN1112" s="40"/>
      <c r="AO1112" s="40"/>
      <c r="AP1112" s="40"/>
      <c r="AQ1112" s="40"/>
      <c r="AR1112" s="40"/>
      <c r="AS1112" s="40"/>
      <c r="AT1112" s="40"/>
      <c r="AU1112" s="40"/>
      <c r="AV1112" s="40"/>
      <c r="AW1112" s="40"/>
      <c r="AX1112" s="40"/>
      <c r="AY1112" s="40"/>
      <c r="AZ1112" s="40"/>
      <c r="BA1112" s="40"/>
      <c r="BB1112" s="40"/>
      <c r="BC1112" s="40"/>
      <c r="BD1112" s="40"/>
      <c r="BE1112" s="40"/>
      <c r="BF1112" s="40"/>
      <c r="BG1112" s="40"/>
      <c r="BH1112" s="40"/>
      <c r="BI1112" s="40"/>
      <c r="BJ1112" s="40"/>
      <c r="BK1112" s="40"/>
      <c r="BL1112" s="40"/>
      <c r="BM1112" s="40"/>
      <c r="BN1112" s="40"/>
      <c r="BO1112" s="40"/>
      <c r="BP1112" s="40"/>
      <c r="BQ1112" s="40"/>
      <c r="BR1112" s="40"/>
      <c r="BS1112" s="40"/>
      <c r="BT1112" s="40"/>
      <c r="BU1112" s="40"/>
      <c r="BV1112" s="40"/>
      <c r="BW1112" s="40"/>
      <c r="BX1112" s="40"/>
      <c r="BY1112" s="40"/>
      <c r="BZ1112" s="40"/>
      <c r="CA1112" s="40"/>
      <c r="CB1112" s="40"/>
      <c r="CC1112" s="40"/>
      <c r="CD1112" s="40"/>
      <c r="CE1112" s="40"/>
      <c r="CF1112" s="40"/>
      <c r="CG1112" s="40"/>
      <c r="CH1112" s="40"/>
      <c r="CI1112" s="40"/>
      <c r="CJ1112" s="40"/>
      <c r="CK1112" s="40"/>
      <c r="CL1112" s="40"/>
      <c r="CM1112" s="40"/>
      <c r="CN1112" s="40"/>
      <c r="CO1112" s="40"/>
      <c r="CP1112" s="40"/>
      <c r="CQ1112" s="40"/>
      <c r="CR1112" s="40"/>
      <c r="CS1112" s="40"/>
      <c r="CT1112" s="40"/>
      <c r="CU1112" s="40"/>
      <c r="CV1112" s="40"/>
      <c r="CW1112" s="40"/>
      <c r="CX1112" s="40"/>
      <c r="CY1112" s="40"/>
      <c r="CZ1112" s="40"/>
      <c r="DA1112" s="40"/>
      <c r="DB1112" s="40"/>
    </row>
    <row r="1113" spans="1:106" ht="18.75" customHeight="1">
      <c r="A1113" s="70">
        <v>1095</v>
      </c>
      <c r="B1113" s="58">
        <v>2344</v>
      </c>
      <c r="C1113" s="6" t="s">
        <v>2416</v>
      </c>
      <c r="D1113" s="9" t="s">
        <v>2443</v>
      </c>
      <c r="E1113" s="8" t="s">
        <v>916</v>
      </c>
      <c r="F1113" s="14">
        <v>1</v>
      </c>
      <c r="G1113" s="8">
        <v>1394</v>
      </c>
      <c r="H1113" s="14">
        <v>236</v>
      </c>
      <c r="I1113" s="10" t="s">
        <v>689</v>
      </c>
      <c r="J1113" s="10" t="s">
        <v>738</v>
      </c>
      <c r="K1113" s="14">
        <v>12000</v>
      </c>
      <c r="L1113" s="59">
        <f>IFERROR(VLOOKUP(B1113,Sheet1!A:B,2,0),0)</f>
        <v>315</v>
      </c>
      <c r="M1113" s="40"/>
      <c r="N1113" s="40"/>
      <c r="O1113" s="40"/>
      <c r="P1113" s="40"/>
      <c r="Q1113" s="40"/>
      <c r="R1113" s="40"/>
      <c r="S1113" s="40"/>
      <c r="T1113" s="40"/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F1113" s="40"/>
      <c r="AG1113" s="40"/>
      <c r="AH1113" s="40"/>
      <c r="AI1113" s="40"/>
      <c r="AJ1113" s="40"/>
      <c r="AK1113" s="40"/>
      <c r="AL1113" s="40"/>
      <c r="AM1113" s="40"/>
      <c r="AN1113" s="40"/>
      <c r="AO1113" s="40"/>
      <c r="AP1113" s="40"/>
      <c r="AQ1113" s="40"/>
      <c r="AR1113" s="40"/>
      <c r="AS1113" s="40"/>
      <c r="AT1113" s="40"/>
      <c r="AU1113" s="40"/>
      <c r="AV1113" s="40"/>
      <c r="AW1113" s="40"/>
      <c r="AX1113" s="40"/>
      <c r="AY1113" s="40"/>
      <c r="AZ1113" s="40"/>
      <c r="BA1113" s="40"/>
      <c r="BB1113" s="40"/>
      <c r="BC1113" s="40"/>
      <c r="BD1113" s="40"/>
      <c r="BE1113" s="40"/>
      <c r="BF1113" s="40"/>
      <c r="BG1113" s="40"/>
      <c r="BH1113" s="40"/>
      <c r="BI1113" s="40"/>
      <c r="BJ1113" s="40"/>
      <c r="BK1113" s="40"/>
      <c r="BL1113" s="40"/>
      <c r="BM1113" s="40"/>
      <c r="BN1113" s="40"/>
      <c r="BO1113" s="40"/>
      <c r="BP1113" s="40"/>
      <c r="BQ1113" s="40"/>
      <c r="BR1113" s="40"/>
      <c r="BS1113" s="40"/>
      <c r="BT1113" s="40"/>
      <c r="BU1113" s="40"/>
      <c r="BV1113" s="40"/>
      <c r="BW1113" s="40"/>
      <c r="BX1113" s="40"/>
      <c r="BY1113" s="40"/>
      <c r="BZ1113" s="40"/>
      <c r="CA1113" s="40"/>
      <c r="CB1113" s="40"/>
      <c r="CC1113" s="40"/>
      <c r="CD1113" s="40"/>
      <c r="CE1113" s="40"/>
      <c r="CF1113" s="40"/>
      <c r="CG1113" s="40"/>
      <c r="CH1113" s="40"/>
      <c r="CI1113" s="40"/>
      <c r="CJ1113" s="40"/>
      <c r="CK1113" s="40"/>
      <c r="CL1113" s="40"/>
      <c r="CM1113" s="40"/>
      <c r="CN1113" s="40"/>
      <c r="CO1113" s="40"/>
      <c r="CP1113" s="40"/>
      <c r="CQ1113" s="40"/>
      <c r="CR1113" s="40"/>
      <c r="CS1113" s="40"/>
      <c r="CT1113" s="40"/>
      <c r="CU1113" s="40"/>
      <c r="CV1113" s="40"/>
      <c r="CW1113" s="40"/>
      <c r="CX1113" s="40"/>
      <c r="CY1113" s="40"/>
      <c r="CZ1113" s="40"/>
      <c r="DA1113" s="40"/>
      <c r="DB1113" s="40"/>
    </row>
    <row r="1114" spans="1:106" ht="18.75" customHeight="1">
      <c r="A1114" s="70">
        <v>1096</v>
      </c>
      <c r="B1114" s="58">
        <v>1162</v>
      </c>
      <c r="C1114" s="6" t="s">
        <v>874</v>
      </c>
      <c r="D1114" s="9" t="s">
        <v>1740</v>
      </c>
      <c r="E1114" s="8" t="s">
        <v>592</v>
      </c>
      <c r="F1114" s="8">
        <v>3</v>
      </c>
      <c r="G1114" s="8">
        <v>1402</v>
      </c>
      <c r="H1114" s="8">
        <v>72</v>
      </c>
      <c r="I1114" s="10" t="s">
        <v>3449</v>
      </c>
      <c r="J1114" s="10" t="s">
        <v>3450</v>
      </c>
      <c r="K1114" s="11">
        <v>50000</v>
      </c>
      <c r="L1114" s="59">
        <f>IFERROR(VLOOKUP(B1114,Sheet1!A:B,2,0),0)</f>
        <v>294</v>
      </c>
      <c r="M1114" s="40"/>
      <c r="N1114" s="40"/>
      <c r="O1114" s="40"/>
      <c r="P1114" s="40"/>
      <c r="Q1114" s="40"/>
      <c r="R1114" s="40"/>
      <c r="S1114" s="40"/>
      <c r="T1114" s="40"/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0"/>
      <c r="AE1114" s="40"/>
      <c r="AF1114" s="40"/>
      <c r="AG1114" s="40"/>
      <c r="AH1114" s="40"/>
      <c r="AI1114" s="40"/>
      <c r="AJ1114" s="40"/>
      <c r="AK1114" s="40"/>
      <c r="AL1114" s="40"/>
      <c r="AM1114" s="40"/>
      <c r="AN1114" s="40"/>
      <c r="AO1114" s="40"/>
      <c r="AP1114" s="40"/>
      <c r="AQ1114" s="40"/>
      <c r="AR1114" s="40"/>
      <c r="AS1114" s="40"/>
      <c r="AT1114" s="40"/>
      <c r="AU1114" s="40"/>
      <c r="AV1114" s="40"/>
      <c r="AW1114" s="40"/>
      <c r="AX1114" s="40"/>
      <c r="AY1114" s="40"/>
      <c r="AZ1114" s="40"/>
      <c r="BA1114" s="40"/>
      <c r="BB1114" s="40"/>
      <c r="BC1114" s="40"/>
      <c r="BD1114" s="40"/>
      <c r="BE1114" s="40"/>
      <c r="BF1114" s="40"/>
      <c r="BG1114" s="40"/>
      <c r="BH1114" s="40"/>
      <c r="BI1114" s="40"/>
      <c r="BJ1114" s="40"/>
      <c r="BK1114" s="40"/>
      <c r="BL1114" s="40"/>
      <c r="BM1114" s="40"/>
      <c r="BN1114" s="40"/>
      <c r="BO1114" s="40"/>
      <c r="BP1114" s="40"/>
      <c r="BQ1114" s="40"/>
      <c r="BR1114" s="40"/>
      <c r="BS1114" s="40"/>
      <c r="BT1114" s="40"/>
      <c r="BU1114" s="40"/>
      <c r="BV1114" s="40"/>
      <c r="BW1114" s="40"/>
      <c r="BX1114" s="40"/>
      <c r="BY1114" s="40"/>
      <c r="BZ1114" s="40"/>
      <c r="CA1114" s="40"/>
      <c r="CB1114" s="40"/>
      <c r="CC1114" s="40"/>
      <c r="CD1114" s="40"/>
      <c r="CE1114" s="40"/>
      <c r="CF1114" s="40"/>
      <c r="CG1114" s="40"/>
      <c r="CH1114" s="40"/>
      <c r="CI1114" s="40"/>
      <c r="CJ1114" s="40"/>
      <c r="CK1114" s="40"/>
      <c r="CL1114" s="40"/>
      <c r="CM1114" s="40"/>
      <c r="CN1114" s="40"/>
      <c r="CO1114" s="40"/>
      <c r="CP1114" s="40"/>
      <c r="CQ1114" s="40"/>
      <c r="CR1114" s="40"/>
      <c r="CS1114" s="40"/>
      <c r="CT1114" s="40"/>
      <c r="CU1114" s="40"/>
      <c r="CV1114" s="40"/>
      <c r="CW1114" s="40"/>
      <c r="CX1114" s="40"/>
      <c r="CY1114" s="40"/>
      <c r="CZ1114" s="40"/>
      <c r="DA1114" s="40"/>
      <c r="DB1114" s="40"/>
    </row>
    <row r="1115" spans="1:106" ht="18.75" customHeight="1">
      <c r="A1115" s="70">
        <v>1097</v>
      </c>
      <c r="B1115" s="56">
        <v>570</v>
      </c>
      <c r="C1115" s="6" t="s">
        <v>1029</v>
      </c>
      <c r="D1115" s="9" t="s">
        <v>1948</v>
      </c>
      <c r="E1115" s="8" t="s">
        <v>592</v>
      </c>
      <c r="F1115" s="8">
        <v>2</v>
      </c>
      <c r="G1115" s="8">
        <v>1394</v>
      </c>
      <c r="H1115" s="8">
        <v>164</v>
      </c>
      <c r="I1115" s="10" t="s">
        <v>689</v>
      </c>
      <c r="J1115" s="10" t="s">
        <v>738</v>
      </c>
      <c r="K1115" s="11">
        <v>9000</v>
      </c>
      <c r="L1115" s="59">
        <f>IFERROR(VLOOKUP(B1115,Sheet1!A:B,2,0),0)</f>
        <v>645</v>
      </c>
      <c r="M1115" s="40"/>
      <c r="N1115" s="40"/>
      <c r="O1115" s="40"/>
      <c r="P1115" s="40"/>
      <c r="Q1115" s="40"/>
      <c r="R1115" s="40"/>
      <c r="S1115" s="40"/>
      <c r="T1115" s="40"/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0"/>
      <c r="AE1115" s="40"/>
      <c r="AF1115" s="40"/>
      <c r="AG1115" s="40"/>
      <c r="AH1115" s="40"/>
      <c r="AI1115" s="40"/>
      <c r="AJ1115" s="40"/>
      <c r="AK1115" s="40"/>
      <c r="AL1115" s="40"/>
      <c r="AM1115" s="40"/>
      <c r="AN1115" s="40"/>
      <c r="AO1115" s="40"/>
      <c r="AP1115" s="40"/>
      <c r="AQ1115" s="40"/>
      <c r="AR1115" s="40"/>
      <c r="AS1115" s="40"/>
      <c r="AT1115" s="40"/>
      <c r="AU1115" s="40"/>
      <c r="AV1115" s="40"/>
      <c r="AW1115" s="40"/>
      <c r="AX1115" s="40"/>
      <c r="AY1115" s="40"/>
      <c r="AZ1115" s="40"/>
      <c r="BA1115" s="40"/>
      <c r="BB1115" s="40"/>
      <c r="BC1115" s="40"/>
      <c r="BD1115" s="40"/>
      <c r="BE1115" s="40"/>
      <c r="BF1115" s="40"/>
      <c r="BG1115" s="40"/>
      <c r="BH1115" s="40"/>
      <c r="BI1115" s="40"/>
      <c r="BJ1115" s="40"/>
      <c r="BK1115" s="40"/>
      <c r="BL1115" s="40"/>
      <c r="BM1115" s="40"/>
      <c r="BN1115" s="40"/>
      <c r="BO1115" s="40"/>
      <c r="BP1115" s="40"/>
      <c r="BQ1115" s="40"/>
      <c r="BR1115" s="40"/>
      <c r="BS1115" s="40"/>
      <c r="BT1115" s="40"/>
      <c r="BU1115" s="40"/>
      <c r="BV1115" s="40"/>
      <c r="BW1115" s="40"/>
      <c r="BX1115" s="40"/>
      <c r="BY1115" s="40"/>
      <c r="BZ1115" s="40"/>
      <c r="CA1115" s="40"/>
      <c r="CB1115" s="40"/>
      <c r="CC1115" s="40"/>
      <c r="CD1115" s="40"/>
      <c r="CE1115" s="40"/>
      <c r="CF1115" s="40"/>
      <c r="CG1115" s="40"/>
      <c r="CH1115" s="40"/>
      <c r="CI1115" s="40"/>
      <c r="CJ1115" s="40"/>
      <c r="CK1115" s="40"/>
      <c r="CL1115" s="40"/>
      <c r="CM1115" s="40"/>
      <c r="CN1115" s="40"/>
      <c r="CO1115" s="40"/>
      <c r="CP1115" s="40"/>
      <c r="CQ1115" s="40"/>
      <c r="CR1115" s="40"/>
      <c r="CS1115" s="40"/>
      <c r="CT1115" s="40"/>
      <c r="CU1115" s="40"/>
      <c r="CV1115" s="40"/>
      <c r="CW1115" s="40"/>
      <c r="CX1115" s="40"/>
      <c r="CY1115" s="40"/>
      <c r="CZ1115" s="40"/>
      <c r="DA1115" s="40"/>
      <c r="DB1115" s="40"/>
    </row>
    <row r="1116" spans="1:106" ht="18.75" customHeight="1">
      <c r="A1116" s="70">
        <v>1098</v>
      </c>
      <c r="B1116" s="56">
        <v>829</v>
      </c>
      <c r="C1116" s="6" t="s">
        <v>1073</v>
      </c>
      <c r="D1116" s="9" t="s">
        <v>3278</v>
      </c>
      <c r="E1116" s="8" t="s">
        <v>28</v>
      </c>
      <c r="F1116" s="8">
        <v>1</v>
      </c>
      <c r="G1116" s="8">
        <v>1379</v>
      </c>
      <c r="H1116" s="8">
        <v>368</v>
      </c>
      <c r="I1116" s="10" t="s">
        <v>8</v>
      </c>
      <c r="J1116" s="10" t="s">
        <v>738</v>
      </c>
      <c r="K1116" s="11">
        <v>52000</v>
      </c>
      <c r="L1116" s="59">
        <f>IFERROR(VLOOKUP(B1116,Sheet1!A:B,2,0),0)</f>
        <v>63</v>
      </c>
    </row>
    <row r="1117" spans="1:106" ht="18.75" customHeight="1">
      <c r="A1117" s="70">
        <v>1099</v>
      </c>
      <c r="B1117" s="56">
        <v>834</v>
      </c>
      <c r="C1117" s="6" t="s">
        <v>411</v>
      </c>
      <c r="D1117" s="9" t="s">
        <v>1916</v>
      </c>
      <c r="E1117" s="8" t="s">
        <v>334</v>
      </c>
      <c r="F1117" s="8">
        <v>7</v>
      </c>
      <c r="G1117" s="8">
        <v>1396</v>
      </c>
      <c r="H1117" s="8">
        <v>280</v>
      </c>
      <c r="I1117" s="10" t="s">
        <v>689</v>
      </c>
      <c r="J1117" s="10" t="s">
        <v>738</v>
      </c>
      <c r="K1117" s="11">
        <v>19000</v>
      </c>
      <c r="L1117" s="59">
        <f>IFERROR(VLOOKUP(B1117,Sheet1!A:B,2,0),0)</f>
        <v>0</v>
      </c>
      <c r="M1117" s="40"/>
      <c r="N1117" s="40"/>
      <c r="O1117" s="40"/>
      <c r="P1117" s="40"/>
      <c r="Q1117" s="40"/>
      <c r="R1117" s="40"/>
      <c r="S1117" s="40"/>
      <c r="T1117" s="40"/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F1117" s="40"/>
      <c r="AG1117" s="40"/>
      <c r="AH1117" s="40"/>
      <c r="AI1117" s="40"/>
      <c r="AJ1117" s="40"/>
      <c r="AK1117" s="40"/>
      <c r="AL1117" s="40"/>
      <c r="AM1117" s="40"/>
      <c r="AN1117" s="40"/>
      <c r="AO1117" s="40"/>
      <c r="AP1117" s="40"/>
      <c r="AQ1117" s="40"/>
      <c r="AR1117" s="40"/>
      <c r="AS1117" s="40"/>
      <c r="AT1117" s="40"/>
      <c r="AU1117" s="40"/>
      <c r="AV1117" s="40"/>
      <c r="AW1117" s="40"/>
      <c r="AX1117" s="40"/>
      <c r="AY1117" s="40"/>
      <c r="AZ1117" s="40"/>
      <c r="BA1117" s="40"/>
      <c r="BB1117" s="40"/>
      <c r="BC1117" s="40"/>
      <c r="BD1117" s="40"/>
      <c r="BE1117" s="40"/>
      <c r="BF1117" s="40"/>
      <c r="BG1117" s="40"/>
      <c r="BH1117" s="40"/>
      <c r="BI1117" s="40"/>
      <c r="BJ1117" s="40"/>
      <c r="BK1117" s="40"/>
      <c r="BL1117" s="40"/>
      <c r="BM1117" s="40"/>
      <c r="BN1117" s="40"/>
      <c r="BO1117" s="40"/>
      <c r="BP1117" s="40"/>
      <c r="BQ1117" s="40"/>
      <c r="BR1117" s="40"/>
      <c r="BS1117" s="40"/>
      <c r="BT1117" s="40"/>
      <c r="BU1117" s="40"/>
      <c r="BV1117" s="40"/>
      <c r="BW1117" s="40"/>
      <c r="BX1117" s="40"/>
      <c r="BY1117" s="40"/>
      <c r="BZ1117" s="40"/>
      <c r="CA1117" s="40"/>
      <c r="CB1117" s="40"/>
      <c r="CC1117" s="40"/>
      <c r="CD1117" s="40"/>
      <c r="CE1117" s="40"/>
      <c r="CF1117" s="40"/>
      <c r="CG1117" s="40"/>
      <c r="CH1117" s="40"/>
      <c r="CI1117" s="40"/>
      <c r="CJ1117" s="40"/>
      <c r="CK1117" s="40"/>
      <c r="CL1117" s="40"/>
      <c r="CM1117" s="40"/>
      <c r="CN1117" s="40"/>
      <c r="CO1117" s="40"/>
      <c r="CP1117" s="40"/>
      <c r="CQ1117" s="40"/>
      <c r="CR1117" s="40"/>
      <c r="CS1117" s="40"/>
      <c r="CT1117" s="40"/>
      <c r="CU1117" s="40"/>
      <c r="CV1117" s="40"/>
      <c r="CW1117" s="40"/>
      <c r="CX1117" s="40"/>
      <c r="CY1117" s="40"/>
      <c r="CZ1117" s="40"/>
      <c r="DA1117" s="40"/>
      <c r="DB1117" s="40"/>
    </row>
    <row r="1118" spans="1:106" ht="18.75" customHeight="1">
      <c r="A1118" s="70">
        <v>1100</v>
      </c>
      <c r="B1118" s="56">
        <v>408</v>
      </c>
      <c r="C1118" s="6" t="s">
        <v>1008</v>
      </c>
      <c r="D1118" s="9" t="s">
        <v>1610</v>
      </c>
      <c r="E1118" s="8" t="s">
        <v>28</v>
      </c>
      <c r="F1118" s="8">
        <v>1</v>
      </c>
      <c r="G1118" s="8">
        <v>1375</v>
      </c>
      <c r="H1118" s="8">
        <v>528</v>
      </c>
      <c r="I1118" s="10" t="s">
        <v>8</v>
      </c>
      <c r="J1118" s="10" t="s">
        <v>738</v>
      </c>
      <c r="K1118" s="11">
        <v>1100</v>
      </c>
      <c r="L1118" s="59">
        <f>IFERROR(VLOOKUP(B1118,Sheet1!A:B,2,0),0)</f>
        <v>0</v>
      </c>
    </row>
    <row r="1119" spans="1:106" ht="18.75" customHeight="1">
      <c r="A1119" s="70">
        <v>1101</v>
      </c>
      <c r="B1119" s="58">
        <v>1141</v>
      </c>
      <c r="C1119" s="6" t="s">
        <v>238</v>
      </c>
      <c r="D1119" s="9" t="s">
        <v>2676</v>
      </c>
      <c r="E1119" s="8" t="s">
        <v>105</v>
      </c>
      <c r="F1119" s="8">
        <v>4</v>
      </c>
      <c r="G1119" s="8">
        <v>1396</v>
      </c>
      <c r="H1119" s="8">
        <v>416</v>
      </c>
      <c r="I1119" s="10" t="s">
        <v>8</v>
      </c>
      <c r="J1119" s="10" t="s">
        <v>738</v>
      </c>
      <c r="K1119" s="11">
        <v>100000</v>
      </c>
      <c r="L1119" s="59">
        <f>IFERROR(VLOOKUP(B1119,Sheet1!A:B,2,0),0)</f>
        <v>462</v>
      </c>
      <c r="M1119" s="40"/>
      <c r="N1119" s="40"/>
      <c r="O1119" s="40"/>
      <c r="P1119" s="40"/>
      <c r="Q1119" s="40"/>
      <c r="R1119" s="40"/>
      <c r="S1119" s="40"/>
      <c r="T1119" s="40"/>
      <c r="U1119" s="40"/>
      <c r="V1119" s="40"/>
      <c r="W1119" s="40"/>
      <c r="X1119" s="40"/>
      <c r="Y1119" s="40"/>
      <c r="Z1119" s="40"/>
      <c r="AA1119" s="40"/>
      <c r="AB1119" s="40"/>
      <c r="AC1119" s="40"/>
      <c r="AD1119" s="40"/>
      <c r="AE1119" s="40"/>
      <c r="AF1119" s="40"/>
      <c r="AG1119" s="40"/>
      <c r="AH1119" s="40"/>
      <c r="AI1119" s="40"/>
      <c r="AJ1119" s="40"/>
      <c r="AK1119" s="40"/>
      <c r="AL1119" s="40"/>
      <c r="AM1119" s="40"/>
      <c r="AN1119" s="40"/>
      <c r="AO1119" s="40"/>
      <c r="AP1119" s="40"/>
      <c r="AQ1119" s="40"/>
      <c r="AR1119" s="40"/>
      <c r="AS1119" s="40"/>
      <c r="AT1119" s="40"/>
      <c r="AU1119" s="40"/>
      <c r="AV1119" s="40"/>
      <c r="AW1119" s="40"/>
      <c r="AX1119" s="40"/>
      <c r="AY1119" s="40"/>
      <c r="AZ1119" s="40"/>
      <c r="BA1119" s="40"/>
      <c r="BB1119" s="40"/>
      <c r="BC1119" s="40"/>
      <c r="BD1119" s="40"/>
      <c r="BE1119" s="40"/>
      <c r="BF1119" s="40"/>
      <c r="BG1119" s="40"/>
      <c r="BH1119" s="40"/>
      <c r="BI1119" s="40"/>
      <c r="BJ1119" s="40"/>
      <c r="BK1119" s="40"/>
      <c r="BL1119" s="40"/>
      <c r="BM1119" s="40"/>
      <c r="BN1119" s="40"/>
      <c r="BO1119" s="40"/>
      <c r="BP1119" s="40"/>
      <c r="BQ1119" s="40"/>
      <c r="BR1119" s="40"/>
      <c r="BS1119" s="40"/>
      <c r="BT1119" s="40"/>
      <c r="BU1119" s="40"/>
      <c r="BV1119" s="40"/>
      <c r="BW1119" s="40"/>
      <c r="BX1119" s="40"/>
      <c r="BY1119" s="40"/>
      <c r="BZ1119" s="40"/>
      <c r="CA1119" s="40"/>
      <c r="CB1119" s="40"/>
      <c r="CC1119" s="40"/>
      <c r="CD1119" s="40"/>
      <c r="CE1119" s="40"/>
      <c r="CF1119" s="40"/>
      <c r="CG1119" s="40"/>
      <c r="CH1119" s="40"/>
      <c r="CI1119" s="40"/>
      <c r="CJ1119" s="40"/>
      <c r="CK1119" s="40"/>
      <c r="CL1119" s="40"/>
      <c r="CM1119" s="40"/>
      <c r="CN1119" s="40"/>
      <c r="CO1119" s="40"/>
      <c r="CP1119" s="40"/>
      <c r="CQ1119" s="40"/>
      <c r="CR1119" s="40"/>
      <c r="CS1119" s="40"/>
      <c r="CT1119" s="40"/>
      <c r="CU1119" s="40"/>
      <c r="CV1119" s="40"/>
      <c r="CW1119" s="40"/>
      <c r="CX1119" s="40"/>
      <c r="CY1119" s="40"/>
      <c r="CZ1119" s="40"/>
      <c r="DA1119" s="40"/>
      <c r="DB1119" s="40"/>
    </row>
    <row r="1120" spans="1:106" ht="18.75" customHeight="1">
      <c r="A1120" s="70">
        <v>1102</v>
      </c>
      <c r="B1120" s="58">
        <v>1177</v>
      </c>
      <c r="C1120" s="6" t="s">
        <v>35</v>
      </c>
      <c r="D1120" s="9" t="s">
        <v>1917</v>
      </c>
      <c r="E1120" s="8" t="s">
        <v>28</v>
      </c>
      <c r="F1120" s="8">
        <v>2</v>
      </c>
      <c r="G1120" s="8">
        <v>1386</v>
      </c>
      <c r="H1120" s="8">
        <v>212</v>
      </c>
      <c r="I1120" s="10" t="s">
        <v>8</v>
      </c>
      <c r="J1120" s="10" t="s">
        <v>738</v>
      </c>
      <c r="K1120" s="11">
        <v>42000</v>
      </c>
      <c r="L1120" s="59">
        <f>IFERROR(VLOOKUP(B1120,Sheet1!A:B,2,0),0)</f>
        <v>837</v>
      </c>
    </row>
    <row r="1121" spans="1:106" ht="18.75" customHeight="1">
      <c r="A1121" s="70">
        <v>1103</v>
      </c>
      <c r="B1121" s="56">
        <v>629</v>
      </c>
      <c r="C1121" s="5" t="s">
        <v>2803</v>
      </c>
      <c r="D1121" s="9" t="s">
        <v>1554</v>
      </c>
      <c r="E1121" s="8" t="s">
        <v>105</v>
      </c>
      <c r="F1121" s="8">
        <v>6</v>
      </c>
      <c r="G1121" s="8">
        <v>1399</v>
      </c>
      <c r="H1121" s="8">
        <v>968</v>
      </c>
      <c r="I1121" s="10" t="s">
        <v>8</v>
      </c>
      <c r="J1121" s="10" t="s">
        <v>9</v>
      </c>
      <c r="K1121" s="11">
        <v>170000</v>
      </c>
      <c r="L1121" s="59">
        <f>IFERROR(VLOOKUP(B1121,Sheet1!A:B,2,0),0)</f>
        <v>6</v>
      </c>
    </row>
    <row r="1122" spans="1:106" ht="18.75" customHeight="1">
      <c r="A1122" s="70">
        <v>1104</v>
      </c>
      <c r="B1122" s="58">
        <v>1690</v>
      </c>
      <c r="C1122" s="5" t="s">
        <v>3757</v>
      </c>
      <c r="D1122" s="9" t="s">
        <v>1924</v>
      </c>
      <c r="E1122" s="8" t="s">
        <v>1151</v>
      </c>
      <c r="F1122" s="8">
        <v>4</v>
      </c>
      <c r="G1122" s="8">
        <v>1399</v>
      </c>
      <c r="H1122" s="8">
        <v>788</v>
      </c>
      <c r="I1122" s="10" t="s">
        <v>8</v>
      </c>
      <c r="J1122" s="10" t="s">
        <v>9</v>
      </c>
      <c r="K1122" s="11">
        <v>135000</v>
      </c>
      <c r="L1122" s="59">
        <f>IFERROR(VLOOKUP(B1122,Sheet1!A:B,2,0),0)</f>
        <v>97</v>
      </c>
    </row>
    <row r="1123" spans="1:106" ht="18.75" customHeight="1">
      <c r="A1123" s="70">
        <v>1105</v>
      </c>
      <c r="B1123" s="58">
        <v>1207</v>
      </c>
      <c r="C1123" s="6" t="s">
        <v>49</v>
      </c>
      <c r="D1123" s="9" t="s">
        <v>1740</v>
      </c>
      <c r="E1123" s="8" t="s">
        <v>105</v>
      </c>
      <c r="F1123" s="8">
        <v>1</v>
      </c>
      <c r="G1123" s="8">
        <v>1382</v>
      </c>
      <c r="H1123" s="8">
        <v>88</v>
      </c>
      <c r="I1123" s="10" t="s">
        <v>689</v>
      </c>
      <c r="J1123" s="10" t="s">
        <v>738</v>
      </c>
      <c r="K1123" s="11">
        <v>650</v>
      </c>
      <c r="L1123" s="59">
        <f>IFERROR(VLOOKUP(B1123,Sheet1!A:B,2,0),0)</f>
        <v>550</v>
      </c>
    </row>
    <row r="1124" spans="1:106" ht="18.75" customHeight="1">
      <c r="A1124" s="70">
        <v>1106</v>
      </c>
      <c r="B1124" s="56">
        <v>689</v>
      </c>
      <c r="C1124" s="6" t="s">
        <v>50</v>
      </c>
      <c r="D1124" s="9" t="s">
        <v>1936</v>
      </c>
      <c r="E1124" s="8" t="s">
        <v>105</v>
      </c>
      <c r="F1124" s="8">
        <v>2</v>
      </c>
      <c r="G1124" s="8">
        <v>1387</v>
      </c>
      <c r="H1124" s="8">
        <v>220</v>
      </c>
      <c r="I1124" s="10" t="s">
        <v>8</v>
      </c>
      <c r="J1124" s="10" t="s">
        <v>738</v>
      </c>
      <c r="K1124" s="11">
        <v>14400</v>
      </c>
      <c r="L1124" s="59">
        <f>IFERROR(VLOOKUP(B1124,Sheet1!A:B,2,0),0)</f>
        <v>19</v>
      </c>
      <c r="BQ1124" s="40"/>
      <c r="BR1124" s="40"/>
      <c r="BS1124" s="40"/>
      <c r="BT1124" s="40"/>
    </row>
    <row r="1125" spans="1:106" ht="18.75" customHeight="1">
      <c r="A1125" s="70">
        <v>1107</v>
      </c>
      <c r="B1125" s="58">
        <v>2582</v>
      </c>
      <c r="C1125" s="5" t="s">
        <v>3463</v>
      </c>
      <c r="D1125" s="9" t="s">
        <v>3467</v>
      </c>
      <c r="E1125" s="8" t="s">
        <v>916</v>
      </c>
      <c r="F1125" s="8">
        <v>1</v>
      </c>
      <c r="G1125" s="8">
        <v>1399</v>
      </c>
      <c r="H1125" s="8">
        <v>176</v>
      </c>
      <c r="I1125" s="10" t="s">
        <v>689</v>
      </c>
      <c r="J1125" s="10" t="s">
        <v>738</v>
      </c>
      <c r="K1125" s="11">
        <v>24000</v>
      </c>
      <c r="L1125" s="59">
        <f>IFERROR(VLOOKUP(B1125,Sheet1!A:B,2,0),0)</f>
        <v>262</v>
      </c>
    </row>
    <row r="1126" spans="1:106" ht="18.75" customHeight="1">
      <c r="A1126" s="70">
        <v>1108</v>
      </c>
      <c r="B1126" s="56">
        <v>240</v>
      </c>
      <c r="C1126" s="6" t="s">
        <v>3163</v>
      </c>
      <c r="D1126" s="9" t="s">
        <v>1936</v>
      </c>
      <c r="E1126" s="8" t="s">
        <v>332</v>
      </c>
      <c r="F1126" s="8">
        <v>4</v>
      </c>
      <c r="G1126" s="8">
        <v>1394</v>
      </c>
      <c r="H1126" s="8">
        <v>256</v>
      </c>
      <c r="I1126" s="10" t="s">
        <v>8</v>
      </c>
      <c r="J1126" s="10" t="s">
        <v>738</v>
      </c>
      <c r="K1126" s="11">
        <v>15000</v>
      </c>
      <c r="L1126" s="59">
        <f>IFERROR(VLOOKUP(B1126,Sheet1!A:B,2,0),0)</f>
        <v>0</v>
      </c>
      <c r="M1126" s="40"/>
      <c r="N1126" s="40"/>
      <c r="O1126" s="40"/>
      <c r="P1126" s="40"/>
      <c r="Q1126" s="40"/>
      <c r="R1126" s="40"/>
      <c r="S1126" s="40"/>
      <c r="T1126" s="40"/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F1126" s="40"/>
      <c r="AG1126" s="40"/>
      <c r="AH1126" s="40"/>
      <c r="AI1126" s="40"/>
      <c r="AJ1126" s="40"/>
      <c r="AK1126" s="40"/>
      <c r="AL1126" s="40"/>
      <c r="AM1126" s="40"/>
      <c r="AN1126" s="40"/>
      <c r="AO1126" s="40"/>
      <c r="AP1126" s="40"/>
      <c r="AQ1126" s="40"/>
      <c r="AR1126" s="40"/>
      <c r="AS1126" s="40"/>
      <c r="AT1126" s="40"/>
      <c r="AU1126" s="40"/>
      <c r="AV1126" s="40"/>
      <c r="AW1126" s="40"/>
      <c r="AX1126" s="40"/>
      <c r="AY1126" s="40"/>
      <c r="AZ1126" s="40"/>
      <c r="BA1126" s="40"/>
      <c r="BB1126" s="40"/>
      <c r="BC1126" s="40"/>
      <c r="BD1126" s="40"/>
      <c r="BE1126" s="40"/>
      <c r="BF1126" s="40"/>
      <c r="BG1126" s="40"/>
      <c r="BH1126" s="40"/>
      <c r="BI1126" s="40"/>
      <c r="BJ1126" s="40"/>
      <c r="BK1126" s="40"/>
      <c r="BL1126" s="40"/>
      <c r="BM1126" s="40"/>
      <c r="BN1126" s="40"/>
      <c r="BO1126" s="40"/>
      <c r="BP1126" s="40"/>
      <c r="BQ1126" s="40"/>
      <c r="BR1126" s="40"/>
      <c r="BS1126" s="40"/>
      <c r="BT1126" s="40"/>
      <c r="BU1126" s="40"/>
      <c r="BV1126" s="40"/>
      <c r="BW1126" s="40"/>
      <c r="BX1126" s="40"/>
      <c r="BY1126" s="40"/>
      <c r="BZ1126" s="40"/>
      <c r="CA1126" s="40"/>
      <c r="CB1126" s="40"/>
      <c r="CC1126" s="40"/>
      <c r="CD1126" s="40"/>
      <c r="CE1126" s="40"/>
      <c r="CF1126" s="40"/>
      <c r="CG1126" s="40"/>
      <c r="CH1126" s="40"/>
      <c r="CI1126" s="40"/>
      <c r="CJ1126" s="40"/>
      <c r="CK1126" s="40"/>
      <c r="CL1126" s="40"/>
      <c r="CM1126" s="40"/>
      <c r="CN1126" s="40"/>
      <c r="CO1126" s="40"/>
      <c r="CP1126" s="40"/>
      <c r="CQ1126" s="40"/>
      <c r="CR1126" s="40"/>
      <c r="CS1126" s="40"/>
      <c r="CT1126" s="40"/>
      <c r="CU1126" s="40"/>
      <c r="CV1126" s="40"/>
      <c r="CW1126" s="40"/>
      <c r="CX1126" s="40"/>
      <c r="CY1126" s="40"/>
      <c r="CZ1126" s="40"/>
      <c r="DA1126" s="40"/>
      <c r="DB1126" s="40"/>
    </row>
    <row r="1127" spans="1:106" ht="18.75" customHeight="1">
      <c r="A1127" s="70">
        <v>1109</v>
      </c>
      <c r="B1127" s="58">
        <v>1010</v>
      </c>
      <c r="C1127" s="5" t="s">
        <v>154</v>
      </c>
      <c r="D1127" s="9" t="s">
        <v>1912</v>
      </c>
      <c r="E1127" s="8" t="s">
        <v>822</v>
      </c>
      <c r="F1127" s="8">
        <v>24</v>
      </c>
      <c r="G1127" s="8">
        <v>1402</v>
      </c>
      <c r="H1127" s="8">
        <v>388</v>
      </c>
      <c r="I1127" s="10" t="s">
        <v>3451</v>
      </c>
      <c r="J1127" s="10" t="s">
        <v>738</v>
      </c>
      <c r="K1127" s="11">
        <v>295000</v>
      </c>
      <c r="L1127" s="59">
        <f>IFERROR(VLOOKUP(B1127,Sheet1!A:B,2,0),0)</f>
        <v>986</v>
      </c>
      <c r="M1127" s="44"/>
      <c r="N1127" s="44"/>
      <c r="O1127" s="44"/>
      <c r="P1127" s="44"/>
      <c r="Q1127" s="44"/>
      <c r="R1127" s="44"/>
      <c r="S1127" s="44"/>
      <c r="T1127" s="44"/>
      <c r="U1127" s="44"/>
      <c r="V1127" s="44"/>
      <c r="W1127" s="44"/>
      <c r="X1127" s="44"/>
      <c r="Y1127" s="44"/>
      <c r="Z1127" s="44"/>
      <c r="AA1127" s="44"/>
      <c r="AB1127" s="44"/>
      <c r="AC1127" s="44"/>
      <c r="AD1127" s="44"/>
      <c r="AE1127" s="44"/>
      <c r="AF1127" s="44"/>
      <c r="AG1127" s="44"/>
      <c r="AH1127" s="44"/>
      <c r="AI1127" s="44"/>
      <c r="AJ1127" s="44"/>
      <c r="AK1127" s="44"/>
      <c r="AL1127" s="44"/>
      <c r="AM1127" s="44"/>
      <c r="AN1127" s="44"/>
      <c r="AO1127" s="44"/>
      <c r="AP1127" s="44"/>
      <c r="AQ1127" s="44"/>
      <c r="AR1127" s="44"/>
      <c r="AS1127" s="44"/>
      <c r="AT1127" s="44"/>
      <c r="AU1127" s="44"/>
      <c r="AV1127" s="44"/>
      <c r="AW1127" s="44"/>
      <c r="AX1127" s="44"/>
      <c r="AY1127" s="44"/>
      <c r="AZ1127" s="44"/>
      <c r="BA1127" s="44"/>
      <c r="BB1127" s="44"/>
      <c r="BC1127" s="44"/>
      <c r="BD1127" s="44"/>
      <c r="BE1127" s="44"/>
      <c r="BF1127" s="44"/>
      <c r="BG1127" s="44"/>
      <c r="BH1127" s="44"/>
      <c r="BI1127" s="44"/>
      <c r="BJ1127" s="44"/>
      <c r="BK1127" s="44"/>
      <c r="BL1127" s="44"/>
      <c r="BM1127" s="44"/>
      <c r="BN1127" s="44"/>
      <c r="BO1127" s="44"/>
      <c r="BP1127" s="44"/>
      <c r="BQ1127" s="44"/>
      <c r="BR1127" s="44"/>
      <c r="BS1127" s="44"/>
      <c r="BT1127" s="44"/>
      <c r="BU1127" s="44"/>
      <c r="BV1127" s="44"/>
      <c r="BW1127" s="44"/>
      <c r="BX1127" s="44"/>
      <c r="BY1127" s="44"/>
      <c r="BZ1127" s="44"/>
      <c r="CA1127" s="44"/>
      <c r="CB1127" s="44"/>
      <c r="CC1127" s="44"/>
      <c r="CD1127" s="44"/>
      <c r="CE1127" s="44"/>
      <c r="CF1127" s="44"/>
      <c r="CG1127" s="44"/>
      <c r="CH1127" s="44"/>
      <c r="CI1127" s="44"/>
      <c r="CJ1127" s="44"/>
      <c r="CK1127" s="44"/>
      <c r="CL1127" s="44"/>
      <c r="CM1127" s="44"/>
      <c r="CN1127" s="44"/>
      <c r="CO1127" s="44"/>
      <c r="CP1127" s="44"/>
      <c r="CQ1127" s="44"/>
      <c r="CR1127" s="44"/>
      <c r="CS1127" s="44"/>
      <c r="CT1127" s="44"/>
      <c r="CU1127" s="44"/>
      <c r="CV1127" s="44"/>
      <c r="CW1127" s="44"/>
      <c r="CX1127" s="44"/>
      <c r="CY1127" s="44"/>
      <c r="CZ1127" s="44"/>
      <c r="DA1127" s="44"/>
      <c r="DB1127" s="44"/>
    </row>
    <row r="1128" spans="1:106" ht="18.75" customHeight="1">
      <c r="A1128" s="70">
        <v>1110</v>
      </c>
      <c r="B1128" s="58">
        <v>2063</v>
      </c>
      <c r="C1128" s="6" t="s">
        <v>480</v>
      </c>
      <c r="D1128" s="9" t="s">
        <v>2668</v>
      </c>
      <c r="E1128" s="8" t="s">
        <v>28</v>
      </c>
      <c r="F1128" s="14">
        <v>2</v>
      </c>
      <c r="G1128" s="8">
        <v>1396</v>
      </c>
      <c r="H1128" s="14">
        <v>292</v>
      </c>
      <c r="I1128" s="10" t="s">
        <v>8</v>
      </c>
      <c r="J1128" s="10" t="s">
        <v>738</v>
      </c>
      <c r="K1128" s="11">
        <v>60000</v>
      </c>
      <c r="L1128" s="59">
        <f>IFERROR(VLOOKUP(B1128,Sheet1!A:B,2,0),0)</f>
        <v>301</v>
      </c>
      <c r="M1128" s="40"/>
      <c r="N1128" s="40"/>
      <c r="O1128" s="40"/>
      <c r="P1128" s="40"/>
      <c r="Q1128" s="40"/>
      <c r="R1128" s="40"/>
      <c r="S1128" s="40"/>
      <c r="T1128" s="40"/>
      <c r="U1128" s="40"/>
      <c r="V1128" s="40"/>
      <c r="W1128" s="40"/>
      <c r="X1128" s="40"/>
      <c r="Y1128" s="40"/>
      <c r="Z1128" s="40"/>
      <c r="AA1128" s="40"/>
      <c r="AB1128" s="40"/>
      <c r="AC1128" s="40"/>
      <c r="AD1128" s="40"/>
      <c r="AE1128" s="40"/>
      <c r="AF1128" s="40"/>
      <c r="AG1128" s="40"/>
      <c r="AH1128" s="40"/>
      <c r="AI1128" s="40"/>
      <c r="AJ1128" s="40"/>
      <c r="AK1128" s="40"/>
      <c r="AL1128" s="40"/>
      <c r="AM1128" s="40"/>
      <c r="AN1128" s="40"/>
      <c r="AO1128" s="40"/>
      <c r="AP1128" s="40"/>
      <c r="AQ1128" s="40"/>
      <c r="AR1128" s="40"/>
      <c r="AS1128" s="40"/>
      <c r="AT1128" s="40"/>
      <c r="AU1128" s="40"/>
      <c r="AV1128" s="40"/>
      <c r="AW1128" s="40"/>
      <c r="AX1128" s="40"/>
      <c r="AY1128" s="40"/>
      <c r="AZ1128" s="40"/>
      <c r="BA1128" s="40"/>
      <c r="BB1128" s="40"/>
      <c r="BC1128" s="40"/>
      <c r="BD1128" s="40"/>
      <c r="BE1128" s="40"/>
      <c r="BF1128" s="40"/>
      <c r="BG1128" s="40"/>
      <c r="BH1128" s="40"/>
      <c r="BI1128" s="40"/>
      <c r="BJ1128" s="40"/>
      <c r="BK1128" s="40"/>
      <c r="BL1128" s="40"/>
      <c r="BM1128" s="40"/>
      <c r="BN1128" s="40"/>
      <c r="BO1128" s="40"/>
      <c r="BP1128" s="40"/>
      <c r="BQ1128" s="40"/>
      <c r="BR1128" s="40"/>
      <c r="BS1128" s="40"/>
      <c r="BT1128" s="40"/>
      <c r="BU1128" s="40"/>
      <c r="BV1128" s="40"/>
      <c r="BW1128" s="40"/>
      <c r="BX1128" s="40"/>
      <c r="BY1128" s="40"/>
      <c r="BZ1128" s="40"/>
      <c r="CA1128" s="40"/>
      <c r="CB1128" s="40"/>
      <c r="CC1128" s="40"/>
      <c r="CD1128" s="40"/>
      <c r="CE1128" s="40"/>
      <c r="CF1128" s="40"/>
      <c r="CG1128" s="40"/>
      <c r="CH1128" s="40"/>
      <c r="CI1128" s="40"/>
      <c r="CJ1128" s="40"/>
      <c r="CK1128" s="40"/>
      <c r="CL1128" s="40"/>
      <c r="CM1128" s="40"/>
      <c r="CN1128" s="40"/>
      <c r="CO1128" s="40"/>
      <c r="CP1128" s="40"/>
      <c r="CQ1128" s="40"/>
      <c r="CR1128" s="40"/>
      <c r="CS1128" s="40"/>
      <c r="CT1128" s="40"/>
      <c r="CU1128" s="40"/>
      <c r="CV1128" s="40"/>
      <c r="CW1128" s="40"/>
      <c r="CX1128" s="40"/>
      <c r="CY1128" s="40"/>
      <c r="CZ1128" s="40"/>
      <c r="DA1128" s="40"/>
      <c r="DB1128" s="40"/>
    </row>
    <row r="1129" spans="1:106" ht="18.75" customHeight="1">
      <c r="A1129" s="70">
        <v>1111</v>
      </c>
      <c r="B1129" s="58">
        <v>3090</v>
      </c>
      <c r="C1129" s="5" t="s">
        <v>3725</v>
      </c>
      <c r="D1129" s="9" t="s">
        <v>3731</v>
      </c>
      <c r="E1129" s="8" t="s">
        <v>916</v>
      </c>
      <c r="F1129" s="8">
        <v>1</v>
      </c>
      <c r="G1129" s="8">
        <v>1400</v>
      </c>
      <c r="H1129" s="8">
        <v>160</v>
      </c>
      <c r="I1129" s="10" t="s">
        <v>689</v>
      </c>
      <c r="J1129" s="10" t="s">
        <v>738</v>
      </c>
      <c r="K1129" s="11">
        <v>45000</v>
      </c>
      <c r="L1129" s="59">
        <f>IFERROR(VLOOKUP(B1129,Sheet1!A:B,2,0),0)</f>
        <v>0</v>
      </c>
    </row>
    <row r="1130" spans="1:106" ht="18.75" customHeight="1">
      <c r="A1130" s="70">
        <v>1112</v>
      </c>
      <c r="B1130" s="62">
        <v>2251</v>
      </c>
      <c r="C1130" s="5" t="s">
        <v>3704</v>
      </c>
      <c r="D1130" s="9" t="s">
        <v>1914</v>
      </c>
      <c r="E1130" s="8" t="s">
        <v>334</v>
      </c>
      <c r="F1130" s="8">
        <v>3</v>
      </c>
      <c r="G1130" s="8">
        <v>1393</v>
      </c>
      <c r="H1130" s="3">
        <v>476</v>
      </c>
      <c r="I1130" s="2" t="s">
        <v>8</v>
      </c>
      <c r="J1130" s="2" t="s">
        <v>9</v>
      </c>
      <c r="K1130" s="4" t="s">
        <v>3549</v>
      </c>
      <c r="L1130" s="59">
        <f>IFERROR(VLOOKUP(B1130,Sheet1!A:B,2,0),0)</f>
        <v>39</v>
      </c>
      <c r="CX1130" s="40"/>
      <c r="CY1130" s="40"/>
      <c r="CZ1130" s="40"/>
      <c r="DA1130" s="40"/>
      <c r="DB1130" s="40"/>
    </row>
    <row r="1131" spans="1:106" ht="18.75" customHeight="1">
      <c r="A1131" s="70">
        <v>1113</v>
      </c>
      <c r="B1131" s="58">
        <v>2260</v>
      </c>
      <c r="C1131" s="6" t="s">
        <v>2357</v>
      </c>
      <c r="D1131" s="9" t="s">
        <v>2359</v>
      </c>
      <c r="E1131" s="8" t="s">
        <v>822</v>
      </c>
      <c r="F1131" s="8">
        <v>1</v>
      </c>
      <c r="G1131" s="8">
        <v>1393</v>
      </c>
      <c r="H1131" s="8">
        <v>444</v>
      </c>
      <c r="I1131" s="10" t="s">
        <v>8</v>
      </c>
      <c r="J1131" s="10" t="s">
        <v>738</v>
      </c>
      <c r="K1131" s="11">
        <v>65000</v>
      </c>
      <c r="L1131" s="59">
        <f>IFERROR(VLOOKUP(B1131,Sheet1!A:B,2,0),0)</f>
        <v>658</v>
      </c>
      <c r="M1131" s="40"/>
      <c r="N1131" s="40"/>
      <c r="O1131" s="40"/>
      <c r="P1131" s="40"/>
      <c r="Q1131" s="40"/>
      <c r="R1131" s="40"/>
      <c r="S1131" s="40"/>
      <c r="T1131" s="40"/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F1131" s="40"/>
      <c r="AG1131" s="40"/>
      <c r="AH1131" s="40"/>
      <c r="AI1131" s="40"/>
      <c r="AJ1131" s="40"/>
      <c r="AK1131" s="40"/>
      <c r="AL1131" s="40"/>
      <c r="AM1131" s="40"/>
      <c r="AN1131" s="40"/>
      <c r="AO1131" s="40"/>
      <c r="AP1131" s="40"/>
      <c r="AQ1131" s="40"/>
      <c r="AR1131" s="40"/>
      <c r="AS1131" s="40"/>
      <c r="AT1131" s="40"/>
      <c r="AU1131" s="40"/>
      <c r="AV1131" s="40"/>
      <c r="AW1131" s="40"/>
      <c r="AX1131" s="40"/>
      <c r="AY1131" s="40"/>
      <c r="AZ1131" s="40"/>
      <c r="BA1131" s="40"/>
      <c r="BB1131" s="40"/>
      <c r="BC1131" s="40"/>
      <c r="BD1131" s="40"/>
      <c r="BE1131" s="40"/>
      <c r="BF1131" s="40"/>
      <c r="BG1131" s="40"/>
      <c r="BH1131" s="40"/>
      <c r="BI1131" s="40"/>
      <c r="BJ1131" s="40"/>
      <c r="BK1131" s="40"/>
      <c r="BL1131" s="40"/>
      <c r="BM1131" s="40"/>
      <c r="BN1131" s="40"/>
      <c r="BO1131" s="40"/>
      <c r="BP1131" s="40"/>
      <c r="BQ1131" s="40"/>
      <c r="BR1131" s="40"/>
      <c r="BS1131" s="40"/>
      <c r="BT1131" s="40"/>
      <c r="BU1131" s="40"/>
      <c r="BV1131" s="40"/>
      <c r="BW1131" s="40"/>
      <c r="BX1131" s="40"/>
      <c r="BY1131" s="40"/>
      <c r="BZ1131" s="40"/>
      <c r="CA1131" s="40"/>
      <c r="CB1131" s="40"/>
      <c r="CC1131" s="40"/>
      <c r="CD1131" s="40"/>
      <c r="CE1131" s="40"/>
      <c r="CF1131" s="40"/>
      <c r="CG1131" s="40"/>
      <c r="CH1131" s="40"/>
      <c r="CI1131" s="40"/>
      <c r="CJ1131" s="40"/>
      <c r="CK1131" s="40"/>
      <c r="CL1131" s="40"/>
      <c r="CM1131" s="40"/>
      <c r="CN1131" s="40"/>
      <c r="CO1131" s="40"/>
      <c r="CP1131" s="40"/>
      <c r="CQ1131" s="40"/>
      <c r="CR1131" s="40"/>
      <c r="CS1131" s="40"/>
      <c r="CT1131" s="40"/>
      <c r="CU1131" s="40"/>
      <c r="CV1131" s="40"/>
      <c r="CW1131" s="40"/>
      <c r="CX1131" s="40"/>
      <c r="CY1131" s="40"/>
      <c r="CZ1131" s="40"/>
      <c r="DA1131" s="40"/>
      <c r="DB1131" s="40"/>
    </row>
    <row r="1132" spans="1:106" ht="18.75" customHeight="1">
      <c r="A1132" s="70">
        <v>1114</v>
      </c>
      <c r="B1132" s="58">
        <v>2002</v>
      </c>
      <c r="C1132" s="6" t="s">
        <v>3402</v>
      </c>
      <c r="D1132" s="9" t="s">
        <v>1913</v>
      </c>
      <c r="E1132" s="8" t="s">
        <v>822</v>
      </c>
      <c r="F1132" s="8">
        <v>3</v>
      </c>
      <c r="G1132" s="8">
        <v>1401</v>
      </c>
      <c r="H1132" s="14">
        <v>172</v>
      </c>
      <c r="I1132" s="10" t="s">
        <v>8</v>
      </c>
      <c r="J1132" s="10" t="s">
        <v>738</v>
      </c>
      <c r="K1132" s="11">
        <v>55000</v>
      </c>
      <c r="L1132" s="59">
        <f>IFERROR(VLOOKUP(B1132,Sheet1!A:B,2,0),0)</f>
        <v>226</v>
      </c>
      <c r="M1132" s="40"/>
      <c r="N1132" s="40"/>
      <c r="O1132" s="40"/>
      <c r="P1132" s="40"/>
      <c r="Q1132" s="40"/>
      <c r="R1132" s="40"/>
      <c r="S1132" s="40"/>
      <c r="T1132" s="40"/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F1132" s="40"/>
      <c r="AG1132" s="40"/>
      <c r="AH1132" s="40"/>
      <c r="AI1132" s="40"/>
      <c r="AJ1132" s="40"/>
      <c r="AK1132" s="40"/>
      <c r="AL1132" s="40"/>
      <c r="AM1132" s="40"/>
      <c r="AN1132" s="40"/>
      <c r="AO1132" s="40"/>
      <c r="AP1132" s="40"/>
      <c r="AQ1132" s="40"/>
      <c r="AR1132" s="40"/>
      <c r="AS1132" s="40"/>
      <c r="AT1132" s="40"/>
      <c r="AU1132" s="40"/>
      <c r="AV1132" s="40"/>
      <c r="AW1132" s="40"/>
      <c r="AX1132" s="40"/>
      <c r="AY1132" s="40"/>
      <c r="AZ1132" s="40"/>
      <c r="BA1132" s="40"/>
      <c r="BB1132" s="40"/>
      <c r="BC1132" s="40"/>
      <c r="BD1132" s="40"/>
      <c r="BE1132" s="40"/>
      <c r="BF1132" s="40"/>
      <c r="BG1132" s="40"/>
      <c r="BH1132" s="40"/>
      <c r="BI1132" s="40"/>
      <c r="BJ1132" s="40"/>
      <c r="BK1132" s="40"/>
      <c r="BL1132" s="40"/>
      <c r="BM1132" s="40"/>
      <c r="BN1132" s="40"/>
      <c r="BO1132" s="40"/>
      <c r="BP1132" s="40"/>
      <c r="BQ1132" s="40"/>
      <c r="BR1132" s="40"/>
      <c r="BS1132" s="40"/>
      <c r="BT1132" s="40"/>
      <c r="BU1132" s="40"/>
      <c r="BV1132" s="40"/>
      <c r="BW1132" s="40"/>
      <c r="BX1132" s="40"/>
      <c r="BY1132" s="40"/>
      <c r="BZ1132" s="40"/>
      <c r="CA1132" s="40"/>
      <c r="CB1132" s="40"/>
      <c r="CC1132" s="40"/>
      <c r="CD1132" s="40"/>
      <c r="CE1132" s="40"/>
      <c r="CF1132" s="40"/>
      <c r="CG1132" s="40"/>
      <c r="CH1132" s="40"/>
      <c r="CI1132" s="40"/>
      <c r="CJ1132" s="40"/>
      <c r="CK1132" s="40"/>
      <c r="CL1132" s="40"/>
      <c r="CM1132" s="40"/>
      <c r="CN1132" s="40"/>
      <c r="CO1132" s="40"/>
      <c r="CP1132" s="40"/>
      <c r="CQ1132" s="40"/>
      <c r="CR1132" s="40"/>
      <c r="CS1132" s="40"/>
      <c r="CT1132" s="40"/>
      <c r="CU1132" s="40"/>
      <c r="CV1132" s="40"/>
      <c r="CW1132" s="40"/>
      <c r="CX1132" s="40"/>
      <c r="CY1132" s="40"/>
      <c r="CZ1132" s="40"/>
      <c r="DA1132" s="40"/>
      <c r="DB1132" s="40"/>
    </row>
    <row r="1133" spans="1:106" ht="18.75" customHeight="1">
      <c r="A1133" s="70">
        <v>1115</v>
      </c>
      <c r="B1133" s="58">
        <v>1452</v>
      </c>
      <c r="C1133" s="6" t="s">
        <v>721</v>
      </c>
      <c r="D1133" s="9" t="s">
        <v>1928</v>
      </c>
      <c r="E1133" s="8" t="s">
        <v>28</v>
      </c>
      <c r="F1133" s="8">
        <v>1</v>
      </c>
      <c r="G1133" s="8">
        <v>1386</v>
      </c>
      <c r="H1133" s="8">
        <v>284</v>
      </c>
      <c r="I1133" s="10" t="s">
        <v>8</v>
      </c>
      <c r="J1133" s="10" t="s">
        <v>738</v>
      </c>
      <c r="K1133" s="11">
        <v>3900</v>
      </c>
      <c r="L1133" s="59">
        <f>IFERROR(VLOOKUP(B1133,Sheet1!A:B,2,0),0)</f>
        <v>0</v>
      </c>
    </row>
    <row r="1134" spans="1:106" ht="18.75" customHeight="1">
      <c r="A1134" s="70">
        <v>1116</v>
      </c>
      <c r="B1134" s="58">
        <v>1464</v>
      </c>
      <c r="C1134" s="6" t="s">
        <v>723</v>
      </c>
      <c r="D1134" s="9" t="s">
        <v>3356</v>
      </c>
      <c r="E1134" s="8" t="s">
        <v>180</v>
      </c>
      <c r="F1134" s="8">
        <v>2</v>
      </c>
      <c r="G1134" s="8">
        <v>1386</v>
      </c>
      <c r="H1134" s="8">
        <v>552</v>
      </c>
      <c r="I1134" s="10" t="s">
        <v>8</v>
      </c>
      <c r="J1134" s="10" t="s">
        <v>9</v>
      </c>
      <c r="K1134" s="11">
        <v>80000</v>
      </c>
      <c r="L1134" s="59">
        <f>IFERROR(VLOOKUP(B1134,Sheet1!A:B,2,0),0)</f>
        <v>413</v>
      </c>
    </row>
    <row r="1135" spans="1:106" ht="18.75" customHeight="1">
      <c r="A1135" s="70">
        <v>1117</v>
      </c>
      <c r="B1135" s="58">
        <v>1597</v>
      </c>
      <c r="C1135" s="6" t="s">
        <v>1383</v>
      </c>
      <c r="D1135" s="9" t="s">
        <v>1925</v>
      </c>
      <c r="E1135" s="8" t="s">
        <v>1151</v>
      </c>
      <c r="F1135" s="8">
        <v>3</v>
      </c>
      <c r="G1135" s="8">
        <v>1393</v>
      </c>
      <c r="H1135" s="8">
        <v>380</v>
      </c>
      <c r="I1135" s="10" t="s">
        <v>8</v>
      </c>
      <c r="J1135" s="10" t="s">
        <v>738</v>
      </c>
      <c r="K1135" s="11">
        <v>80000</v>
      </c>
      <c r="L1135" s="59">
        <f>IFERROR(VLOOKUP(B1135,Sheet1!A:B,2,0),0)</f>
        <v>230</v>
      </c>
      <c r="M1135" s="40"/>
      <c r="N1135" s="40"/>
      <c r="O1135" s="40"/>
      <c r="P1135" s="40"/>
      <c r="Q1135" s="40"/>
      <c r="R1135" s="40"/>
      <c r="S1135" s="40"/>
      <c r="T1135" s="40"/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F1135" s="40"/>
      <c r="AG1135" s="40"/>
      <c r="AH1135" s="40"/>
      <c r="AI1135" s="40"/>
      <c r="AJ1135" s="40"/>
      <c r="AK1135" s="40"/>
      <c r="AL1135" s="40"/>
      <c r="AM1135" s="40"/>
      <c r="AN1135" s="40"/>
      <c r="AO1135" s="40"/>
      <c r="AP1135" s="40"/>
      <c r="AQ1135" s="40"/>
      <c r="AR1135" s="40"/>
      <c r="AS1135" s="40"/>
      <c r="AT1135" s="40"/>
      <c r="AU1135" s="40"/>
      <c r="AV1135" s="40"/>
      <c r="AW1135" s="40"/>
      <c r="AX1135" s="40"/>
      <c r="AY1135" s="40"/>
      <c r="AZ1135" s="40"/>
      <c r="BA1135" s="40"/>
      <c r="BB1135" s="40"/>
      <c r="BC1135" s="40"/>
      <c r="BD1135" s="40"/>
      <c r="BE1135" s="40"/>
      <c r="BF1135" s="40"/>
      <c r="BG1135" s="40"/>
      <c r="BH1135" s="40"/>
      <c r="BI1135" s="40"/>
      <c r="BJ1135" s="40"/>
      <c r="BK1135" s="40"/>
      <c r="BL1135" s="40"/>
      <c r="BM1135" s="40"/>
      <c r="BN1135" s="40"/>
      <c r="BO1135" s="40"/>
      <c r="BP1135" s="40"/>
      <c r="BQ1135" s="40"/>
      <c r="BR1135" s="40"/>
      <c r="BS1135" s="40"/>
      <c r="BT1135" s="40"/>
      <c r="BU1135" s="40"/>
      <c r="BV1135" s="40"/>
      <c r="BW1135" s="40"/>
      <c r="BX1135" s="40"/>
      <c r="BY1135" s="40"/>
      <c r="BZ1135" s="40"/>
      <c r="CA1135" s="40"/>
      <c r="CB1135" s="40"/>
      <c r="CC1135" s="40"/>
      <c r="CD1135" s="40"/>
      <c r="CE1135" s="40"/>
      <c r="CF1135" s="40"/>
      <c r="CG1135" s="40"/>
      <c r="CH1135" s="40"/>
      <c r="CI1135" s="40"/>
      <c r="CJ1135" s="40"/>
      <c r="CK1135" s="40"/>
      <c r="CL1135" s="40"/>
      <c r="CM1135" s="40"/>
      <c r="CN1135" s="40"/>
      <c r="CO1135" s="40"/>
      <c r="CP1135" s="40"/>
      <c r="CQ1135" s="40"/>
      <c r="CR1135" s="40"/>
      <c r="CS1135" s="40"/>
      <c r="CT1135" s="40"/>
      <c r="CU1135" s="40"/>
      <c r="CV1135" s="40"/>
      <c r="CW1135" s="40"/>
      <c r="CX1135" s="40"/>
      <c r="CY1135" s="40"/>
      <c r="CZ1135" s="40"/>
      <c r="DA1135" s="40"/>
      <c r="DB1135" s="40"/>
    </row>
    <row r="1136" spans="1:106" ht="18.75" customHeight="1">
      <c r="A1136" s="70">
        <v>1118</v>
      </c>
      <c r="B1136" s="58">
        <v>1101</v>
      </c>
      <c r="C1136" s="6" t="s">
        <v>579</v>
      </c>
      <c r="D1136" s="9" t="s">
        <v>1927</v>
      </c>
      <c r="E1136" s="8" t="s">
        <v>332</v>
      </c>
      <c r="F1136" s="8">
        <v>1</v>
      </c>
      <c r="G1136" s="8">
        <v>1382</v>
      </c>
      <c r="H1136" s="8">
        <v>736</v>
      </c>
      <c r="I1136" s="10" t="s">
        <v>8</v>
      </c>
      <c r="J1136" s="10" t="s">
        <v>9</v>
      </c>
      <c r="K1136" s="11">
        <v>25000</v>
      </c>
      <c r="L1136" s="59">
        <f>IFERROR(VLOOKUP(B1136,Sheet1!A:B,2,0),0)</f>
        <v>0</v>
      </c>
    </row>
    <row r="1137" spans="1:106" ht="18.75" customHeight="1">
      <c r="A1137" s="70">
        <v>1119</v>
      </c>
      <c r="B1137" s="56">
        <v>653</v>
      </c>
      <c r="C1137" s="6" t="s">
        <v>386</v>
      </c>
      <c r="D1137" s="9" t="s">
        <v>1914</v>
      </c>
      <c r="E1137" s="8" t="s">
        <v>334</v>
      </c>
      <c r="F1137" s="8">
        <v>3</v>
      </c>
      <c r="G1137" s="8">
        <v>1401</v>
      </c>
      <c r="H1137" s="8">
        <v>560</v>
      </c>
      <c r="I1137" s="10" t="s">
        <v>3451</v>
      </c>
      <c r="J1137" s="10" t="s">
        <v>9</v>
      </c>
      <c r="K1137" s="11">
        <v>250000</v>
      </c>
      <c r="L1137" s="59">
        <f>IFERROR(VLOOKUP(B1137,Sheet1!A:B,2,0),0)</f>
        <v>229</v>
      </c>
      <c r="BQ1137" s="40"/>
      <c r="BR1137" s="40"/>
      <c r="BS1137" s="40"/>
      <c r="BT1137" s="40"/>
      <c r="CW1137" s="40"/>
      <c r="CX1137" s="40"/>
      <c r="CY1137" s="40"/>
      <c r="CZ1137" s="40"/>
      <c r="DA1137" s="40"/>
      <c r="DB1137" s="40"/>
    </row>
    <row r="1138" spans="1:106" ht="18.75" customHeight="1">
      <c r="A1138" s="70">
        <v>1120</v>
      </c>
      <c r="B1138" s="58">
        <v>1897</v>
      </c>
      <c r="C1138" s="6" t="s">
        <v>789</v>
      </c>
      <c r="D1138" s="9" t="s">
        <v>1942</v>
      </c>
      <c r="E1138" s="8" t="s">
        <v>180</v>
      </c>
      <c r="F1138" s="8">
        <v>1</v>
      </c>
      <c r="G1138" s="8">
        <v>1389</v>
      </c>
      <c r="H1138" s="8">
        <v>312</v>
      </c>
      <c r="I1138" s="10" t="s">
        <v>8</v>
      </c>
      <c r="J1138" s="10" t="s">
        <v>8</v>
      </c>
      <c r="K1138" s="11">
        <v>45000</v>
      </c>
      <c r="L1138" s="59">
        <f>IFERROR(VLOOKUP(B1138,Sheet1!A:B,2,0),0)</f>
        <v>416</v>
      </c>
      <c r="M1138" s="40"/>
      <c r="N1138" s="40"/>
      <c r="O1138" s="40"/>
      <c r="P1138" s="40"/>
      <c r="Q1138" s="40"/>
      <c r="R1138" s="40"/>
      <c r="S1138" s="40"/>
      <c r="T1138" s="40"/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40"/>
      <c r="AE1138" s="40"/>
      <c r="AF1138" s="40"/>
      <c r="AG1138" s="40"/>
      <c r="AH1138" s="40"/>
      <c r="AI1138" s="40"/>
      <c r="AJ1138" s="40"/>
      <c r="AK1138" s="40"/>
      <c r="AL1138" s="40"/>
      <c r="AM1138" s="40"/>
      <c r="AN1138" s="40"/>
      <c r="AO1138" s="40"/>
      <c r="AP1138" s="40"/>
      <c r="AQ1138" s="40"/>
      <c r="AR1138" s="40"/>
      <c r="AS1138" s="40"/>
      <c r="AT1138" s="40"/>
      <c r="AU1138" s="40"/>
      <c r="AV1138" s="40"/>
      <c r="AW1138" s="40"/>
      <c r="AX1138" s="40"/>
      <c r="AY1138" s="40"/>
      <c r="AZ1138" s="40"/>
      <c r="BA1138" s="40"/>
      <c r="BB1138" s="40"/>
      <c r="BC1138" s="40"/>
      <c r="BD1138" s="40"/>
      <c r="BE1138" s="40"/>
      <c r="BF1138" s="40"/>
      <c r="BG1138" s="40"/>
      <c r="BH1138" s="40"/>
      <c r="BI1138" s="40"/>
      <c r="BJ1138" s="40"/>
      <c r="BK1138" s="40"/>
      <c r="BL1138" s="40"/>
      <c r="BM1138" s="40"/>
      <c r="BN1138" s="40"/>
      <c r="BO1138" s="40"/>
      <c r="BP1138" s="40"/>
      <c r="BQ1138" s="40"/>
      <c r="BR1138" s="40"/>
      <c r="BS1138" s="40"/>
      <c r="BT1138" s="40"/>
      <c r="BU1138" s="40"/>
      <c r="BV1138" s="40"/>
      <c r="BW1138" s="40"/>
      <c r="BX1138" s="40"/>
      <c r="BY1138" s="40"/>
      <c r="BZ1138" s="40"/>
      <c r="CA1138" s="40"/>
      <c r="CB1138" s="40"/>
      <c r="CC1138" s="40"/>
      <c r="CD1138" s="40"/>
      <c r="CE1138" s="40"/>
      <c r="CF1138" s="40"/>
      <c r="CG1138" s="40"/>
      <c r="CH1138" s="40"/>
      <c r="CI1138" s="40"/>
      <c r="CJ1138" s="40"/>
      <c r="CK1138" s="40"/>
      <c r="CL1138" s="40"/>
      <c r="CM1138" s="40"/>
      <c r="CN1138" s="40"/>
      <c r="CO1138" s="40"/>
      <c r="CP1138" s="40"/>
      <c r="CQ1138" s="40"/>
      <c r="CR1138" s="40"/>
      <c r="CS1138" s="40"/>
      <c r="CT1138" s="40"/>
      <c r="CU1138" s="40"/>
      <c r="CV1138" s="40"/>
      <c r="CW1138" s="40"/>
      <c r="CX1138" s="40"/>
      <c r="CY1138" s="40"/>
      <c r="CZ1138" s="40"/>
      <c r="DA1138" s="40"/>
      <c r="DB1138" s="40"/>
    </row>
    <row r="1139" spans="1:106" ht="18.75" customHeight="1">
      <c r="A1139" s="70">
        <v>1121</v>
      </c>
      <c r="B1139" s="58">
        <v>2990</v>
      </c>
      <c r="C1139" s="5" t="s">
        <v>3538</v>
      </c>
      <c r="D1139" s="9" t="s">
        <v>3540</v>
      </c>
      <c r="E1139" s="10" t="s">
        <v>916</v>
      </c>
      <c r="F1139" s="8">
        <v>1</v>
      </c>
      <c r="G1139" s="8">
        <v>1399</v>
      </c>
      <c r="H1139" s="8">
        <v>376</v>
      </c>
      <c r="I1139" s="10" t="s">
        <v>8</v>
      </c>
      <c r="J1139" s="10" t="s">
        <v>9</v>
      </c>
      <c r="K1139" s="11">
        <v>70000</v>
      </c>
      <c r="L1139" s="59">
        <f>IFERROR(VLOOKUP(B1139,Sheet1!A:B,2,0),0)</f>
        <v>283</v>
      </c>
    </row>
    <row r="1140" spans="1:106" ht="18.75" customHeight="1">
      <c r="A1140" s="70">
        <v>1122</v>
      </c>
      <c r="B1140" s="58">
        <v>1611</v>
      </c>
      <c r="C1140" s="5" t="s">
        <v>708</v>
      </c>
      <c r="D1140" s="9" t="s">
        <v>1628</v>
      </c>
      <c r="E1140" s="8" t="s">
        <v>1151</v>
      </c>
      <c r="F1140" s="8">
        <v>4</v>
      </c>
      <c r="G1140" s="8">
        <v>1402</v>
      </c>
      <c r="H1140" s="8">
        <v>540</v>
      </c>
      <c r="I1140" s="10" t="s">
        <v>8</v>
      </c>
      <c r="J1140" s="10" t="s">
        <v>9</v>
      </c>
      <c r="K1140" s="11">
        <v>400000</v>
      </c>
      <c r="L1140" s="59">
        <f>IFERROR(VLOOKUP(B1140,Sheet1!A:B,2,0),0)</f>
        <v>161</v>
      </c>
    </row>
    <row r="1141" spans="1:106" ht="18.75" customHeight="1">
      <c r="A1141" s="70">
        <v>1123</v>
      </c>
      <c r="B1141" s="58">
        <v>1883</v>
      </c>
      <c r="C1141" s="6" t="s">
        <v>683</v>
      </c>
      <c r="D1141" s="9" t="s">
        <v>1930</v>
      </c>
      <c r="E1141" s="8" t="s">
        <v>1151</v>
      </c>
      <c r="F1141" s="8">
        <v>1</v>
      </c>
      <c r="G1141" s="8">
        <v>1389</v>
      </c>
      <c r="H1141" s="8">
        <v>332</v>
      </c>
      <c r="I1141" s="10" t="s">
        <v>8</v>
      </c>
      <c r="J1141" s="10" t="s">
        <v>738</v>
      </c>
      <c r="K1141" s="11">
        <v>70000</v>
      </c>
      <c r="L1141" s="59">
        <f>IFERROR(VLOOKUP(B1141,Sheet1!A:B,2,0),0)</f>
        <v>177</v>
      </c>
      <c r="M1141" s="40"/>
      <c r="N1141" s="40"/>
      <c r="O1141" s="40"/>
      <c r="P1141" s="40"/>
      <c r="Q1141" s="40"/>
      <c r="R1141" s="40"/>
      <c r="S1141" s="40"/>
      <c r="T1141" s="40"/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0"/>
      <c r="AE1141" s="40"/>
      <c r="AF1141" s="40"/>
      <c r="AG1141" s="40"/>
      <c r="AH1141" s="40"/>
      <c r="AI1141" s="40"/>
      <c r="AJ1141" s="40"/>
      <c r="AK1141" s="40"/>
      <c r="AL1141" s="40"/>
      <c r="AM1141" s="40"/>
      <c r="AN1141" s="40"/>
      <c r="AO1141" s="40"/>
      <c r="AP1141" s="40"/>
      <c r="AQ1141" s="40"/>
      <c r="AR1141" s="40"/>
      <c r="AS1141" s="40"/>
      <c r="AT1141" s="40"/>
      <c r="AU1141" s="40"/>
      <c r="AV1141" s="40"/>
      <c r="AW1141" s="40"/>
      <c r="AX1141" s="40"/>
      <c r="AY1141" s="40"/>
      <c r="AZ1141" s="40"/>
      <c r="BA1141" s="40"/>
      <c r="BB1141" s="40"/>
      <c r="BC1141" s="40"/>
      <c r="BD1141" s="40"/>
      <c r="BE1141" s="40"/>
      <c r="BF1141" s="40"/>
      <c r="BG1141" s="40"/>
      <c r="BH1141" s="40"/>
      <c r="BI1141" s="40"/>
      <c r="BJ1141" s="40"/>
      <c r="BK1141" s="40"/>
      <c r="BL1141" s="40"/>
      <c r="BM1141" s="40"/>
      <c r="BN1141" s="40"/>
      <c r="BO1141" s="40"/>
      <c r="BP1141" s="40"/>
      <c r="BQ1141" s="40"/>
      <c r="BR1141" s="40"/>
      <c r="BS1141" s="40"/>
      <c r="BT1141" s="40"/>
      <c r="BU1141" s="40"/>
      <c r="BV1141" s="40"/>
      <c r="BW1141" s="40"/>
      <c r="BX1141" s="40"/>
      <c r="BY1141" s="40"/>
      <c r="BZ1141" s="40"/>
      <c r="CA1141" s="40"/>
      <c r="CB1141" s="40"/>
      <c r="CC1141" s="40"/>
      <c r="CD1141" s="40"/>
      <c r="CE1141" s="40"/>
      <c r="CF1141" s="40"/>
      <c r="CG1141" s="40"/>
      <c r="CH1141" s="40"/>
      <c r="CI1141" s="40"/>
      <c r="CJ1141" s="40"/>
      <c r="CK1141" s="40"/>
      <c r="CL1141" s="40"/>
      <c r="CM1141" s="40"/>
      <c r="CN1141" s="40"/>
      <c r="CO1141" s="40"/>
      <c r="CP1141" s="40"/>
      <c r="CQ1141" s="40"/>
      <c r="CR1141" s="40"/>
      <c r="CS1141" s="40"/>
      <c r="CT1141" s="40"/>
      <c r="CU1141" s="40"/>
      <c r="CV1141" s="40"/>
      <c r="CW1141" s="40"/>
      <c r="CX1141" s="40"/>
      <c r="CY1141" s="40"/>
      <c r="CZ1141" s="40"/>
      <c r="DA1141" s="40"/>
      <c r="DB1141" s="40"/>
    </row>
    <row r="1142" spans="1:106" ht="18.75" customHeight="1">
      <c r="A1142" s="70">
        <v>1124</v>
      </c>
      <c r="B1142" s="58">
        <v>1350</v>
      </c>
      <c r="C1142" s="6" t="s">
        <v>1149</v>
      </c>
      <c r="D1142" s="9" t="s">
        <v>3220</v>
      </c>
      <c r="E1142" s="8" t="s">
        <v>334</v>
      </c>
      <c r="F1142" s="8">
        <v>2</v>
      </c>
      <c r="G1142" s="8">
        <v>1402</v>
      </c>
      <c r="H1142" s="8">
        <v>592</v>
      </c>
      <c r="I1142" s="10" t="s">
        <v>3451</v>
      </c>
      <c r="J1142" s="10" t="s">
        <v>9</v>
      </c>
      <c r="K1142" s="11">
        <v>480000</v>
      </c>
      <c r="L1142" s="59">
        <f>IFERROR(VLOOKUP(B1142,Sheet1!A:B,2,0),0)</f>
        <v>121</v>
      </c>
    </row>
    <row r="1143" spans="1:106" ht="18.75" customHeight="1">
      <c r="A1143" s="70">
        <v>1125</v>
      </c>
      <c r="B1143" s="58">
        <v>2521</v>
      </c>
      <c r="C1143" s="6" t="s">
        <v>3933</v>
      </c>
      <c r="D1143" s="9" t="s">
        <v>2666</v>
      </c>
      <c r="E1143" s="8" t="s">
        <v>1151</v>
      </c>
      <c r="F1143" s="8">
        <v>1</v>
      </c>
      <c r="G1143" s="8">
        <v>1396</v>
      </c>
      <c r="H1143" s="8">
        <v>304</v>
      </c>
      <c r="I1143" s="10" t="s">
        <v>689</v>
      </c>
      <c r="J1143" s="10" t="s">
        <v>738</v>
      </c>
      <c r="K1143" s="11">
        <v>21000</v>
      </c>
      <c r="L1143" s="59">
        <f>IFERROR(VLOOKUP(B1143,Sheet1!A:B,2,0),0)</f>
        <v>350</v>
      </c>
      <c r="M1143" s="40"/>
      <c r="N1143" s="40"/>
      <c r="O1143" s="40"/>
      <c r="P1143" s="40"/>
      <c r="Q1143" s="40"/>
      <c r="R1143" s="40"/>
      <c r="S1143" s="40"/>
      <c r="T1143" s="40"/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0"/>
      <c r="AE1143" s="40"/>
      <c r="AF1143" s="40"/>
      <c r="AG1143" s="40"/>
      <c r="AH1143" s="40"/>
      <c r="AI1143" s="40"/>
      <c r="AJ1143" s="40"/>
      <c r="AK1143" s="40"/>
      <c r="AL1143" s="40"/>
      <c r="AM1143" s="40"/>
      <c r="AN1143" s="40"/>
      <c r="AO1143" s="40"/>
      <c r="AP1143" s="40"/>
      <c r="AQ1143" s="40"/>
      <c r="AR1143" s="40"/>
      <c r="AS1143" s="40"/>
      <c r="AT1143" s="40"/>
      <c r="AU1143" s="40"/>
      <c r="AV1143" s="40"/>
      <c r="AW1143" s="40"/>
      <c r="AX1143" s="40"/>
      <c r="AY1143" s="40"/>
      <c r="AZ1143" s="40"/>
      <c r="BA1143" s="40"/>
      <c r="BB1143" s="40"/>
      <c r="BC1143" s="40"/>
      <c r="BD1143" s="40"/>
      <c r="BE1143" s="40"/>
      <c r="BF1143" s="40"/>
      <c r="BG1143" s="40"/>
      <c r="BH1143" s="40"/>
      <c r="BI1143" s="40"/>
      <c r="BJ1143" s="40"/>
      <c r="BK1143" s="40"/>
      <c r="BL1143" s="40"/>
      <c r="BM1143" s="40"/>
      <c r="BN1143" s="40"/>
      <c r="BO1143" s="40"/>
      <c r="BP1143" s="40"/>
      <c r="BQ1143" s="40"/>
      <c r="BR1143" s="40"/>
      <c r="BS1143" s="40"/>
      <c r="BT1143" s="40"/>
      <c r="BU1143" s="40"/>
      <c r="BV1143" s="40"/>
      <c r="BW1143" s="40"/>
      <c r="BX1143" s="40"/>
      <c r="BY1143" s="40"/>
      <c r="BZ1143" s="40"/>
      <c r="CA1143" s="40"/>
      <c r="CB1143" s="40"/>
      <c r="CC1143" s="40"/>
      <c r="CD1143" s="40"/>
      <c r="CE1143" s="40"/>
      <c r="CF1143" s="40"/>
      <c r="CG1143" s="40"/>
      <c r="CH1143" s="40"/>
      <c r="CI1143" s="40"/>
      <c r="CJ1143" s="40"/>
      <c r="CK1143" s="40"/>
      <c r="CL1143" s="40"/>
      <c r="CM1143" s="40"/>
      <c r="CN1143" s="40"/>
      <c r="CO1143" s="40"/>
      <c r="CP1143" s="40"/>
      <c r="CQ1143" s="40"/>
      <c r="CR1143" s="40"/>
      <c r="CS1143" s="40"/>
      <c r="CT1143" s="40"/>
      <c r="CU1143" s="40"/>
      <c r="CV1143" s="40"/>
      <c r="CW1143" s="40"/>
    </row>
    <row r="1144" spans="1:106" ht="18.75" customHeight="1">
      <c r="A1144" s="70">
        <v>1126</v>
      </c>
      <c r="B1144" s="56">
        <v>306</v>
      </c>
      <c r="C1144" s="5" t="s">
        <v>3004</v>
      </c>
      <c r="D1144" s="9" t="s">
        <v>1715</v>
      </c>
      <c r="E1144" s="8" t="s">
        <v>659</v>
      </c>
      <c r="F1144" s="17">
        <v>12</v>
      </c>
      <c r="G1144" s="17">
        <v>1401</v>
      </c>
      <c r="H1144" s="8">
        <v>516</v>
      </c>
      <c r="I1144" s="10" t="s">
        <v>8</v>
      </c>
      <c r="J1144" s="10" t="s">
        <v>9</v>
      </c>
      <c r="K1144" s="16">
        <v>200000</v>
      </c>
      <c r="L1144" s="59">
        <f>IFERROR(VLOOKUP(B1144,Sheet1!A:B,2,0),0)</f>
        <v>6</v>
      </c>
    </row>
    <row r="1145" spans="1:106" ht="18.75" customHeight="1">
      <c r="A1145" s="70">
        <v>1127</v>
      </c>
      <c r="B1145" s="56">
        <v>360</v>
      </c>
      <c r="C1145" s="5" t="s">
        <v>3005</v>
      </c>
      <c r="D1145" s="9" t="s">
        <v>1715</v>
      </c>
      <c r="E1145" s="8" t="s">
        <v>659</v>
      </c>
      <c r="F1145" s="17">
        <v>10</v>
      </c>
      <c r="G1145" s="17">
        <v>1401</v>
      </c>
      <c r="H1145" s="8">
        <v>508</v>
      </c>
      <c r="I1145" s="10" t="s">
        <v>3451</v>
      </c>
      <c r="J1145" s="10" t="s">
        <v>9</v>
      </c>
      <c r="K1145" s="16">
        <v>210000</v>
      </c>
      <c r="L1145" s="59">
        <f>IFERROR(VLOOKUP(B1145,Sheet1!A:B,2,0),0)</f>
        <v>194</v>
      </c>
    </row>
    <row r="1146" spans="1:106" ht="18.75" customHeight="1">
      <c r="A1146" s="70">
        <v>1128</v>
      </c>
      <c r="B1146" s="56">
        <v>549</v>
      </c>
      <c r="C1146" s="5" t="s">
        <v>3006</v>
      </c>
      <c r="D1146" s="9" t="s">
        <v>1715</v>
      </c>
      <c r="E1146" s="8" t="s">
        <v>592</v>
      </c>
      <c r="F1146" s="8">
        <v>12</v>
      </c>
      <c r="G1146" s="8">
        <v>1402</v>
      </c>
      <c r="H1146" s="8">
        <v>476</v>
      </c>
      <c r="I1146" s="10" t="s">
        <v>3451</v>
      </c>
      <c r="J1146" s="10" t="s">
        <v>9</v>
      </c>
      <c r="K1146" s="11">
        <v>270000</v>
      </c>
      <c r="L1146" s="59">
        <f>IFERROR(VLOOKUP(B1146,Sheet1!A:B,2,0),0)</f>
        <v>131</v>
      </c>
      <c r="M1146" s="44"/>
      <c r="N1146" s="44"/>
      <c r="O1146" s="44"/>
      <c r="P1146" s="44"/>
      <c r="Q1146" s="44"/>
      <c r="R1146" s="44"/>
      <c r="S1146" s="44"/>
      <c r="T1146" s="44"/>
      <c r="U1146" s="44"/>
      <c r="V1146" s="44"/>
      <c r="W1146" s="44"/>
      <c r="X1146" s="44"/>
      <c r="Y1146" s="44"/>
      <c r="Z1146" s="44"/>
      <c r="AA1146" s="44"/>
      <c r="AB1146" s="44"/>
      <c r="AC1146" s="44"/>
      <c r="AD1146" s="44"/>
      <c r="AE1146" s="44"/>
      <c r="AF1146" s="44"/>
      <c r="AG1146" s="44"/>
      <c r="AH1146" s="44"/>
      <c r="AI1146" s="44"/>
      <c r="AJ1146" s="44"/>
      <c r="AK1146" s="44"/>
      <c r="AL1146" s="44"/>
      <c r="AM1146" s="44"/>
      <c r="AN1146" s="44"/>
      <c r="AO1146" s="44"/>
      <c r="AP1146" s="44"/>
      <c r="AQ1146" s="44"/>
      <c r="AR1146" s="44"/>
      <c r="AS1146" s="44"/>
      <c r="AT1146" s="44"/>
      <c r="AU1146" s="44"/>
      <c r="AV1146" s="44"/>
      <c r="AW1146" s="44"/>
      <c r="AX1146" s="44"/>
      <c r="AY1146" s="44"/>
      <c r="AZ1146" s="44"/>
      <c r="BA1146" s="44"/>
      <c r="BB1146" s="44"/>
      <c r="BC1146" s="44"/>
      <c r="BD1146" s="44"/>
      <c r="BE1146" s="44"/>
      <c r="BF1146" s="44"/>
      <c r="BG1146" s="44"/>
      <c r="BH1146" s="44"/>
      <c r="BI1146" s="44"/>
      <c r="BJ1146" s="44"/>
      <c r="BK1146" s="44"/>
      <c r="BL1146" s="44"/>
      <c r="BM1146" s="44"/>
      <c r="BN1146" s="44"/>
      <c r="BO1146" s="44"/>
      <c r="BP1146" s="44"/>
      <c r="BQ1146" s="44"/>
      <c r="BR1146" s="44"/>
      <c r="BS1146" s="44"/>
      <c r="BT1146" s="44"/>
      <c r="BU1146" s="44"/>
      <c r="BV1146" s="44"/>
      <c r="BW1146" s="44"/>
      <c r="BX1146" s="44"/>
      <c r="BY1146" s="44"/>
      <c r="BZ1146" s="44"/>
      <c r="CA1146" s="44"/>
      <c r="CB1146" s="44"/>
      <c r="CC1146" s="44"/>
      <c r="CD1146" s="44"/>
      <c r="CE1146" s="44"/>
      <c r="CF1146" s="44"/>
      <c r="CG1146" s="44"/>
      <c r="CH1146" s="44"/>
      <c r="CI1146" s="44"/>
      <c r="CJ1146" s="44"/>
      <c r="CK1146" s="44"/>
      <c r="CL1146" s="44"/>
      <c r="CM1146" s="44"/>
      <c r="CN1146" s="44"/>
      <c r="CO1146" s="44"/>
      <c r="CP1146" s="44"/>
      <c r="CQ1146" s="44"/>
      <c r="CR1146" s="44"/>
      <c r="CS1146" s="44"/>
      <c r="CT1146" s="44"/>
      <c r="CU1146" s="44"/>
      <c r="CV1146" s="44"/>
      <c r="CW1146" s="44"/>
      <c r="CX1146" s="44"/>
      <c r="CY1146" s="44"/>
      <c r="CZ1146" s="44"/>
      <c r="DA1146" s="44"/>
      <c r="DB1146" s="44"/>
    </row>
    <row r="1147" spans="1:106" ht="18.75" customHeight="1">
      <c r="A1147" s="70">
        <v>1129</v>
      </c>
      <c r="B1147" s="56">
        <v>681</v>
      </c>
      <c r="C1147" s="5" t="s">
        <v>3007</v>
      </c>
      <c r="D1147" s="9" t="s">
        <v>1715</v>
      </c>
      <c r="E1147" s="8" t="s">
        <v>592</v>
      </c>
      <c r="F1147" s="8">
        <v>9</v>
      </c>
      <c r="G1147" s="8">
        <v>1401</v>
      </c>
      <c r="H1147" s="8">
        <v>524</v>
      </c>
      <c r="I1147" s="10" t="s">
        <v>3451</v>
      </c>
      <c r="J1147" s="10" t="s">
        <v>9</v>
      </c>
      <c r="K1147" s="11">
        <v>160000</v>
      </c>
      <c r="L1147" s="59">
        <f>IFERROR(VLOOKUP(B1147,Sheet1!A:B,2,0),0)</f>
        <v>15</v>
      </c>
      <c r="M1147" s="44"/>
      <c r="N1147" s="44"/>
      <c r="O1147" s="44"/>
      <c r="P1147" s="44"/>
      <c r="Q1147" s="44"/>
      <c r="R1147" s="44"/>
      <c r="S1147" s="44"/>
      <c r="T1147" s="44"/>
      <c r="U1147" s="44"/>
      <c r="V1147" s="44"/>
      <c r="W1147" s="44"/>
      <c r="X1147" s="44"/>
      <c r="Y1147" s="44"/>
      <c r="Z1147" s="44"/>
      <c r="AA1147" s="44"/>
      <c r="AB1147" s="44"/>
      <c r="AC1147" s="44"/>
      <c r="AD1147" s="44"/>
      <c r="AE1147" s="44"/>
      <c r="AF1147" s="44"/>
      <c r="AG1147" s="44"/>
      <c r="AH1147" s="44"/>
      <c r="AI1147" s="44"/>
      <c r="AJ1147" s="44"/>
      <c r="AK1147" s="44"/>
      <c r="AL1147" s="44"/>
      <c r="AM1147" s="44"/>
      <c r="AN1147" s="44"/>
      <c r="AO1147" s="44"/>
      <c r="AP1147" s="44"/>
      <c r="AQ1147" s="44"/>
      <c r="AR1147" s="44"/>
      <c r="AS1147" s="44"/>
      <c r="AT1147" s="44"/>
      <c r="AU1147" s="44"/>
      <c r="AV1147" s="44"/>
      <c r="AW1147" s="44"/>
      <c r="AX1147" s="44"/>
      <c r="AY1147" s="44"/>
      <c r="AZ1147" s="44"/>
      <c r="BA1147" s="44"/>
      <c r="BB1147" s="44"/>
      <c r="BC1147" s="44"/>
      <c r="BD1147" s="44"/>
      <c r="BE1147" s="44"/>
      <c r="BF1147" s="44"/>
      <c r="BG1147" s="44"/>
      <c r="BH1147" s="44"/>
      <c r="BI1147" s="44"/>
      <c r="BJ1147" s="44"/>
      <c r="BK1147" s="44"/>
      <c r="BL1147" s="44"/>
      <c r="BM1147" s="44"/>
      <c r="BN1147" s="44"/>
      <c r="BO1147" s="44"/>
      <c r="BP1147" s="44"/>
      <c r="BQ1147" s="44"/>
      <c r="BR1147" s="44"/>
      <c r="BS1147" s="44"/>
      <c r="BT1147" s="44"/>
      <c r="BU1147" s="44"/>
      <c r="BV1147" s="44"/>
      <c r="BW1147" s="44"/>
      <c r="BX1147" s="44"/>
      <c r="BY1147" s="44"/>
      <c r="BZ1147" s="44"/>
      <c r="CA1147" s="44"/>
      <c r="CB1147" s="44"/>
      <c r="CC1147" s="44"/>
      <c r="CD1147" s="44"/>
      <c r="CE1147" s="44"/>
      <c r="CF1147" s="44"/>
      <c r="CG1147" s="44"/>
      <c r="CH1147" s="44"/>
      <c r="CI1147" s="44"/>
      <c r="CJ1147" s="44"/>
      <c r="CK1147" s="44"/>
      <c r="CL1147" s="44"/>
      <c r="CM1147" s="44"/>
      <c r="CN1147" s="44"/>
      <c r="CO1147" s="44"/>
      <c r="CP1147" s="44"/>
      <c r="CQ1147" s="44"/>
      <c r="CR1147" s="44"/>
      <c r="CS1147" s="44"/>
      <c r="CT1147" s="44"/>
      <c r="CU1147" s="44"/>
      <c r="CV1147" s="44"/>
      <c r="CW1147" s="44"/>
      <c r="CX1147" s="44"/>
      <c r="CY1147" s="44"/>
      <c r="CZ1147" s="44"/>
      <c r="DA1147" s="44"/>
      <c r="DB1147" s="44"/>
    </row>
    <row r="1148" spans="1:106" ht="18.75" customHeight="1">
      <c r="A1148" s="70">
        <v>1130</v>
      </c>
      <c r="B1148" s="56">
        <v>858</v>
      </c>
      <c r="C1148" s="5" t="s">
        <v>3003</v>
      </c>
      <c r="D1148" s="9" t="s">
        <v>1715</v>
      </c>
      <c r="E1148" s="8" t="s">
        <v>659</v>
      </c>
      <c r="F1148" s="17">
        <v>9</v>
      </c>
      <c r="G1148" s="17">
        <v>1401</v>
      </c>
      <c r="H1148" s="8">
        <v>428</v>
      </c>
      <c r="I1148" s="10" t="s">
        <v>8</v>
      </c>
      <c r="J1148" s="10" t="s">
        <v>9</v>
      </c>
      <c r="K1148" s="16">
        <v>170000</v>
      </c>
      <c r="L1148" s="59">
        <f>IFERROR(VLOOKUP(B1148,Sheet1!A:B,2,0),0)</f>
        <v>234</v>
      </c>
    </row>
    <row r="1149" spans="1:106" ht="18.75" customHeight="1">
      <c r="A1149" s="70">
        <v>1131</v>
      </c>
      <c r="B1149" s="56">
        <v>1333</v>
      </c>
      <c r="C1149" s="5" t="s">
        <v>3002</v>
      </c>
      <c r="D1149" s="9" t="s">
        <v>1715</v>
      </c>
      <c r="E1149" s="8" t="s">
        <v>592</v>
      </c>
      <c r="F1149" s="8">
        <v>8</v>
      </c>
      <c r="G1149" s="8">
        <v>1401</v>
      </c>
      <c r="H1149" s="8">
        <v>392</v>
      </c>
      <c r="I1149" s="10" t="s">
        <v>3451</v>
      </c>
      <c r="J1149" s="10" t="s">
        <v>9</v>
      </c>
      <c r="K1149" s="11">
        <v>120000</v>
      </c>
      <c r="L1149" s="59">
        <f>IFERROR(VLOOKUP(B1149,Sheet1!A:B,2,0),0)</f>
        <v>29</v>
      </c>
      <c r="M1149" s="44"/>
      <c r="N1149" s="44"/>
      <c r="O1149" s="44"/>
      <c r="P1149" s="44"/>
      <c r="Q1149" s="44"/>
      <c r="R1149" s="44"/>
      <c r="S1149" s="44"/>
      <c r="T1149" s="44"/>
      <c r="U1149" s="44"/>
      <c r="V1149" s="44"/>
      <c r="W1149" s="44"/>
      <c r="X1149" s="44"/>
      <c r="Y1149" s="44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4"/>
      <c r="AK1149" s="44"/>
      <c r="AL1149" s="44"/>
      <c r="AM1149" s="44"/>
      <c r="AN1149" s="44"/>
      <c r="AO1149" s="44"/>
      <c r="AP1149" s="44"/>
      <c r="AQ1149" s="44"/>
      <c r="AR1149" s="44"/>
      <c r="AS1149" s="44"/>
      <c r="AT1149" s="44"/>
      <c r="AU1149" s="44"/>
      <c r="AV1149" s="44"/>
      <c r="AW1149" s="44"/>
      <c r="AX1149" s="44"/>
      <c r="AY1149" s="44"/>
      <c r="AZ1149" s="44"/>
      <c r="BA1149" s="44"/>
      <c r="BB1149" s="44"/>
      <c r="BC1149" s="44"/>
      <c r="BD1149" s="44"/>
      <c r="BE1149" s="44"/>
      <c r="BF1149" s="44"/>
      <c r="BG1149" s="44"/>
      <c r="BH1149" s="44"/>
      <c r="BI1149" s="44"/>
      <c r="BJ1149" s="44"/>
      <c r="BK1149" s="44"/>
      <c r="BL1149" s="44"/>
      <c r="BM1149" s="44"/>
      <c r="BN1149" s="44"/>
      <c r="BO1149" s="44"/>
      <c r="BP1149" s="44"/>
      <c r="BQ1149" s="44"/>
      <c r="BR1149" s="44"/>
      <c r="BS1149" s="44"/>
      <c r="BT1149" s="44"/>
      <c r="BU1149" s="44"/>
      <c r="BV1149" s="44"/>
      <c r="BW1149" s="44"/>
      <c r="BX1149" s="44"/>
      <c r="BY1149" s="44"/>
      <c r="BZ1149" s="44"/>
      <c r="CA1149" s="44"/>
      <c r="CB1149" s="44"/>
      <c r="CC1149" s="44"/>
      <c r="CD1149" s="44"/>
      <c r="CE1149" s="44"/>
      <c r="CF1149" s="44"/>
      <c r="CG1149" s="44"/>
      <c r="CH1149" s="44"/>
      <c r="CI1149" s="44"/>
      <c r="CJ1149" s="44"/>
      <c r="CK1149" s="44"/>
      <c r="CL1149" s="44"/>
      <c r="CM1149" s="44"/>
      <c r="CN1149" s="44"/>
      <c r="CO1149" s="44"/>
      <c r="CP1149" s="44"/>
      <c r="CQ1149" s="44"/>
      <c r="CR1149" s="44"/>
      <c r="CS1149" s="44"/>
      <c r="CT1149" s="44"/>
      <c r="CU1149" s="44"/>
      <c r="CV1149" s="44"/>
      <c r="CW1149" s="44"/>
      <c r="CX1149" s="44"/>
      <c r="CY1149" s="44"/>
      <c r="CZ1149" s="44"/>
      <c r="DA1149" s="44"/>
      <c r="DB1149" s="44"/>
    </row>
    <row r="1150" spans="1:106" ht="18.75" customHeight="1">
      <c r="A1150" s="70">
        <v>1132</v>
      </c>
      <c r="B1150" s="58">
        <v>1633</v>
      </c>
      <c r="C1150" s="5" t="s">
        <v>3388</v>
      </c>
      <c r="D1150" s="9" t="s">
        <v>1715</v>
      </c>
      <c r="E1150" s="8" t="s">
        <v>659</v>
      </c>
      <c r="F1150" s="8">
        <v>7</v>
      </c>
      <c r="G1150" s="8">
        <v>1401</v>
      </c>
      <c r="H1150" s="8">
        <v>352</v>
      </c>
      <c r="I1150" s="10" t="s">
        <v>8</v>
      </c>
      <c r="J1150" s="10" t="s">
        <v>9</v>
      </c>
      <c r="K1150" s="16">
        <v>140000</v>
      </c>
      <c r="L1150" s="59">
        <f>IFERROR(VLOOKUP(B1150,Sheet1!A:B,2,0),0)</f>
        <v>220</v>
      </c>
    </row>
    <row r="1151" spans="1:106" ht="18.75" customHeight="1">
      <c r="A1151" s="70">
        <v>1133</v>
      </c>
      <c r="B1151" s="56">
        <v>476</v>
      </c>
      <c r="C1151" s="6" t="s">
        <v>220</v>
      </c>
      <c r="D1151" s="9" t="s">
        <v>1914</v>
      </c>
      <c r="E1151" s="8" t="s">
        <v>334</v>
      </c>
      <c r="F1151" s="8">
        <v>5</v>
      </c>
      <c r="G1151" s="8">
        <v>1387</v>
      </c>
      <c r="H1151" s="8">
        <v>348</v>
      </c>
      <c r="I1151" s="10" t="s">
        <v>8</v>
      </c>
      <c r="J1151" s="10" t="s">
        <v>9</v>
      </c>
      <c r="K1151" s="11">
        <v>13000</v>
      </c>
      <c r="L1151" s="59">
        <f>IFERROR(VLOOKUP(B1151,Sheet1!A:B,2,0),0)</f>
        <v>0</v>
      </c>
      <c r="M1151" s="40"/>
      <c r="N1151" s="40"/>
      <c r="O1151" s="40"/>
      <c r="P1151" s="40"/>
      <c r="Q1151" s="40"/>
      <c r="R1151" s="40"/>
      <c r="S1151" s="40"/>
      <c r="T1151" s="40"/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F1151" s="40"/>
      <c r="AG1151" s="40"/>
      <c r="AH1151" s="40"/>
      <c r="AI1151" s="40"/>
      <c r="AJ1151" s="40"/>
      <c r="AK1151" s="40"/>
      <c r="AL1151" s="40"/>
      <c r="AM1151" s="40"/>
      <c r="AN1151" s="40"/>
      <c r="AO1151" s="40"/>
      <c r="AP1151" s="40"/>
      <c r="AQ1151" s="40"/>
      <c r="AR1151" s="40"/>
      <c r="AS1151" s="40"/>
      <c r="AT1151" s="40"/>
      <c r="AU1151" s="40"/>
      <c r="AV1151" s="40"/>
      <c r="AW1151" s="40"/>
      <c r="AX1151" s="40"/>
      <c r="AY1151" s="40"/>
      <c r="AZ1151" s="40"/>
      <c r="BA1151" s="40"/>
      <c r="BB1151" s="40"/>
      <c r="BC1151" s="40"/>
      <c r="BD1151" s="40"/>
      <c r="BE1151" s="40"/>
      <c r="BF1151" s="40"/>
      <c r="BG1151" s="40"/>
      <c r="BH1151" s="40"/>
      <c r="BI1151" s="40"/>
      <c r="BJ1151" s="40"/>
      <c r="BK1151" s="40"/>
      <c r="BL1151" s="40"/>
      <c r="BM1151" s="40"/>
      <c r="BN1151" s="40"/>
      <c r="BO1151" s="40"/>
      <c r="BP1151" s="40"/>
      <c r="BU1151" s="40"/>
      <c r="BV1151" s="40"/>
      <c r="BW1151" s="40"/>
      <c r="BX1151" s="40"/>
      <c r="BY1151" s="40"/>
      <c r="BZ1151" s="40"/>
      <c r="CA1151" s="40"/>
      <c r="CB1151" s="40"/>
      <c r="CC1151" s="40"/>
      <c r="CD1151" s="40"/>
      <c r="CE1151" s="40"/>
      <c r="CF1151" s="40"/>
      <c r="CG1151" s="40"/>
      <c r="CH1151" s="40"/>
      <c r="CI1151" s="40"/>
      <c r="CJ1151" s="40"/>
      <c r="CK1151" s="40"/>
      <c r="CL1151" s="40"/>
      <c r="CM1151" s="40"/>
      <c r="CN1151" s="40"/>
      <c r="CO1151" s="40"/>
      <c r="CP1151" s="40"/>
      <c r="CQ1151" s="40"/>
      <c r="CR1151" s="40"/>
      <c r="CS1151" s="40"/>
      <c r="CT1151" s="40"/>
      <c r="CU1151" s="40"/>
      <c r="CV1151" s="40"/>
      <c r="CW1151" s="40"/>
      <c r="CX1151" s="40"/>
      <c r="CY1151" s="40"/>
      <c r="CZ1151" s="40"/>
      <c r="DA1151" s="40"/>
      <c r="DB1151" s="40"/>
    </row>
    <row r="1152" spans="1:106" ht="18.75" customHeight="1">
      <c r="A1152" s="70">
        <v>1134</v>
      </c>
      <c r="B1152" s="58">
        <v>1290</v>
      </c>
      <c r="C1152" s="6" t="s">
        <v>222</v>
      </c>
      <c r="D1152" s="9" t="s">
        <v>3220</v>
      </c>
      <c r="E1152" s="8" t="s">
        <v>1151</v>
      </c>
      <c r="F1152" s="8">
        <v>6</v>
      </c>
      <c r="G1152" s="8">
        <v>1401</v>
      </c>
      <c r="H1152" s="8">
        <v>480</v>
      </c>
      <c r="I1152" s="10" t="s">
        <v>3451</v>
      </c>
      <c r="J1152" s="10" t="s">
        <v>9</v>
      </c>
      <c r="K1152" s="11">
        <v>250000</v>
      </c>
      <c r="L1152" s="59">
        <f>IFERROR(VLOOKUP(B1152,Sheet1!A:B,2,0),0)</f>
        <v>67</v>
      </c>
      <c r="M1152" s="40"/>
      <c r="N1152" s="40"/>
      <c r="O1152" s="40"/>
      <c r="P1152" s="40"/>
      <c r="Q1152" s="40"/>
      <c r="R1152" s="40"/>
      <c r="S1152" s="40"/>
      <c r="T1152" s="40"/>
      <c r="U1152" s="40"/>
      <c r="V1152" s="40"/>
      <c r="W1152" s="40"/>
      <c r="X1152" s="40"/>
      <c r="Y1152" s="40"/>
      <c r="Z1152" s="40"/>
      <c r="AA1152" s="40"/>
      <c r="AB1152" s="40"/>
      <c r="AC1152" s="40"/>
      <c r="AD1152" s="40"/>
      <c r="AE1152" s="40"/>
      <c r="AF1152" s="40"/>
      <c r="AG1152" s="40"/>
      <c r="AH1152" s="40"/>
      <c r="AI1152" s="40"/>
      <c r="AJ1152" s="40"/>
      <c r="AK1152" s="40"/>
      <c r="AL1152" s="40"/>
      <c r="AM1152" s="40"/>
      <c r="AN1152" s="40"/>
      <c r="AO1152" s="40"/>
      <c r="AP1152" s="40"/>
      <c r="AQ1152" s="40"/>
      <c r="AR1152" s="40"/>
      <c r="AS1152" s="40"/>
      <c r="AT1152" s="40"/>
      <c r="AU1152" s="40"/>
      <c r="AV1152" s="40"/>
      <c r="AW1152" s="40"/>
      <c r="AX1152" s="40"/>
      <c r="AY1152" s="40"/>
      <c r="AZ1152" s="40"/>
      <c r="BA1152" s="40"/>
      <c r="BB1152" s="40"/>
      <c r="BC1152" s="40"/>
      <c r="BD1152" s="40"/>
      <c r="BE1152" s="40"/>
      <c r="BF1152" s="40"/>
      <c r="BG1152" s="40"/>
      <c r="BH1152" s="40"/>
      <c r="BI1152" s="40"/>
      <c r="BJ1152" s="40"/>
      <c r="BK1152" s="40"/>
      <c r="BL1152" s="40"/>
      <c r="BM1152" s="40"/>
      <c r="BN1152" s="40"/>
      <c r="BO1152" s="40"/>
      <c r="BP1152" s="40"/>
      <c r="BQ1152" s="40"/>
      <c r="BR1152" s="40"/>
      <c r="BS1152" s="40"/>
      <c r="BT1152" s="40"/>
      <c r="BU1152" s="40"/>
      <c r="BV1152" s="40"/>
      <c r="BW1152" s="40"/>
      <c r="BX1152" s="40"/>
      <c r="BY1152" s="40"/>
      <c r="BZ1152" s="40"/>
      <c r="CA1152" s="40"/>
      <c r="CB1152" s="40"/>
      <c r="CC1152" s="40"/>
      <c r="CD1152" s="40"/>
      <c r="CE1152" s="40"/>
      <c r="CF1152" s="40"/>
      <c r="CG1152" s="40"/>
      <c r="CH1152" s="40"/>
      <c r="CI1152" s="40"/>
      <c r="CJ1152" s="40"/>
      <c r="CK1152" s="40"/>
      <c r="CL1152" s="40"/>
      <c r="CM1152" s="40"/>
      <c r="CN1152" s="40"/>
      <c r="CO1152" s="40"/>
      <c r="CP1152" s="40"/>
      <c r="CQ1152" s="40"/>
      <c r="CR1152" s="40"/>
      <c r="CS1152" s="40"/>
      <c r="CT1152" s="40"/>
      <c r="CU1152" s="40"/>
      <c r="CV1152" s="40"/>
      <c r="CW1152" s="40"/>
      <c r="CX1152" s="40"/>
      <c r="CY1152" s="40"/>
      <c r="CZ1152" s="40"/>
      <c r="DA1152" s="40"/>
      <c r="DB1152" s="40"/>
    </row>
    <row r="1153" spans="1:106" ht="18.75" customHeight="1">
      <c r="A1153" s="70">
        <v>1135</v>
      </c>
      <c r="B1153" s="58">
        <v>1579</v>
      </c>
      <c r="C1153" s="6" t="s">
        <v>224</v>
      </c>
      <c r="D1153" s="9" t="s">
        <v>1582</v>
      </c>
      <c r="E1153" s="8" t="s">
        <v>1151</v>
      </c>
      <c r="F1153" s="8">
        <v>2</v>
      </c>
      <c r="G1153" s="8">
        <v>1389</v>
      </c>
      <c r="H1153" s="8">
        <v>508</v>
      </c>
      <c r="I1153" s="10" t="s">
        <v>8</v>
      </c>
      <c r="J1153" s="10" t="s">
        <v>9</v>
      </c>
      <c r="K1153" s="11">
        <v>70000</v>
      </c>
      <c r="L1153" s="59">
        <f>IFERROR(VLOOKUP(B1153,Sheet1!A:B,2,0),0)</f>
        <v>0</v>
      </c>
      <c r="M1153" s="40"/>
      <c r="N1153" s="40"/>
      <c r="O1153" s="40"/>
      <c r="P1153" s="40"/>
      <c r="Q1153" s="40"/>
      <c r="R1153" s="40"/>
      <c r="S1153" s="40"/>
      <c r="T1153" s="40"/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F1153" s="40"/>
      <c r="AG1153" s="40"/>
      <c r="AH1153" s="40"/>
      <c r="AI1153" s="40"/>
      <c r="AJ1153" s="40"/>
      <c r="AK1153" s="40"/>
      <c r="AL1153" s="40"/>
      <c r="AM1153" s="40"/>
      <c r="AN1153" s="40"/>
      <c r="AO1153" s="40"/>
      <c r="AP1153" s="40"/>
      <c r="AQ1153" s="40"/>
      <c r="AR1153" s="40"/>
      <c r="AS1153" s="40"/>
      <c r="AT1153" s="40"/>
      <c r="AU1153" s="40"/>
      <c r="AV1153" s="40"/>
      <c r="AW1153" s="40"/>
      <c r="AX1153" s="40"/>
      <c r="AY1153" s="40"/>
      <c r="AZ1153" s="40"/>
      <c r="BA1153" s="40"/>
      <c r="BB1153" s="40"/>
      <c r="BC1153" s="40"/>
      <c r="BD1153" s="40"/>
      <c r="BE1153" s="40"/>
      <c r="BF1153" s="40"/>
      <c r="BG1153" s="40"/>
      <c r="BH1153" s="40"/>
      <c r="BI1153" s="40"/>
      <c r="BJ1153" s="40"/>
      <c r="BK1153" s="40"/>
      <c r="BL1153" s="40"/>
      <c r="BM1153" s="40"/>
      <c r="BN1153" s="40"/>
      <c r="BO1153" s="40"/>
      <c r="BP1153" s="40"/>
      <c r="BQ1153" s="40"/>
      <c r="BR1153" s="40"/>
      <c r="BS1153" s="40"/>
      <c r="BT1153" s="40"/>
      <c r="BU1153" s="40"/>
      <c r="BV1153" s="40"/>
      <c r="BW1153" s="40"/>
      <c r="BX1153" s="40"/>
      <c r="BY1153" s="40"/>
      <c r="BZ1153" s="40"/>
      <c r="CA1153" s="40"/>
      <c r="CB1153" s="40"/>
      <c r="CC1153" s="40"/>
      <c r="CD1153" s="40"/>
      <c r="CE1153" s="40"/>
      <c r="CF1153" s="40"/>
      <c r="CG1153" s="40"/>
      <c r="CH1153" s="40"/>
      <c r="CI1153" s="40"/>
      <c r="CJ1153" s="40"/>
      <c r="CK1153" s="40"/>
      <c r="CL1153" s="40"/>
      <c r="CM1153" s="40"/>
      <c r="CN1153" s="40"/>
      <c r="CO1153" s="40"/>
      <c r="CP1153" s="40"/>
      <c r="CQ1153" s="40"/>
      <c r="CR1153" s="40"/>
      <c r="CS1153" s="40"/>
      <c r="CT1153" s="40"/>
      <c r="CU1153" s="40"/>
      <c r="CV1153" s="40"/>
      <c r="CW1153" s="40"/>
      <c r="CX1153" s="40"/>
      <c r="CY1153" s="40"/>
      <c r="CZ1153" s="40"/>
      <c r="DA1153" s="40"/>
      <c r="DB1153" s="40"/>
    </row>
    <row r="1154" spans="1:106" ht="18.75" customHeight="1">
      <c r="A1154" s="70">
        <v>1136</v>
      </c>
      <c r="B1154" s="56">
        <v>881</v>
      </c>
      <c r="C1154" s="5" t="s">
        <v>3806</v>
      </c>
      <c r="D1154" s="9" t="s">
        <v>1928</v>
      </c>
      <c r="E1154" s="8" t="s">
        <v>28</v>
      </c>
      <c r="F1154" s="8">
        <v>2</v>
      </c>
      <c r="G1154" s="8">
        <v>1400</v>
      </c>
      <c r="H1154" s="8">
        <v>256</v>
      </c>
      <c r="I1154" s="10" t="s">
        <v>3451</v>
      </c>
      <c r="J1154" s="10" t="s">
        <v>3450</v>
      </c>
      <c r="K1154" s="11">
        <v>65000</v>
      </c>
      <c r="L1154" s="59">
        <f>IFERROR(VLOOKUP(B1154,Sheet1!A:B,2,0),0)</f>
        <v>452</v>
      </c>
    </row>
    <row r="1155" spans="1:106" ht="18.75" customHeight="1">
      <c r="A1155" s="70">
        <v>1137</v>
      </c>
      <c r="B1155" s="58">
        <v>1033</v>
      </c>
      <c r="C1155" s="6" t="s">
        <v>108</v>
      </c>
      <c r="D1155" s="9" t="s">
        <v>1917</v>
      </c>
      <c r="E1155" s="8" t="s">
        <v>334</v>
      </c>
      <c r="F1155" s="8">
        <v>1</v>
      </c>
      <c r="G1155" s="8">
        <v>1383</v>
      </c>
      <c r="H1155" s="8">
        <v>352</v>
      </c>
      <c r="I1155" s="10" t="s">
        <v>8</v>
      </c>
      <c r="J1155" s="10" t="s">
        <v>738</v>
      </c>
      <c r="K1155" s="13">
        <v>52000</v>
      </c>
      <c r="L1155" s="59">
        <f>IFERROR(VLOOKUP(B1155,Sheet1!A:B,2,0),0)</f>
        <v>219</v>
      </c>
    </row>
    <row r="1156" spans="1:106" ht="18.75" customHeight="1">
      <c r="A1156" s="70">
        <v>1138</v>
      </c>
      <c r="B1156" s="56"/>
      <c r="C1156" s="27" t="s">
        <v>785</v>
      </c>
      <c r="D1156" s="9"/>
      <c r="E1156" s="8"/>
      <c r="F1156" s="8"/>
      <c r="G1156" s="8"/>
      <c r="H1156" s="8"/>
      <c r="I1156" s="10"/>
      <c r="J1156" s="10"/>
      <c r="K1156" s="11"/>
      <c r="L1156" s="59">
        <f>IFERROR(VLOOKUP(B1156,Sheet1!A:B,2,0),0)</f>
        <v>0</v>
      </c>
    </row>
    <row r="1157" spans="1:106" ht="18.75" customHeight="1">
      <c r="A1157" s="70">
        <v>1139</v>
      </c>
      <c r="B1157" s="56">
        <v>41</v>
      </c>
      <c r="C1157" s="6" t="s">
        <v>817</v>
      </c>
      <c r="D1157" s="9" t="s">
        <v>3011</v>
      </c>
      <c r="E1157" s="8" t="s">
        <v>105</v>
      </c>
      <c r="F1157" s="8">
        <v>3</v>
      </c>
      <c r="G1157" s="8">
        <v>1375</v>
      </c>
      <c r="H1157" s="8">
        <v>570</v>
      </c>
      <c r="I1157" s="10" t="s">
        <v>8</v>
      </c>
      <c r="J1157" s="10" t="s">
        <v>816</v>
      </c>
      <c r="K1157" s="11">
        <v>1100</v>
      </c>
      <c r="L1157" s="59">
        <f>IFERROR(VLOOKUP(B1157,Sheet1!A:B,2,0),0)</f>
        <v>0</v>
      </c>
    </row>
    <row r="1158" spans="1:106" ht="18.75" customHeight="1">
      <c r="A1158" s="70">
        <v>1140</v>
      </c>
      <c r="B1158" s="58">
        <v>1005</v>
      </c>
      <c r="C1158" s="5" t="s">
        <v>1452</v>
      </c>
      <c r="D1158" s="9" t="s">
        <v>3066</v>
      </c>
      <c r="E1158" s="8" t="s">
        <v>334</v>
      </c>
      <c r="F1158" s="8">
        <v>5</v>
      </c>
      <c r="G1158" s="8">
        <v>1400</v>
      </c>
      <c r="H1158" s="8">
        <v>452</v>
      </c>
      <c r="I1158" s="10" t="s">
        <v>8</v>
      </c>
      <c r="J1158" s="10" t="s">
        <v>9</v>
      </c>
      <c r="K1158" s="11">
        <v>220000</v>
      </c>
      <c r="L1158" s="59">
        <f>IFERROR(VLOOKUP(B1158,Sheet1!A:B,2,0),0)</f>
        <v>74</v>
      </c>
    </row>
    <row r="1159" spans="1:106" ht="18.75" customHeight="1">
      <c r="A1159" s="70">
        <v>1141</v>
      </c>
      <c r="B1159" s="56">
        <v>564</v>
      </c>
      <c r="C1159" s="5" t="s">
        <v>2842</v>
      </c>
      <c r="D1159" s="9" t="s">
        <v>3140</v>
      </c>
      <c r="E1159" s="8" t="s">
        <v>334</v>
      </c>
      <c r="F1159" s="8">
        <v>7</v>
      </c>
      <c r="G1159" s="8">
        <v>1399</v>
      </c>
      <c r="H1159" s="8">
        <v>524</v>
      </c>
      <c r="I1159" s="10" t="s">
        <v>8</v>
      </c>
      <c r="J1159" s="10" t="s">
        <v>9</v>
      </c>
      <c r="K1159" s="11">
        <v>100000</v>
      </c>
      <c r="L1159" s="59">
        <f>IFERROR(VLOOKUP(B1159,Sheet1!A:B,2,0),0)</f>
        <v>1</v>
      </c>
    </row>
    <row r="1160" spans="1:106" ht="18.75" customHeight="1">
      <c r="A1160" s="70">
        <v>1142</v>
      </c>
      <c r="B1160" s="56">
        <v>161</v>
      </c>
      <c r="C1160" s="6" t="s">
        <v>951</v>
      </c>
      <c r="D1160" s="9" t="s">
        <v>1574</v>
      </c>
      <c r="E1160" s="8" t="s">
        <v>334</v>
      </c>
      <c r="F1160" s="8">
        <v>4</v>
      </c>
      <c r="G1160" s="8">
        <v>1379</v>
      </c>
      <c r="H1160" s="8">
        <v>256</v>
      </c>
      <c r="I1160" s="10" t="s">
        <v>8</v>
      </c>
      <c r="J1160" s="10" t="s">
        <v>738</v>
      </c>
      <c r="K1160" s="11">
        <v>1200</v>
      </c>
      <c r="L1160" s="59">
        <f>IFERROR(VLOOKUP(B1160,Sheet1!A:B,2,0),0)</f>
        <v>0</v>
      </c>
    </row>
    <row r="1161" spans="1:106" ht="18.75" customHeight="1">
      <c r="A1161" s="70">
        <v>1143</v>
      </c>
      <c r="B1161" s="56">
        <v>916</v>
      </c>
      <c r="C1161" s="6" t="s">
        <v>1449</v>
      </c>
      <c r="D1161" s="9" t="s">
        <v>3019</v>
      </c>
      <c r="E1161" s="8" t="s">
        <v>334</v>
      </c>
      <c r="F1161" s="17">
        <v>3</v>
      </c>
      <c r="G1161" s="17">
        <v>1401</v>
      </c>
      <c r="H1161" s="8">
        <v>284</v>
      </c>
      <c r="I1161" s="10" t="s">
        <v>8</v>
      </c>
      <c r="J1161" s="10" t="s">
        <v>9</v>
      </c>
      <c r="K1161" s="16">
        <v>120000</v>
      </c>
      <c r="L1161" s="59">
        <f>IFERROR(VLOOKUP(B1161,Sheet1!A:B,2,0),0)</f>
        <v>10</v>
      </c>
    </row>
    <row r="1162" spans="1:106" ht="18.75" customHeight="1">
      <c r="A1162" s="70">
        <v>1144</v>
      </c>
      <c r="B1162" s="58">
        <v>1869</v>
      </c>
      <c r="C1162" s="6" t="s">
        <v>1470</v>
      </c>
      <c r="D1162" s="9" t="s">
        <v>3133</v>
      </c>
      <c r="E1162" s="8" t="s">
        <v>1151</v>
      </c>
      <c r="F1162" s="8">
        <v>1</v>
      </c>
      <c r="G1162" s="8">
        <v>1390</v>
      </c>
      <c r="H1162" s="14">
        <v>644</v>
      </c>
      <c r="I1162" s="10" t="s">
        <v>8</v>
      </c>
      <c r="J1162" s="10" t="s">
        <v>9</v>
      </c>
      <c r="K1162" s="11">
        <v>320000</v>
      </c>
      <c r="L1162" s="59">
        <f>IFERROR(VLOOKUP(B1162,Sheet1!A:B,2,0),0)</f>
        <v>55</v>
      </c>
      <c r="M1162" s="40"/>
      <c r="N1162" s="40"/>
      <c r="O1162" s="40"/>
      <c r="P1162" s="40"/>
      <c r="Q1162" s="40"/>
      <c r="R1162" s="40"/>
      <c r="S1162" s="40"/>
      <c r="T1162" s="40"/>
      <c r="U1162" s="40"/>
      <c r="V1162" s="40"/>
      <c r="W1162" s="40"/>
      <c r="X1162" s="40"/>
      <c r="Y1162" s="40"/>
      <c r="Z1162" s="40"/>
      <c r="AA1162" s="40"/>
      <c r="AB1162" s="40"/>
      <c r="AC1162" s="40"/>
      <c r="AD1162" s="40"/>
      <c r="AE1162" s="40"/>
      <c r="AF1162" s="40"/>
      <c r="AG1162" s="40"/>
      <c r="AH1162" s="40"/>
      <c r="AI1162" s="40"/>
      <c r="AJ1162" s="40"/>
      <c r="AK1162" s="40"/>
      <c r="AL1162" s="40"/>
      <c r="AM1162" s="40"/>
      <c r="AN1162" s="40"/>
      <c r="AO1162" s="40"/>
      <c r="AP1162" s="40"/>
      <c r="AQ1162" s="40"/>
      <c r="AR1162" s="40"/>
      <c r="AS1162" s="40"/>
      <c r="AT1162" s="40"/>
      <c r="AU1162" s="40"/>
      <c r="AV1162" s="40"/>
      <c r="AW1162" s="40"/>
      <c r="AX1162" s="40"/>
      <c r="AY1162" s="40"/>
      <c r="AZ1162" s="40"/>
      <c r="BA1162" s="40"/>
      <c r="BB1162" s="40"/>
      <c r="BC1162" s="40"/>
      <c r="BD1162" s="40"/>
      <c r="BE1162" s="40"/>
      <c r="BF1162" s="40"/>
      <c r="BG1162" s="40"/>
      <c r="BH1162" s="40"/>
      <c r="BI1162" s="40"/>
      <c r="BJ1162" s="40"/>
      <c r="BK1162" s="40"/>
      <c r="BL1162" s="40"/>
      <c r="BM1162" s="40"/>
      <c r="BN1162" s="40"/>
      <c r="BO1162" s="40"/>
      <c r="BP1162" s="40"/>
      <c r="BQ1162" s="40"/>
      <c r="BR1162" s="40"/>
      <c r="BS1162" s="40"/>
      <c r="BT1162" s="40"/>
      <c r="BU1162" s="40"/>
      <c r="BV1162" s="40"/>
      <c r="BW1162" s="40"/>
      <c r="BX1162" s="40"/>
      <c r="BY1162" s="40"/>
      <c r="BZ1162" s="40"/>
      <c r="CA1162" s="40"/>
      <c r="CB1162" s="40"/>
      <c r="CC1162" s="40"/>
      <c r="CD1162" s="40"/>
      <c r="CE1162" s="40"/>
      <c r="CF1162" s="40"/>
      <c r="CG1162" s="40"/>
      <c r="CH1162" s="40"/>
      <c r="CI1162" s="40"/>
      <c r="CJ1162" s="40"/>
      <c r="CK1162" s="40"/>
      <c r="CL1162" s="40"/>
      <c r="CM1162" s="40"/>
      <c r="CN1162" s="40"/>
      <c r="CO1162" s="40"/>
      <c r="CP1162" s="40"/>
      <c r="CQ1162" s="40"/>
      <c r="CR1162" s="40"/>
      <c r="CS1162" s="40"/>
      <c r="CT1162" s="40"/>
      <c r="CU1162" s="40"/>
      <c r="CV1162" s="40"/>
      <c r="CW1162" s="40"/>
      <c r="CX1162" s="40"/>
      <c r="CY1162" s="40"/>
      <c r="CZ1162" s="40"/>
      <c r="DA1162" s="40"/>
      <c r="DB1162" s="40"/>
    </row>
    <row r="1163" spans="1:106" ht="18.75" customHeight="1">
      <c r="A1163" s="70">
        <v>1145</v>
      </c>
      <c r="B1163" s="62">
        <v>808</v>
      </c>
      <c r="C1163" s="5" t="s">
        <v>3693</v>
      </c>
      <c r="D1163" s="1" t="s">
        <v>1493</v>
      </c>
      <c r="E1163" s="3" t="s">
        <v>334</v>
      </c>
      <c r="F1163" s="3">
        <v>2</v>
      </c>
      <c r="G1163" s="3">
        <v>1388</v>
      </c>
      <c r="H1163" s="3">
        <v>1680</v>
      </c>
      <c r="I1163" s="2" t="s">
        <v>8</v>
      </c>
      <c r="J1163" s="2" t="s">
        <v>9</v>
      </c>
      <c r="K1163" s="4" t="s">
        <v>2800</v>
      </c>
      <c r="L1163" s="59">
        <f>IFERROR(VLOOKUP(B1163,Sheet1!A:B,2,0),0)</f>
        <v>79</v>
      </c>
      <c r="CX1163" s="40"/>
      <c r="CY1163" s="40"/>
      <c r="CZ1163" s="40"/>
      <c r="DA1163" s="40"/>
      <c r="DB1163" s="40"/>
    </row>
    <row r="1164" spans="1:106" ht="18.75" customHeight="1">
      <c r="A1164" s="70">
        <v>1146</v>
      </c>
      <c r="B1164" s="56">
        <v>679</v>
      </c>
      <c r="C1164" s="5" t="s">
        <v>3077</v>
      </c>
      <c r="D1164" s="9" t="s">
        <v>1494</v>
      </c>
      <c r="E1164" s="8" t="s">
        <v>334</v>
      </c>
      <c r="F1164" s="8">
        <v>13</v>
      </c>
      <c r="G1164" s="8">
        <v>1401</v>
      </c>
      <c r="H1164" s="8">
        <v>920</v>
      </c>
      <c r="I1164" s="10" t="s">
        <v>8</v>
      </c>
      <c r="J1164" s="10" t="s">
        <v>9</v>
      </c>
      <c r="K1164" s="11">
        <v>480000</v>
      </c>
      <c r="L1164" s="59">
        <f>IFERROR(VLOOKUP(B1164,Sheet1!A:B,2,0),0)</f>
        <v>12</v>
      </c>
      <c r="M1164" s="44"/>
      <c r="N1164" s="44"/>
      <c r="O1164" s="44"/>
      <c r="P1164" s="44"/>
      <c r="Q1164" s="44"/>
      <c r="R1164" s="44"/>
      <c r="S1164" s="44"/>
      <c r="T1164" s="44"/>
      <c r="U1164" s="44"/>
      <c r="V1164" s="44"/>
      <c r="W1164" s="44"/>
      <c r="X1164" s="44"/>
      <c r="Y1164" s="44"/>
      <c r="Z1164" s="44"/>
      <c r="AA1164" s="44"/>
      <c r="AB1164" s="44"/>
      <c r="AC1164" s="44"/>
      <c r="AD1164" s="44"/>
      <c r="AE1164" s="44"/>
      <c r="AF1164" s="44"/>
      <c r="AG1164" s="44"/>
      <c r="AH1164" s="44"/>
      <c r="AI1164" s="44"/>
      <c r="AJ1164" s="44"/>
      <c r="AK1164" s="44"/>
      <c r="AL1164" s="44"/>
      <c r="AM1164" s="44"/>
      <c r="AN1164" s="44"/>
      <c r="AO1164" s="44"/>
      <c r="AP1164" s="44"/>
      <c r="AQ1164" s="44"/>
      <c r="AR1164" s="44"/>
      <c r="AS1164" s="44"/>
      <c r="AT1164" s="44"/>
      <c r="AU1164" s="44"/>
      <c r="AV1164" s="44"/>
      <c r="AW1164" s="44"/>
      <c r="AX1164" s="44"/>
      <c r="AY1164" s="44"/>
      <c r="AZ1164" s="44"/>
      <c r="BA1164" s="44"/>
      <c r="BB1164" s="44"/>
      <c r="BC1164" s="44"/>
      <c r="BD1164" s="44"/>
      <c r="BE1164" s="44"/>
      <c r="BF1164" s="44"/>
      <c r="BG1164" s="44"/>
      <c r="BH1164" s="44"/>
      <c r="BI1164" s="44"/>
      <c r="BJ1164" s="44"/>
      <c r="BK1164" s="44"/>
      <c r="BL1164" s="44"/>
      <c r="BM1164" s="44"/>
      <c r="BN1164" s="44"/>
      <c r="BO1164" s="44"/>
      <c r="BP1164" s="44"/>
      <c r="BQ1164" s="44"/>
      <c r="BR1164" s="44"/>
      <c r="BS1164" s="44"/>
      <c r="BT1164" s="44"/>
      <c r="BU1164" s="44"/>
      <c r="BV1164" s="44"/>
      <c r="BW1164" s="44"/>
      <c r="BX1164" s="44"/>
      <c r="BY1164" s="44"/>
      <c r="BZ1164" s="44"/>
      <c r="CA1164" s="44"/>
      <c r="CB1164" s="44"/>
      <c r="CC1164" s="44"/>
      <c r="CD1164" s="44"/>
      <c r="CE1164" s="44"/>
      <c r="CF1164" s="44"/>
      <c r="CG1164" s="44"/>
      <c r="CH1164" s="44"/>
      <c r="CI1164" s="44"/>
      <c r="CJ1164" s="44"/>
      <c r="CK1164" s="44"/>
      <c r="CL1164" s="44"/>
      <c r="CM1164" s="44"/>
      <c r="CN1164" s="44"/>
      <c r="CO1164" s="44"/>
      <c r="CP1164" s="44"/>
      <c r="CQ1164" s="44"/>
      <c r="CR1164" s="44"/>
      <c r="CS1164" s="44"/>
      <c r="CT1164" s="44"/>
      <c r="CU1164" s="44"/>
      <c r="CV1164" s="44"/>
      <c r="CW1164" s="44"/>
      <c r="CX1164" s="44"/>
      <c r="CY1164" s="44"/>
      <c r="CZ1164" s="44"/>
      <c r="DA1164" s="44"/>
      <c r="DB1164" s="44"/>
    </row>
    <row r="1165" spans="1:106" ht="18.75" customHeight="1">
      <c r="A1165" s="70">
        <v>1147</v>
      </c>
      <c r="B1165" s="56">
        <v>675</v>
      </c>
      <c r="C1165" s="6" t="s">
        <v>804</v>
      </c>
      <c r="D1165" s="9" t="s">
        <v>1508</v>
      </c>
      <c r="E1165" s="8" t="s">
        <v>334</v>
      </c>
      <c r="F1165" s="8">
        <v>1</v>
      </c>
      <c r="G1165" s="8">
        <v>1378</v>
      </c>
      <c r="H1165" s="8">
        <v>344</v>
      </c>
      <c r="I1165" s="10" t="s">
        <v>8</v>
      </c>
      <c r="J1165" s="10" t="s">
        <v>738</v>
      </c>
      <c r="K1165" s="11">
        <v>1600</v>
      </c>
      <c r="L1165" s="59">
        <f>IFERROR(VLOOKUP(B1165,Sheet1!A:B,2,0),0)</f>
        <v>0</v>
      </c>
    </row>
    <row r="1166" spans="1:106" ht="18.75" customHeight="1">
      <c r="A1166" s="70">
        <v>1148</v>
      </c>
      <c r="B1166" s="56">
        <v>646</v>
      </c>
      <c r="C1166" s="5" t="s">
        <v>274</v>
      </c>
      <c r="D1166" s="9" t="s">
        <v>3059</v>
      </c>
      <c r="E1166" s="8" t="s">
        <v>334</v>
      </c>
      <c r="F1166" s="8">
        <v>5</v>
      </c>
      <c r="G1166" s="8">
        <v>1399</v>
      </c>
      <c r="H1166" s="8">
        <v>676</v>
      </c>
      <c r="I1166" s="10" t="s">
        <v>8</v>
      </c>
      <c r="J1166" s="10" t="s">
        <v>9</v>
      </c>
      <c r="K1166" s="11">
        <v>100000</v>
      </c>
      <c r="L1166" s="59">
        <f>IFERROR(VLOOKUP(B1166,Sheet1!A:B,2,0),0)</f>
        <v>115</v>
      </c>
    </row>
    <row r="1167" spans="1:106" ht="18.75" customHeight="1">
      <c r="A1167" s="70">
        <v>1149</v>
      </c>
      <c r="B1167" s="56">
        <v>511</v>
      </c>
      <c r="C1167" s="5" t="s">
        <v>1439</v>
      </c>
      <c r="D1167" s="9" t="s">
        <v>3032</v>
      </c>
      <c r="E1167" s="8" t="s">
        <v>334</v>
      </c>
      <c r="F1167" s="8">
        <v>4</v>
      </c>
      <c r="G1167" s="8">
        <v>1399</v>
      </c>
      <c r="H1167" s="8">
        <v>204</v>
      </c>
      <c r="I1167" s="10" t="s">
        <v>8</v>
      </c>
      <c r="J1167" s="10" t="s">
        <v>738</v>
      </c>
      <c r="K1167" s="11">
        <v>30000</v>
      </c>
      <c r="L1167" s="59">
        <f>IFERROR(VLOOKUP(B1167,Sheet1!A:B,2,0),0)</f>
        <v>196</v>
      </c>
    </row>
    <row r="1168" spans="1:106" ht="18.75" customHeight="1">
      <c r="A1168" s="70">
        <v>1150</v>
      </c>
      <c r="B1168" s="56">
        <v>386</v>
      </c>
      <c r="C1168" s="5" t="s">
        <v>3435</v>
      </c>
      <c r="D1168" s="9" t="s">
        <v>3025</v>
      </c>
      <c r="E1168" s="8" t="s">
        <v>334</v>
      </c>
      <c r="F1168" s="8">
        <v>7</v>
      </c>
      <c r="G1168" s="8">
        <v>1402</v>
      </c>
      <c r="H1168" s="8">
        <v>352</v>
      </c>
      <c r="I1168" s="10" t="s">
        <v>3820</v>
      </c>
      <c r="J1168" s="10" t="s">
        <v>9</v>
      </c>
      <c r="K1168" s="11">
        <v>260000</v>
      </c>
      <c r="L1168" s="59">
        <f>IFERROR(VLOOKUP(B1168,Sheet1!A:B,2,0),0)</f>
        <v>193</v>
      </c>
    </row>
    <row r="1169" spans="1:106" ht="18.75" customHeight="1">
      <c r="A1169" s="70">
        <v>1151</v>
      </c>
      <c r="B1169" s="56">
        <v>344</v>
      </c>
      <c r="C1169" s="6" t="s">
        <v>1000</v>
      </c>
      <c r="D1169" s="9" t="s">
        <v>3019</v>
      </c>
      <c r="E1169" s="8" t="s">
        <v>334</v>
      </c>
      <c r="F1169" s="8">
        <v>3</v>
      </c>
      <c r="G1169" s="8">
        <v>1387</v>
      </c>
      <c r="H1169" s="8">
        <v>172</v>
      </c>
      <c r="I1169" s="10" t="s">
        <v>689</v>
      </c>
      <c r="J1169" s="10" t="s">
        <v>738</v>
      </c>
      <c r="K1169" s="11">
        <v>2200</v>
      </c>
      <c r="L1169" s="59">
        <f>IFERROR(VLOOKUP(B1169,Sheet1!A:B,2,0),0)</f>
        <v>0</v>
      </c>
    </row>
    <row r="1170" spans="1:106" ht="18.75" customHeight="1">
      <c r="A1170" s="70">
        <v>1152</v>
      </c>
      <c r="B1170" s="58">
        <v>1443</v>
      </c>
      <c r="C1170" s="6" t="s">
        <v>1462</v>
      </c>
      <c r="D1170" s="35" t="s">
        <v>4136</v>
      </c>
      <c r="E1170" s="37" t="s">
        <v>1151</v>
      </c>
      <c r="F1170" s="37">
        <v>3</v>
      </c>
      <c r="G1170" s="37">
        <v>1402</v>
      </c>
      <c r="H1170" s="37">
        <v>240</v>
      </c>
      <c r="I1170" s="36" t="s">
        <v>3449</v>
      </c>
      <c r="J1170" s="36" t="s">
        <v>3450</v>
      </c>
      <c r="K1170" s="38">
        <v>160000</v>
      </c>
      <c r="L1170" s="59">
        <f>IFERROR(VLOOKUP(B1170,Sheet1!A:B,2,0),0)</f>
        <v>994</v>
      </c>
    </row>
    <row r="1171" spans="1:106" ht="18.75" customHeight="1">
      <c r="A1171" s="70">
        <v>1153</v>
      </c>
      <c r="B1171" s="56">
        <v>48</v>
      </c>
      <c r="C1171" s="6" t="s">
        <v>959</v>
      </c>
      <c r="D1171" s="9" t="s">
        <v>1915</v>
      </c>
      <c r="E1171" s="8" t="s">
        <v>334</v>
      </c>
      <c r="F1171" s="8">
        <v>3</v>
      </c>
      <c r="G1171" s="8">
        <v>1376</v>
      </c>
      <c r="H1171" s="8">
        <v>392</v>
      </c>
      <c r="I1171" s="10" t="s">
        <v>8</v>
      </c>
      <c r="J1171" s="10" t="s">
        <v>738</v>
      </c>
      <c r="K1171" s="11">
        <v>700</v>
      </c>
      <c r="L1171" s="59">
        <f>IFERROR(VLOOKUP(B1171,Sheet1!A:B,2,0),0)</f>
        <v>0</v>
      </c>
    </row>
    <row r="1172" spans="1:106" ht="18.75" customHeight="1">
      <c r="A1172" s="70">
        <v>1154</v>
      </c>
      <c r="B1172" s="56">
        <v>630</v>
      </c>
      <c r="C1172" s="5" t="s">
        <v>996</v>
      </c>
      <c r="D1172" s="9" t="s">
        <v>3424</v>
      </c>
      <c r="E1172" s="8" t="s">
        <v>159</v>
      </c>
      <c r="F1172" s="8">
        <v>8</v>
      </c>
      <c r="G1172" s="8">
        <v>1400</v>
      </c>
      <c r="H1172" s="8">
        <v>484</v>
      </c>
      <c r="I1172" s="10" t="s">
        <v>8</v>
      </c>
      <c r="J1172" s="10" t="s">
        <v>9</v>
      </c>
      <c r="K1172" s="11">
        <v>130000</v>
      </c>
      <c r="L1172" s="59">
        <f>IFERROR(VLOOKUP(B1172,Sheet1!A:B,2,0),0)</f>
        <v>1</v>
      </c>
    </row>
    <row r="1173" spans="1:106" ht="18.75" customHeight="1">
      <c r="A1173" s="70">
        <v>1155</v>
      </c>
      <c r="B1173" s="56">
        <v>710</v>
      </c>
      <c r="C1173" s="5" t="s">
        <v>3744</v>
      </c>
      <c r="D1173" s="9" t="s">
        <v>2772</v>
      </c>
      <c r="E1173" s="8" t="s">
        <v>334</v>
      </c>
      <c r="F1173" s="8">
        <v>10</v>
      </c>
      <c r="G1173" s="8">
        <v>1402</v>
      </c>
      <c r="H1173" s="11">
        <v>590000</v>
      </c>
      <c r="I1173" s="24">
        <v>0</v>
      </c>
      <c r="J1173" s="10" t="s">
        <v>9</v>
      </c>
      <c r="K1173" s="11">
        <v>280000</v>
      </c>
      <c r="L1173" s="59">
        <f>IFERROR(VLOOKUP(B1173,Sheet1!A:B,2,0),0)</f>
        <v>208</v>
      </c>
    </row>
    <row r="1174" spans="1:106" ht="18.75" customHeight="1">
      <c r="A1174" s="70">
        <v>1156</v>
      </c>
      <c r="B1174" s="62">
        <v>2547</v>
      </c>
      <c r="C1174" s="5" t="s">
        <v>3797</v>
      </c>
      <c r="D1174" s="9" t="s">
        <v>3083</v>
      </c>
      <c r="E1174" s="8" t="s">
        <v>334</v>
      </c>
      <c r="F1174" s="8">
        <v>7</v>
      </c>
      <c r="G1174" s="8">
        <v>1402</v>
      </c>
      <c r="H1174" s="8">
        <v>1180</v>
      </c>
      <c r="I1174" s="10" t="s">
        <v>3451</v>
      </c>
      <c r="J1174" s="10" t="s">
        <v>9</v>
      </c>
      <c r="K1174" s="11">
        <v>660000</v>
      </c>
      <c r="L1174" s="59">
        <f>IFERROR(VLOOKUP(B1174,Sheet1!A:B,2,0),0)</f>
        <v>1</v>
      </c>
    </row>
    <row r="1175" spans="1:106" ht="18.75" customHeight="1">
      <c r="A1175" s="70">
        <v>1157</v>
      </c>
      <c r="B1175" s="62">
        <v>2455</v>
      </c>
      <c r="C1175" s="5" t="s">
        <v>3694</v>
      </c>
      <c r="D1175" s="9" t="s">
        <v>3081</v>
      </c>
      <c r="E1175" s="8" t="s">
        <v>105</v>
      </c>
      <c r="F1175" s="8">
        <v>9</v>
      </c>
      <c r="G1175" s="8">
        <v>1402</v>
      </c>
      <c r="H1175" s="8">
        <v>1428</v>
      </c>
      <c r="I1175" s="10" t="s">
        <v>8</v>
      </c>
      <c r="J1175" s="10" t="s">
        <v>9</v>
      </c>
      <c r="K1175" s="11">
        <v>800000</v>
      </c>
      <c r="L1175" s="59">
        <f>IFERROR(VLOOKUP(B1175,Sheet1!A:B,2,0),0)</f>
        <v>8</v>
      </c>
    </row>
    <row r="1176" spans="1:106" ht="18.75" customHeight="1">
      <c r="A1176" s="70">
        <v>1158</v>
      </c>
      <c r="B1176" s="56">
        <v>627</v>
      </c>
      <c r="C1176" s="5" t="s">
        <v>3743</v>
      </c>
      <c r="D1176" s="9" t="s">
        <v>3073</v>
      </c>
      <c r="E1176" s="8" t="s">
        <v>105</v>
      </c>
      <c r="F1176" s="8">
        <v>5</v>
      </c>
      <c r="G1176" s="8">
        <v>1400</v>
      </c>
      <c r="H1176" s="8">
        <v>980</v>
      </c>
      <c r="I1176" s="10" t="s">
        <v>8</v>
      </c>
      <c r="J1176" s="10" t="s">
        <v>9</v>
      </c>
      <c r="K1176" s="11">
        <v>450000</v>
      </c>
      <c r="L1176" s="59">
        <f>IFERROR(VLOOKUP(B1176,Sheet1!A:B,2,0),0)</f>
        <v>218</v>
      </c>
    </row>
    <row r="1177" spans="1:106" ht="18.75" customHeight="1">
      <c r="A1177" s="70">
        <v>1159</v>
      </c>
      <c r="B1177" s="58">
        <v>1542</v>
      </c>
      <c r="C1177" s="6" t="s">
        <v>3373</v>
      </c>
      <c r="D1177" s="9" t="s">
        <v>3111</v>
      </c>
      <c r="E1177" s="8" t="s">
        <v>1151</v>
      </c>
      <c r="F1177" s="8">
        <v>1</v>
      </c>
      <c r="G1177" s="8">
        <v>1387</v>
      </c>
      <c r="H1177" s="8">
        <v>804</v>
      </c>
      <c r="I1177" s="10" t="s">
        <v>8</v>
      </c>
      <c r="J1177" s="10" t="s">
        <v>9</v>
      </c>
      <c r="K1177" s="11">
        <v>160000</v>
      </c>
      <c r="L1177" s="59">
        <f>IFERROR(VLOOKUP(B1177,Sheet1!A:B,2,0),0)</f>
        <v>95</v>
      </c>
    </row>
    <row r="1178" spans="1:106" ht="18.75" customHeight="1">
      <c r="A1178" s="70">
        <v>1160</v>
      </c>
      <c r="B1178" s="56">
        <v>660</v>
      </c>
      <c r="C1178" s="6" t="s">
        <v>3050</v>
      </c>
      <c r="D1178" s="9" t="s">
        <v>1510</v>
      </c>
      <c r="E1178" s="8" t="s">
        <v>334</v>
      </c>
      <c r="F1178" s="8">
        <v>2</v>
      </c>
      <c r="G1178" s="8">
        <v>1387</v>
      </c>
      <c r="H1178" s="8">
        <v>740</v>
      </c>
      <c r="I1178" s="10" t="s">
        <v>8</v>
      </c>
      <c r="J1178" s="10" t="s">
        <v>9</v>
      </c>
      <c r="K1178" s="11">
        <v>100000</v>
      </c>
      <c r="L1178" s="59">
        <f>IFERROR(VLOOKUP(B1178,Sheet1!A:B,2,0),0)</f>
        <v>0</v>
      </c>
    </row>
    <row r="1179" spans="1:106" ht="18.75" customHeight="1">
      <c r="A1179" s="70">
        <v>1161</v>
      </c>
      <c r="B1179" s="54"/>
      <c r="C1179" s="26" t="s">
        <v>1187</v>
      </c>
      <c r="D1179" s="28"/>
      <c r="E1179" s="29"/>
      <c r="F1179" s="29"/>
      <c r="G1179" s="29"/>
      <c r="H1179" s="29"/>
      <c r="I1179" s="25"/>
      <c r="J1179" s="25"/>
      <c r="K1179" s="30"/>
      <c r="L1179" s="59">
        <f>IFERROR(VLOOKUP(B1179,Sheet1!A:B,2,0),0)</f>
        <v>0</v>
      </c>
    </row>
    <row r="1180" spans="1:106" ht="18.75" customHeight="1">
      <c r="A1180" s="70">
        <v>1162</v>
      </c>
      <c r="B1180" s="56"/>
      <c r="C1180" s="27" t="s">
        <v>688</v>
      </c>
      <c r="D1180" s="9"/>
      <c r="E1180" s="8"/>
      <c r="F1180" s="8"/>
      <c r="G1180" s="8"/>
      <c r="H1180" s="8"/>
      <c r="I1180" s="10"/>
      <c r="J1180" s="10"/>
      <c r="K1180" s="11"/>
      <c r="L1180" s="59">
        <f>IFERROR(VLOOKUP(B1180,Sheet1!A:B,2,0),0)</f>
        <v>0</v>
      </c>
    </row>
    <row r="1181" spans="1:106" ht="18.75" customHeight="1">
      <c r="A1181" s="70">
        <v>1163</v>
      </c>
      <c r="B1181" s="58">
        <v>2369</v>
      </c>
      <c r="C1181" s="6" t="s">
        <v>2521</v>
      </c>
      <c r="D1181" s="9" t="s">
        <v>2527</v>
      </c>
      <c r="E1181" s="8" t="s">
        <v>627</v>
      </c>
      <c r="F1181" s="8">
        <v>1</v>
      </c>
      <c r="G1181" s="8">
        <v>1395</v>
      </c>
      <c r="H1181" s="8">
        <v>284</v>
      </c>
      <c r="I1181" s="10" t="s">
        <v>8</v>
      </c>
      <c r="J1181" s="10" t="s">
        <v>738</v>
      </c>
      <c r="K1181" s="11">
        <v>60000</v>
      </c>
      <c r="L1181" s="59">
        <f>IFERROR(VLOOKUP(B1181,Sheet1!A:B,2,0),0)</f>
        <v>535</v>
      </c>
      <c r="M1181" s="40"/>
      <c r="N1181" s="40"/>
      <c r="O1181" s="40"/>
      <c r="P1181" s="40"/>
      <c r="Q1181" s="40"/>
      <c r="R1181" s="40"/>
      <c r="S1181" s="40"/>
      <c r="T1181" s="40"/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F1181" s="40"/>
      <c r="AG1181" s="40"/>
      <c r="AH1181" s="40"/>
      <c r="AI1181" s="40"/>
      <c r="AJ1181" s="40"/>
      <c r="AK1181" s="40"/>
      <c r="AL1181" s="40"/>
      <c r="AM1181" s="40"/>
      <c r="AN1181" s="40"/>
      <c r="AO1181" s="40"/>
      <c r="AP1181" s="40"/>
      <c r="AQ1181" s="40"/>
      <c r="AR1181" s="40"/>
      <c r="AS1181" s="40"/>
      <c r="AT1181" s="40"/>
      <c r="AU1181" s="40"/>
      <c r="AV1181" s="40"/>
      <c r="AW1181" s="40"/>
      <c r="AX1181" s="40"/>
      <c r="AY1181" s="40"/>
      <c r="AZ1181" s="40"/>
      <c r="BA1181" s="40"/>
      <c r="BB1181" s="40"/>
      <c r="BC1181" s="40"/>
      <c r="BD1181" s="40"/>
      <c r="BE1181" s="40"/>
      <c r="BF1181" s="40"/>
      <c r="BG1181" s="40"/>
      <c r="BH1181" s="40"/>
      <c r="BI1181" s="40"/>
      <c r="BJ1181" s="40"/>
      <c r="BK1181" s="40"/>
      <c r="BL1181" s="40"/>
      <c r="BM1181" s="40"/>
      <c r="BN1181" s="40"/>
      <c r="BO1181" s="40"/>
      <c r="BP1181" s="40"/>
      <c r="BQ1181" s="40"/>
      <c r="BR1181" s="40"/>
      <c r="BS1181" s="40"/>
      <c r="BT1181" s="40"/>
      <c r="BU1181" s="40"/>
      <c r="BV1181" s="40"/>
      <c r="BW1181" s="40"/>
      <c r="BX1181" s="40"/>
      <c r="BY1181" s="40"/>
      <c r="BZ1181" s="40"/>
      <c r="CA1181" s="40"/>
      <c r="CB1181" s="40"/>
      <c r="CC1181" s="40"/>
      <c r="CD1181" s="40"/>
      <c r="CE1181" s="40"/>
      <c r="CF1181" s="40"/>
      <c r="CG1181" s="40"/>
      <c r="CH1181" s="40"/>
      <c r="CI1181" s="40"/>
      <c r="CJ1181" s="40"/>
      <c r="CK1181" s="40"/>
      <c r="CL1181" s="40"/>
      <c r="CM1181" s="40"/>
      <c r="CN1181" s="40"/>
      <c r="CO1181" s="40"/>
      <c r="CP1181" s="40"/>
      <c r="CQ1181" s="40"/>
      <c r="CR1181" s="40"/>
      <c r="CS1181" s="40"/>
      <c r="CT1181" s="40"/>
      <c r="CU1181" s="40"/>
      <c r="CV1181" s="40"/>
      <c r="CW1181" s="40"/>
      <c r="CX1181" s="40"/>
      <c r="CY1181" s="40"/>
      <c r="CZ1181" s="40"/>
      <c r="DA1181" s="40"/>
      <c r="DB1181" s="40"/>
    </row>
    <row r="1182" spans="1:106" ht="18.75" customHeight="1">
      <c r="A1182" s="70">
        <v>1164</v>
      </c>
      <c r="B1182" s="58">
        <v>1235</v>
      </c>
      <c r="C1182" s="6" t="s">
        <v>177</v>
      </c>
      <c r="D1182" s="9" t="s">
        <v>2020</v>
      </c>
      <c r="E1182" s="8" t="s">
        <v>580</v>
      </c>
      <c r="F1182" s="8">
        <v>5</v>
      </c>
      <c r="G1182" s="8">
        <v>1390</v>
      </c>
      <c r="H1182" s="8">
        <v>316</v>
      </c>
      <c r="I1182" s="10" t="s">
        <v>8</v>
      </c>
      <c r="J1182" s="10" t="s">
        <v>738</v>
      </c>
      <c r="K1182" s="11">
        <v>43000</v>
      </c>
      <c r="L1182" s="59">
        <f>IFERROR(VLOOKUP(B1182,Sheet1!A:B,2,0),0)</f>
        <v>140</v>
      </c>
      <c r="M1182" s="40"/>
      <c r="N1182" s="40"/>
      <c r="O1182" s="40"/>
      <c r="P1182" s="40"/>
      <c r="Q1182" s="40"/>
      <c r="R1182" s="40"/>
      <c r="S1182" s="40"/>
      <c r="T1182" s="40"/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F1182" s="40"/>
      <c r="AG1182" s="40"/>
      <c r="AH1182" s="40"/>
      <c r="AI1182" s="40"/>
      <c r="AJ1182" s="40"/>
      <c r="AK1182" s="40"/>
      <c r="AL1182" s="40"/>
      <c r="AM1182" s="40"/>
      <c r="AN1182" s="40"/>
      <c r="AO1182" s="40"/>
      <c r="AP1182" s="40"/>
      <c r="AQ1182" s="40"/>
      <c r="AR1182" s="40"/>
      <c r="AS1182" s="40"/>
      <c r="AT1182" s="40"/>
      <c r="AU1182" s="40"/>
      <c r="AV1182" s="40"/>
      <c r="AW1182" s="40"/>
      <c r="AX1182" s="40"/>
      <c r="AY1182" s="40"/>
      <c r="AZ1182" s="40"/>
      <c r="BA1182" s="40"/>
      <c r="BB1182" s="40"/>
      <c r="BC1182" s="40"/>
      <c r="BD1182" s="40"/>
      <c r="BE1182" s="40"/>
      <c r="BF1182" s="40"/>
      <c r="BG1182" s="40"/>
      <c r="BH1182" s="40"/>
      <c r="BI1182" s="40"/>
      <c r="BJ1182" s="40"/>
      <c r="BK1182" s="40"/>
      <c r="BL1182" s="40"/>
      <c r="BM1182" s="40"/>
      <c r="BN1182" s="40"/>
      <c r="BO1182" s="40"/>
      <c r="BP1182" s="40"/>
      <c r="BQ1182" s="40"/>
      <c r="BR1182" s="40"/>
      <c r="BS1182" s="40"/>
      <c r="BT1182" s="40"/>
      <c r="BU1182" s="40"/>
      <c r="BV1182" s="40"/>
      <c r="BW1182" s="40"/>
      <c r="BX1182" s="40"/>
      <c r="BY1182" s="40"/>
      <c r="BZ1182" s="40"/>
      <c r="CA1182" s="40"/>
      <c r="CB1182" s="40"/>
      <c r="CC1182" s="40"/>
      <c r="CD1182" s="40"/>
      <c r="CE1182" s="40"/>
      <c r="CF1182" s="40"/>
      <c r="CG1182" s="40"/>
      <c r="CH1182" s="40"/>
      <c r="CI1182" s="40"/>
      <c r="CJ1182" s="40"/>
      <c r="CK1182" s="40"/>
      <c r="CL1182" s="40"/>
      <c r="CM1182" s="40"/>
      <c r="CN1182" s="40"/>
      <c r="CO1182" s="40"/>
      <c r="CP1182" s="40"/>
      <c r="CQ1182" s="40"/>
      <c r="CR1182" s="40"/>
      <c r="CS1182" s="40"/>
      <c r="CT1182" s="40"/>
      <c r="CU1182" s="40"/>
      <c r="CV1182" s="40"/>
      <c r="CW1182" s="40"/>
      <c r="CX1182" s="40"/>
      <c r="CY1182" s="40"/>
      <c r="CZ1182" s="40"/>
      <c r="DA1182" s="40"/>
      <c r="DB1182" s="40"/>
    </row>
    <row r="1183" spans="1:106" ht="18.75" customHeight="1">
      <c r="A1183" s="70">
        <v>1165</v>
      </c>
      <c r="B1183" s="58">
        <v>3150</v>
      </c>
      <c r="C1183" s="5" t="s">
        <v>3714</v>
      </c>
      <c r="D1183" s="9" t="s">
        <v>1282</v>
      </c>
      <c r="E1183" s="8" t="s">
        <v>1187</v>
      </c>
      <c r="F1183" s="8">
        <v>4</v>
      </c>
      <c r="G1183" s="8">
        <v>1402</v>
      </c>
      <c r="H1183" s="8">
        <v>192</v>
      </c>
      <c r="I1183" s="10" t="s">
        <v>689</v>
      </c>
      <c r="J1183" s="10" t="s">
        <v>738</v>
      </c>
      <c r="K1183" s="11">
        <v>175000</v>
      </c>
      <c r="L1183" s="59">
        <f>IFERROR(VLOOKUP(B1183,Sheet1!A:B,2,0),0)</f>
        <v>20</v>
      </c>
    </row>
    <row r="1184" spans="1:106" ht="18.75" customHeight="1">
      <c r="A1184" s="70">
        <v>1166</v>
      </c>
      <c r="B1184" s="56">
        <v>314</v>
      </c>
      <c r="C1184" s="6" t="s">
        <v>450</v>
      </c>
      <c r="D1184" s="9" t="s">
        <v>1635</v>
      </c>
      <c r="E1184" s="8" t="s">
        <v>834</v>
      </c>
      <c r="F1184" s="8">
        <v>6</v>
      </c>
      <c r="G1184" s="8">
        <v>1393</v>
      </c>
      <c r="H1184" s="8">
        <v>288</v>
      </c>
      <c r="I1184" s="10" t="s">
        <v>689</v>
      </c>
      <c r="J1184" s="10" t="s">
        <v>738</v>
      </c>
      <c r="K1184" s="11">
        <v>60000</v>
      </c>
      <c r="L1184" s="59">
        <f>IFERROR(VLOOKUP(B1184,Sheet1!A:B,2,0),0)</f>
        <v>248</v>
      </c>
      <c r="M1184" s="40"/>
      <c r="N1184" s="40"/>
      <c r="O1184" s="40"/>
      <c r="P1184" s="40"/>
      <c r="Q1184" s="40"/>
      <c r="R1184" s="40"/>
      <c r="S1184" s="40"/>
      <c r="T1184" s="40"/>
      <c r="U1184" s="40"/>
      <c r="V1184" s="40"/>
      <c r="W1184" s="40"/>
      <c r="X1184" s="40"/>
      <c r="Y1184" s="40"/>
      <c r="Z1184" s="40"/>
      <c r="AA1184" s="40"/>
      <c r="AB1184" s="40"/>
      <c r="AC1184" s="40"/>
      <c r="AD1184" s="40"/>
      <c r="AE1184" s="40"/>
      <c r="AF1184" s="40"/>
      <c r="AG1184" s="40"/>
      <c r="AH1184" s="40"/>
      <c r="AI1184" s="40"/>
      <c r="AJ1184" s="40"/>
      <c r="AK1184" s="40"/>
      <c r="AL1184" s="40"/>
      <c r="AM1184" s="40"/>
      <c r="AN1184" s="40"/>
      <c r="AO1184" s="40"/>
      <c r="AP1184" s="40"/>
      <c r="AQ1184" s="40"/>
      <c r="AR1184" s="40"/>
      <c r="AS1184" s="40"/>
      <c r="AT1184" s="40"/>
      <c r="AU1184" s="40"/>
      <c r="AV1184" s="40"/>
      <c r="AW1184" s="40"/>
      <c r="AX1184" s="40"/>
      <c r="AY1184" s="40"/>
      <c r="AZ1184" s="40"/>
      <c r="BA1184" s="40"/>
      <c r="BB1184" s="40"/>
      <c r="BC1184" s="40"/>
      <c r="BD1184" s="40"/>
      <c r="BE1184" s="40"/>
      <c r="BF1184" s="40"/>
      <c r="BG1184" s="40"/>
      <c r="BH1184" s="40"/>
      <c r="BI1184" s="40"/>
      <c r="BJ1184" s="40"/>
      <c r="BK1184" s="40"/>
      <c r="BL1184" s="40"/>
      <c r="BM1184" s="40"/>
      <c r="BN1184" s="40"/>
      <c r="BO1184" s="40"/>
      <c r="BP1184" s="40"/>
      <c r="BQ1184" s="40"/>
      <c r="BR1184" s="40"/>
      <c r="BS1184" s="40"/>
      <c r="BT1184" s="40"/>
      <c r="BU1184" s="40"/>
      <c r="BV1184" s="40"/>
      <c r="BW1184" s="40"/>
      <c r="BX1184" s="40"/>
      <c r="BY1184" s="40"/>
      <c r="BZ1184" s="40"/>
      <c r="CA1184" s="40"/>
      <c r="CB1184" s="40"/>
      <c r="CC1184" s="40"/>
      <c r="CD1184" s="40"/>
      <c r="CE1184" s="40"/>
      <c r="CF1184" s="40"/>
      <c r="CG1184" s="40"/>
      <c r="CH1184" s="40"/>
      <c r="CI1184" s="40"/>
      <c r="CJ1184" s="40"/>
      <c r="CK1184" s="40"/>
      <c r="CL1184" s="40"/>
      <c r="CM1184" s="40"/>
      <c r="CN1184" s="40"/>
      <c r="CO1184" s="40"/>
      <c r="CP1184" s="40"/>
      <c r="CQ1184" s="40"/>
      <c r="CR1184" s="40"/>
      <c r="CS1184" s="40"/>
      <c r="CT1184" s="40"/>
      <c r="CU1184" s="40"/>
      <c r="CV1184" s="40"/>
      <c r="CW1184" s="40"/>
      <c r="CX1184" s="40"/>
      <c r="CY1184" s="40"/>
      <c r="CZ1184" s="40"/>
      <c r="DA1184" s="40"/>
      <c r="DB1184" s="40"/>
    </row>
    <row r="1185" spans="1:106" ht="18.75" customHeight="1">
      <c r="A1185" s="70">
        <v>1167</v>
      </c>
      <c r="B1185" s="58">
        <v>1694</v>
      </c>
      <c r="C1185" s="5" t="s">
        <v>685</v>
      </c>
      <c r="D1185" s="9" t="s">
        <v>1519</v>
      </c>
      <c r="E1185" s="8" t="s">
        <v>952</v>
      </c>
      <c r="F1185" s="8">
        <v>10</v>
      </c>
      <c r="G1185" s="8">
        <v>1399</v>
      </c>
      <c r="H1185" s="8">
        <v>112</v>
      </c>
      <c r="I1185" s="10" t="s">
        <v>689</v>
      </c>
      <c r="J1185" s="10" t="s">
        <v>738</v>
      </c>
      <c r="K1185" s="11">
        <v>17000</v>
      </c>
      <c r="L1185" s="59">
        <f>IFERROR(VLOOKUP(B1185,Sheet1!A:B,2,0),0)</f>
        <v>2</v>
      </c>
    </row>
    <row r="1186" spans="1:106" ht="18.75" customHeight="1">
      <c r="A1186" s="70">
        <v>1168</v>
      </c>
      <c r="B1186" s="58">
        <v>1044</v>
      </c>
      <c r="C1186" s="5" t="s">
        <v>758</v>
      </c>
      <c r="D1186" s="9" t="s">
        <v>1595</v>
      </c>
      <c r="E1186" s="8" t="s">
        <v>952</v>
      </c>
      <c r="F1186" s="14">
        <v>10</v>
      </c>
      <c r="G1186" s="8">
        <v>1397</v>
      </c>
      <c r="H1186" s="8">
        <v>716</v>
      </c>
      <c r="I1186" s="10" t="s">
        <v>8</v>
      </c>
      <c r="J1186" s="10" t="s">
        <v>9</v>
      </c>
      <c r="K1186" s="11">
        <v>150000</v>
      </c>
      <c r="L1186" s="59">
        <f>IFERROR(VLOOKUP(B1186,Sheet1!A:B,2,0),0)</f>
        <v>1</v>
      </c>
    </row>
    <row r="1187" spans="1:106" ht="18.75" customHeight="1">
      <c r="A1187" s="70">
        <v>1169</v>
      </c>
      <c r="B1187" s="56">
        <v>340</v>
      </c>
      <c r="C1187" s="5" t="s">
        <v>3231</v>
      </c>
      <c r="D1187" s="9" t="s">
        <v>1979</v>
      </c>
      <c r="E1187" s="8" t="s">
        <v>952</v>
      </c>
      <c r="F1187" s="8">
        <v>6</v>
      </c>
      <c r="G1187" s="8">
        <v>1398</v>
      </c>
      <c r="H1187" s="8">
        <v>136</v>
      </c>
      <c r="I1187" s="10" t="s">
        <v>689</v>
      </c>
      <c r="J1187" s="10" t="s">
        <v>738</v>
      </c>
      <c r="K1187" s="11">
        <v>18000</v>
      </c>
      <c r="L1187" s="59">
        <f>IFERROR(VLOOKUP(B1187,Sheet1!A:B,2,0),0)</f>
        <v>273</v>
      </c>
    </row>
    <row r="1188" spans="1:106" ht="18.75" customHeight="1">
      <c r="A1188" s="70">
        <v>1170</v>
      </c>
      <c r="B1188" s="56">
        <v>338</v>
      </c>
      <c r="C1188" s="5" t="s">
        <v>992</v>
      </c>
      <c r="D1188" s="9" t="s">
        <v>4285</v>
      </c>
      <c r="E1188" s="8" t="s">
        <v>3861</v>
      </c>
      <c r="F1188" s="8">
        <v>15</v>
      </c>
      <c r="G1188" s="8">
        <v>1402</v>
      </c>
      <c r="H1188" s="8">
        <v>108</v>
      </c>
      <c r="I1188" s="10" t="s">
        <v>3449</v>
      </c>
      <c r="J1188" s="10" t="s">
        <v>3450</v>
      </c>
      <c r="K1188" s="11">
        <v>95000</v>
      </c>
      <c r="L1188" s="59">
        <f>IFERROR(VLOOKUP(B:B,[1]Sheet1!A:B,2,0),0)</f>
        <v>74</v>
      </c>
    </row>
    <row r="1189" spans="1:106" ht="18.75" customHeight="1">
      <c r="A1189" s="70">
        <v>1171</v>
      </c>
      <c r="B1189" s="56">
        <v>337</v>
      </c>
      <c r="C1189" s="5" t="s">
        <v>993</v>
      </c>
      <c r="D1189" s="9" t="s">
        <v>1979</v>
      </c>
      <c r="E1189" s="8" t="s">
        <v>952</v>
      </c>
      <c r="F1189" s="8">
        <v>26</v>
      </c>
      <c r="G1189" s="8">
        <v>1402</v>
      </c>
      <c r="H1189" s="8">
        <v>128</v>
      </c>
      <c r="I1189" s="10" t="s">
        <v>3449</v>
      </c>
      <c r="J1189" s="10" t="s">
        <v>3450</v>
      </c>
      <c r="K1189" s="11">
        <v>95000</v>
      </c>
      <c r="L1189" s="59">
        <f>IFERROR(VLOOKUP(B:B,[1]Sheet1!A:B,2,0),0)</f>
        <v>137</v>
      </c>
    </row>
    <row r="1190" spans="1:106" ht="18.75" customHeight="1">
      <c r="A1190" s="70">
        <v>1172</v>
      </c>
      <c r="B1190" s="58">
        <v>2266</v>
      </c>
      <c r="C1190" s="5" t="s">
        <v>1359</v>
      </c>
      <c r="D1190" s="9" t="s">
        <v>1635</v>
      </c>
      <c r="E1190" s="8" t="s">
        <v>1187</v>
      </c>
      <c r="F1190" s="8">
        <v>2</v>
      </c>
      <c r="G1190" s="8">
        <v>1399</v>
      </c>
      <c r="H1190" s="8">
        <v>124</v>
      </c>
      <c r="I1190" s="10" t="s">
        <v>689</v>
      </c>
      <c r="J1190" s="10" t="s">
        <v>738</v>
      </c>
      <c r="K1190" s="11">
        <v>18000</v>
      </c>
      <c r="L1190" s="59">
        <f>IFERROR(VLOOKUP(B1190,Sheet1!A:B,2,0),0)</f>
        <v>99</v>
      </c>
    </row>
    <row r="1191" spans="1:106" ht="18.75" customHeight="1">
      <c r="A1191" s="70">
        <v>1173</v>
      </c>
      <c r="B1191" s="58">
        <v>1025</v>
      </c>
      <c r="C1191" s="6" t="s">
        <v>57</v>
      </c>
      <c r="D1191" s="9" t="s">
        <v>1602</v>
      </c>
      <c r="E1191" s="8" t="s">
        <v>834</v>
      </c>
      <c r="F1191" s="8">
        <v>3</v>
      </c>
      <c r="G1191" s="8">
        <v>1391</v>
      </c>
      <c r="H1191" s="8">
        <v>272</v>
      </c>
      <c r="I1191" s="10" t="s">
        <v>8</v>
      </c>
      <c r="J1191" s="10" t="s">
        <v>738</v>
      </c>
      <c r="K1191" s="11">
        <v>30000</v>
      </c>
      <c r="L1191" s="59">
        <f>IFERROR(VLOOKUP(B1191,Sheet1!A:B,2,0),0)</f>
        <v>462</v>
      </c>
      <c r="M1191" s="40"/>
      <c r="N1191" s="40"/>
      <c r="O1191" s="40"/>
      <c r="P1191" s="40"/>
      <c r="Q1191" s="40"/>
      <c r="R1191" s="40"/>
      <c r="S1191" s="40"/>
      <c r="T1191" s="40"/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0"/>
      <c r="AE1191" s="40"/>
      <c r="AF1191" s="40"/>
      <c r="AG1191" s="40"/>
      <c r="AH1191" s="40"/>
      <c r="AI1191" s="40"/>
      <c r="AJ1191" s="40"/>
      <c r="AK1191" s="40"/>
      <c r="AL1191" s="40"/>
      <c r="AM1191" s="40"/>
      <c r="AN1191" s="40"/>
      <c r="AO1191" s="40"/>
      <c r="AP1191" s="40"/>
      <c r="AQ1191" s="40"/>
      <c r="AR1191" s="40"/>
      <c r="AS1191" s="40"/>
      <c r="AT1191" s="40"/>
      <c r="AU1191" s="40"/>
      <c r="AV1191" s="40"/>
      <c r="AW1191" s="40"/>
      <c r="AX1191" s="40"/>
      <c r="AY1191" s="40"/>
      <c r="AZ1191" s="40"/>
      <c r="BA1191" s="40"/>
      <c r="BB1191" s="40"/>
      <c r="BC1191" s="40"/>
      <c r="BD1191" s="40"/>
      <c r="BE1191" s="40"/>
      <c r="BF1191" s="40"/>
      <c r="BG1191" s="40"/>
      <c r="BH1191" s="40"/>
      <c r="BI1191" s="40"/>
      <c r="BJ1191" s="40"/>
      <c r="BK1191" s="40"/>
      <c r="BL1191" s="40"/>
      <c r="BM1191" s="40"/>
      <c r="BN1191" s="40"/>
      <c r="BO1191" s="40"/>
      <c r="BP1191" s="40"/>
      <c r="BQ1191" s="40"/>
      <c r="BR1191" s="40"/>
      <c r="BS1191" s="40"/>
      <c r="BT1191" s="40"/>
      <c r="BU1191" s="40"/>
      <c r="BV1191" s="40"/>
      <c r="BW1191" s="40"/>
      <c r="BX1191" s="40"/>
      <c r="BY1191" s="40"/>
      <c r="BZ1191" s="40"/>
      <c r="CA1191" s="40"/>
      <c r="CB1191" s="40"/>
      <c r="CC1191" s="40"/>
      <c r="CD1191" s="40"/>
      <c r="CE1191" s="40"/>
      <c r="CF1191" s="40"/>
      <c r="CG1191" s="40"/>
      <c r="CH1191" s="40"/>
      <c r="CI1191" s="40"/>
      <c r="CJ1191" s="40"/>
      <c r="CK1191" s="40"/>
      <c r="CL1191" s="40"/>
      <c r="CM1191" s="40"/>
      <c r="CN1191" s="40"/>
      <c r="CO1191" s="40"/>
      <c r="CP1191" s="40"/>
      <c r="CQ1191" s="40"/>
      <c r="CR1191" s="40"/>
      <c r="CS1191" s="40"/>
      <c r="CT1191" s="40"/>
      <c r="CU1191" s="40"/>
      <c r="CV1191" s="40"/>
      <c r="CW1191" s="40"/>
      <c r="CX1191" s="40"/>
      <c r="CY1191" s="40"/>
      <c r="CZ1191" s="40"/>
      <c r="DA1191" s="40"/>
      <c r="DB1191" s="40"/>
    </row>
    <row r="1192" spans="1:106" ht="18.75" customHeight="1">
      <c r="A1192" s="70">
        <v>1174</v>
      </c>
      <c r="B1192" s="58">
        <v>1014</v>
      </c>
      <c r="C1192" s="6" t="s">
        <v>58</v>
      </c>
      <c r="D1192" s="9" t="s">
        <v>1704</v>
      </c>
      <c r="E1192" s="8" t="s">
        <v>952</v>
      </c>
      <c r="F1192" s="8">
        <v>4</v>
      </c>
      <c r="G1192" s="8">
        <v>1393</v>
      </c>
      <c r="H1192" s="8">
        <v>124</v>
      </c>
      <c r="I1192" s="10" t="s">
        <v>689</v>
      </c>
      <c r="J1192" s="10" t="s">
        <v>738</v>
      </c>
      <c r="K1192" s="11">
        <v>30000</v>
      </c>
      <c r="L1192" s="59">
        <f>IFERROR(VLOOKUP(B1192,Sheet1!A:B,2,0),0)</f>
        <v>487</v>
      </c>
      <c r="M1192" s="40"/>
      <c r="N1192" s="40"/>
      <c r="O1192" s="40"/>
      <c r="P1192" s="40"/>
      <c r="Q1192" s="40"/>
      <c r="R1192" s="40"/>
      <c r="S1192" s="40"/>
      <c r="T1192" s="40"/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0"/>
      <c r="AE1192" s="40"/>
      <c r="AF1192" s="40"/>
      <c r="AG1192" s="40"/>
      <c r="AH1192" s="40"/>
      <c r="AI1192" s="40"/>
      <c r="AJ1192" s="40"/>
      <c r="AK1192" s="40"/>
      <c r="AL1192" s="40"/>
      <c r="AM1192" s="40"/>
      <c r="AN1192" s="40"/>
      <c r="AO1192" s="40"/>
      <c r="AP1192" s="40"/>
      <c r="AQ1192" s="40"/>
      <c r="AR1192" s="40"/>
      <c r="AS1192" s="40"/>
      <c r="AT1192" s="40"/>
      <c r="AU1192" s="40"/>
      <c r="AV1192" s="40"/>
      <c r="AW1192" s="40"/>
      <c r="AX1192" s="40"/>
      <c r="AY1192" s="40"/>
      <c r="AZ1192" s="40"/>
      <c r="BA1192" s="40"/>
      <c r="BB1192" s="40"/>
      <c r="BC1192" s="40"/>
      <c r="BD1192" s="40"/>
      <c r="BE1192" s="40"/>
      <c r="BF1192" s="40"/>
      <c r="BG1192" s="40"/>
      <c r="BH1192" s="40"/>
      <c r="BI1192" s="40"/>
      <c r="BJ1192" s="40"/>
      <c r="BK1192" s="40"/>
      <c r="BL1192" s="40"/>
      <c r="BM1192" s="40"/>
      <c r="BN1192" s="40"/>
      <c r="BO1192" s="40"/>
      <c r="BP1192" s="40"/>
      <c r="BQ1192" s="40"/>
      <c r="BR1192" s="40"/>
      <c r="BS1192" s="40"/>
      <c r="BT1192" s="40"/>
      <c r="BU1192" s="40"/>
      <c r="BV1192" s="40"/>
      <c r="BW1192" s="40"/>
      <c r="BX1192" s="40"/>
      <c r="BY1192" s="40"/>
      <c r="BZ1192" s="40"/>
      <c r="CA1192" s="40"/>
      <c r="CB1192" s="40"/>
      <c r="CC1192" s="40"/>
      <c r="CD1192" s="40"/>
      <c r="CE1192" s="40"/>
      <c r="CF1192" s="40"/>
      <c r="CG1192" s="40"/>
      <c r="CH1192" s="40"/>
      <c r="CI1192" s="40"/>
      <c r="CJ1192" s="40"/>
      <c r="CK1192" s="40"/>
      <c r="CL1192" s="40"/>
      <c r="CM1192" s="40"/>
      <c r="CN1192" s="40"/>
      <c r="CO1192" s="40"/>
      <c r="CP1192" s="40"/>
      <c r="CQ1192" s="40"/>
      <c r="CR1192" s="40"/>
      <c r="CS1192" s="40"/>
      <c r="CT1192" s="40"/>
      <c r="CU1192" s="40"/>
      <c r="CV1192" s="40"/>
      <c r="CW1192" s="40"/>
      <c r="CX1192" s="40"/>
      <c r="CY1192" s="40"/>
      <c r="CZ1192" s="40"/>
      <c r="DA1192" s="40"/>
      <c r="DB1192" s="40"/>
    </row>
    <row r="1193" spans="1:106" ht="18.75" customHeight="1">
      <c r="A1193" s="70">
        <v>1175</v>
      </c>
      <c r="B1193" s="56">
        <v>501</v>
      </c>
      <c r="C1193" s="6" t="s">
        <v>1423</v>
      </c>
      <c r="D1193" s="9" t="s">
        <v>3243</v>
      </c>
      <c r="E1193" s="8" t="s">
        <v>627</v>
      </c>
      <c r="F1193" s="8">
        <v>10</v>
      </c>
      <c r="G1193" s="8">
        <v>1394</v>
      </c>
      <c r="H1193" s="8">
        <v>292</v>
      </c>
      <c r="I1193" s="10" t="s">
        <v>8</v>
      </c>
      <c r="J1193" s="10" t="s">
        <v>738</v>
      </c>
      <c r="K1193" s="11">
        <v>60000</v>
      </c>
      <c r="L1193" s="59">
        <f>IFERROR(VLOOKUP(B1193,Sheet1!A:B,2,0),0)</f>
        <v>629</v>
      </c>
      <c r="M1193" s="40"/>
      <c r="N1193" s="40"/>
      <c r="O1193" s="40"/>
      <c r="P1193" s="40"/>
      <c r="Q1193" s="40"/>
      <c r="R1193" s="40"/>
      <c r="S1193" s="40"/>
      <c r="T1193" s="40"/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F1193" s="40"/>
      <c r="AG1193" s="40"/>
      <c r="AH1193" s="40"/>
      <c r="AI1193" s="40"/>
      <c r="AJ1193" s="40"/>
      <c r="AK1193" s="40"/>
      <c r="AL1193" s="40"/>
      <c r="AM1193" s="40"/>
      <c r="AN1193" s="40"/>
      <c r="AO1193" s="40"/>
      <c r="AP1193" s="40"/>
      <c r="AQ1193" s="40"/>
      <c r="AR1193" s="40"/>
      <c r="AS1193" s="40"/>
      <c r="AT1193" s="40"/>
      <c r="AU1193" s="40"/>
      <c r="AV1193" s="40"/>
      <c r="AW1193" s="40"/>
      <c r="AX1193" s="40"/>
      <c r="AY1193" s="40"/>
      <c r="AZ1193" s="40"/>
      <c r="BA1193" s="40"/>
      <c r="BB1193" s="40"/>
      <c r="BC1193" s="40"/>
      <c r="BD1193" s="40"/>
      <c r="BE1193" s="40"/>
      <c r="BF1193" s="40"/>
      <c r="BG1193" s="40"/>
      <c r="BH1193" s="40"/>
      <c r="BI1193" s="40"/>
      <c r="BJ1193" s="40"/>
      <c r="BK1193" s="40"/>
      <c r="BL1193" s="40"/>
      <c r="BM1193" s="40"/>
      <c r="BN1193" s="40"/>
      <c r="BO1193" s="40"/>
      <c r="BP1193" s="40"/>
      <c r="BQ1193" s="40"/>
      <c r="BR1193" s="40"/>
      <c r="BS1193" s="40"/>
      <c r="BT1193" s="40"/>
      <c r="BU1193" s="40"/>
      <c r="BV1193" s="40"/>
      <c r="BW1193" s="40"/>
      <c r="BX1193" s="40"/>
      <c r="BY1193" s="40"/>
      <c r="BZ1193" s="40"/>
      <c r="CA1193" s="40"/>
      <c r="CB1193" s="40"/>
      <c r="CC1193" s="40"/>
      <c r="CD1193" s="40"/>
      <c r="CE1193" s="40"/>
      <c r="CF1193" s="40"/>
      <c r="CG1193" s="40"/>
      <c r="CH1193" s="40"/>
      <c r="CI1193" s="40"/>
      <c r="CJ1193" s="40"/>
      <c r="CK1193" s="40"/>
      <c r="CL1193" s="40"/>
      <c r="CM1193" s="40"/>
      <c r="CN1193" s="40"/>
      <c r="CO1193" s="40"/>
      <c r="CP1193" s="40"/>
      <c r="CQ1193" s="40"/>
      <c r="CR1193" s="40"/>
      <c r="CS1193" s="40"/>
      <c r="CT1193" s="40"/>
      <c r="CU1193" s="40"/>
      <c r="CV1193" s="40"/>
      <c r="CW1193" s="40"/>
      <c r="CX1193" s="40"/>
      <c r="CY1193" s="40"/>
      <c r="CZ1193" s="40"/>
      <c r="DA1193" s="40"/>
      <c r="DB1193" s="40"/>
    </row>
    <row r="1194" spans="1:106" ht="18.75" customHeight="1">
      <c r="B1194" s="58">
        <v>3287</v>
      </c>
      <c r="C1194" s="6" t="s">
        <v>4269</v>
      </c>
      <c r="D1194" s="9" t="s">
        <v>4019</v>
      </c>
      <c r="E1194" s="8" t="s">
        <v>1187</v>
      </c>
      <c r="F1194" s="8">
        <v>1</v>
      </c>
      <c r="G1194" s="8">
        <v>1402</v>
      </c>
      <c r="H1194" s="8">
        <v>512</v>
      </c>
      <c r="I1194" s="10" t="s">
        <v>8</v>
      </c>
      <c r="J1194" s="10" t="s">
        <v>816</v>
      </c>
      <c r="K1194" s="11">
        <v>480000</v>
      </c>
      <c r="L1194" s="59">
        <f>IFERROR(VLOOKUP(B:B,[1]Sheet1!A:B,2,0),0)</f>
        <v>0</v>
      </c>
      <c r="M1194" s="40"/>
      <c r="N1194" s="40"/>
      <c r="O1194" s="40"/>
      <c r="P1194" s="40"/>
      <c r="Q1194" s="40"/>
      <c r="R1194" s="40"/>
      <c r="S1194" s="40"/>
      <c r="T1194" s="40"/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0"/>
      <c r="AE1194" s="40"/>
      <c r="AF1194" s="40"/>
      <c r="AG1194" s="40"/>
      <c r="AH1194" s="40"/>
      <c r="AI1194" s="40"/>
      <c r="AJ1194" s="40"/>
      <c r="AK1194" s="40"/>
      <c r="AL1194" s="40"/>
      <c r="AM1194" s="40"/>
      <c r="AN1194" s="40"/>
      <c r="AO1194" s="40"/>
      <c r="AP1194" s="40"/>
      <c r="AQ1194" s="40"/>
      <c r="AR1194" s="40"/>
      <c r="AS1194" s="40"/>
      <c r="AT1194" s="40"/>
      <c r="AU1194" s="40"/>
      <c r="AV1194" s="40"/>
      <c r="AW1194" s="40"/>
      <c r="AX1194" s="40"/>
      <c r="AY1194" s="40"/>
      <c r="AZ1194" s="40"/>
      <c r="BA1194" s="40"/>
      <c r="BB1194" s="40"/>
      <c r="BC1194" s="40"/>
      <c r="BD1194" s="40"/>
      <c r="BE1194" s="40"/>
      <c r="BF1194" s="40"/>
      <c r="BG1194" s="40"/>
      <c r="BH1194" s="40"/>
      <c r="BI1194" s="40"/>
      <c r="BJ1194" s="40"/>
      <c r="BK1194" s="40"/>
      <c r="BL1194" s="40"/>
      <c r="BM1194" s="40"/>
      <c r="BN1194" s="40"/>
      <c r="BO1194" s="40"/>
      <c r="BP1194" s="40"/>
      <c r="BQ1194" s="40"/>
      <c r="BR1194" s="40"/>
      <c r="BS1194" s="40"/>
      <c r="BT1194" s="40"/>
      <c r="BU1194" s="40"/>
      <c r="BV1194" s="40"/>
      <c r="BW1194" s="40"/>
      <c r="BX1194" s="40"/>
      <c r="BY1194" s="40"/>
      <c r="BZ1194" s="40"/>
      <c r="CA1194" s="40"/>
      <c r="CB1194" s="40"/>
      <c r="CC1194" s="40"/>
      <c r="CD1194" s="40"/>
      <c r="CE1194" s="40"/>
      <c r="CF1194" s="40"/>
      <c r="CG1194" s="40"/>
      <c r="CH1194" s="40"/>
      <c r="CI1194" s="40"/>
      <c r="CJ1194" s="40"/>
      <c r="CK1194" s="40"/>
      <c r="CL1194" s="40"/>
      <c r="CM1194" s="40"/>
      <c r="CN1194" s="40"/>
      <c r="CO1194" s="40"/>
      <c r="CP1194" s="40"/>
      <c r="CQ1194" s="40"/>
      <c r="CR1194" s="40"/>
      <c r="CS1194" s="40"/>
      <c r="CT1194" s="40"/>
      <c r="CU1194" s="40"/>
      <c r="CV1194" s="40"/>
      <c r="CW1194" s="40"/>
      <c r="CX1194" s="40"/>
      <c r="CY1194" s="40"/>
      <c r="CZ1194" s="40"/>
      <c r="DA1194" s="40"/>
      <c r="DB1194" s="40"/>
    </row>
    <row r="1195" spans="1:106" ht="18.75" customHeight="1">
      <c r="B1195" s="58">
        <v>3288</v>
      </c>
      <c r="C1195" s="6" t="s">
        <v>4270</v>
      </c>
      <c r="D1195" s="9" t="s">
        <v>4019</v>
      </c>
      <c r="E1195" s="8" t="s">
        <v>1187</v>
      </c>
      <c r="F1195" s="8">
        <v>1</v>
      </c>
      <c r="G1195" s="8">
        <v>1402</v>
      </c>
      <c r="H1195" s="8">
        <v>456</v>
      </c>
      <c r="I1195" s="10" t="s">
        <v>8</v>
      </c>
      <c r="J1195" s="10" t="s">
        <v>816</v>
      </c>
      <c r="K1195" s="11">
        <v>440000</v>
      </c>
      <c r="L1195" s="59">
        <f>IFERROR(VLOOKUP(B:B,[1]Sheet1!A:B,2,0),0)</f>
        <v>0</v>
      </c>
      <c r="M1195" s="40"/>
      <c r="N1195" s="40"/>
      <c r="O1195" s="40"/>
      <c r="P1195" s="40"/>
      <c r="Q1195" s="40"/>
      <c r="R1195" s="40"/>
      <c r="S1195" s="40"/>
      <c r="T1195" s="40"/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F1195" s="40"/>
      <c r="AG1195" s="40"/>
      <c r="AH1195" s="40"/>
      <c r="AI1195" s="40"/>
      <c r="AJ1195" s="40"/>
      <c r="AK1195" s="40"/>
      <c r="AL1195" s="40"/>
      <c r="AM1195" s="40"/>
      <c r="AN1195" s="40"/>
      <c r="AO1195" s="40"/>
      <c r="AP1195" s="40"/>
      <c r="AQ1195" s="40"/>
      <c r="AR1195" s="40"/>
      <c r="AS1195" s="40"/>
      <c r="AT1195" s="40"/>
      <c r="AU1195" s="40"/>
      <c r="AV1195" s="40"/>
      <c r="AW1195" s="40"/>
      <c r="AX1195" s="40"/>
      <c r="AY1195" s="40"/>
      <c r="AZ1195" s="40"/>
      <c r="BA1195" s="40"/>
      <c r="BB1195" s="40"/>
      <c r="BC1195" s="40"/>
      <c r="BD1195" s="40"/>
      <c r="BE1195" s="40"/>
      <c r="BF1195" s="40"/>
      <c r="BG1195" s="40"/>
      <c r="BH1195" s="40"/>
      <c r="BI1195" s="40"/>
      <c r="BJ1195" s="40"/>
      <c r="BK1195" s="40"/>
      <c r="BL1195" s="40"/>
      <c r="BM1195" s="40"/>
      <c r="BN1195" s="40"/>
      <c r="BO1195" s="40"/>
      <c r="BP1195" s="40"/>
      <c r="BQ1195" s="40"/>
      <c r="BR1195" s="40"/>
      <c r="BS1195" s="40"/>
      <c r="BT1195" s="40"/>
      <c r="BU1195" s="40"/>
      <c r="BV1195" s="40"/>
      <c r="BW1195" s="40"/>
      <c r="BX1195" s="40"/>
      <c r="BY1195" s="40"/>
      <c r="BZ1195" s="40"/>
      <c r="CA1195" s="40"/>
      <c r="CB1195" s="40"/>
      <c r="CC1195" s="40"/>
      <c r="CD1195" s="40"/>
      <c r="CE1195" s="40"/>
      <c r="CF1195" s="40"/>
      <c r="CG1195" s="40"/>
      <c r="CH1195" s="40"/>
      <c r="CI1195" s="40"/>
      <c r="CJ1195" s="40"/>
      <c r="CK1195" s="40"/>
      <c r="CL1195" s="40"/>
      <c r="CM1195" s="40"/>
      <c r="CN1195" s="40"/>
      <c r="CO1195" s="40"/>
      <c r="CP1195" s="40"/>
      <c r="CQ1195" s="40"/>
      <c r="CR1195" s="40"/>
      <c r="CS1195" s="40"/>
      <c r="CT1195" s="40"/>
      <c r="CU1195" s="40"/>
      <c r="CV1195" s="40"/>
      <c r="CW1195" s="40"/>
      <c r="CX1195" s="40"/>
      <c r="CY1195" s="40"/>
      <c r="CZ1195" s="40"/>
      <c r="DA1195" s="40"/>
      <c r="DB1195" s="40"/>
    </row>
    <row r="1196" spans="1:106" ht="18.75" customHeight="1">
      <c r="B1196" s="58">
        <v>3512</v>
      </c>
      <c r="C1196" s="6" t="s">
        <v>4271</v>
      </c>
      <c r="D1196" s="9" t="s">
        <v>4019</v>
      </c>
      <c r="E1196" s="8" t="s">
        <v>1187</v>
      </c>
      <c r="F1196" s="8">
        <v>1</v>
      </c>
      <c r="G1196" s="8">
        <v>1402</v>
      </c>
      <c r="H1196" s="8">
        <v>576</v>
      </c>
      <c r="I1196" s="10" t="s">
        <v>8</v>
      </c>
      <c r="J1196" s="10" t="s">
        <v>816</v>
      </c>
      <c r="K1196" s="11">
        <v>560000</v>
      </c>
      <c r="L1196" s="59">
        <f>IFERROR(VLOOKUP(B:B,[1]Sheet1!A:B,2,0),0)</f>
        <v>0</v>
      </c>
      <c r="M1196" s="40"/>
      <c r="N1196" s="40"/>
      <c r="O1196" s="40"/>
      <c r="P1196" s="40"/>
      <c r="Q1196" s="40"/>
      <c r="R1196" s="40"/>
      <c r="S1196" s="40"/>
      <c r="T1196" s="40"/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0"/>
      <c r="AE1196" s="40"/>
      <c r="AF1196" s="40"/>
      <c r="AG1196" s="40"/>
      <c r="AH1196" s="40"/>
      <c r="AI1196" s="40"/>
      <c r="AJ1196" s="40"/>
      <c r="AK1196" s="40"/>
      <c r="AL1196" s="40"/>
      <c r="AM1196" s="40"/>
      <c r="AN1196" s="40"/>
      <c r="AO1196" s="40"/>
      <c r="AP1196" s="40"/>
      <c r="AQ1196" s="40"/>
      <c r="AR1196" s="40"/>
      <c r="AS1196" s="40"/>
      <c r="AT1196" s="40"/>
      <c r="AU1196" s="40"/>
      <c r="AV1196" s="40"/>
      <c r="AW1196" s="40"/>
      <c r="AX1196" s="40"/>
      <c r="AY1196" s="40"/>
      <c r="AZ1196" s="40"/>
      <c r="BA1196" s="40"/>
      <c r="BB1196" s="40"/>
      <c r="BC1196" s="40"/>
      <c r="BD1196" s="40"/>
      <c r="BE1196" s="40"/>
      <c r="BF1196" s="40"/>
      <c r="BG1196" s="40"/>
      <c r="BH1196" s="40"/>
      <c r="BI1196" s="40"/>
      <c r="BJ1196" s="40"/>
      <c r="BK1196" s="40"/>
      <c r="BL1196" s="40"/>
      <c r="BM1196" s="40"/>
      <c r="BN1196" s="40"/>
      <c r="BO1196" s="40"/>
      <c r="BP1196" s="40"/>
      <c r="BQ1196" s="40"/>
      <c r="BR1196" s="40"/>
      <c r="BS1196" s="40"/>
      <c r="BT1196" s="40"/>
      <c r="BU1196" s="40"/>
      <c r="BV1196" s="40"/>
      <c r="BW1196" s="40"/>
      <c r="BX1196" s="40"/>
      <c r="BY1196" s="40"/>
      <c r="BZ1196" s="40"/>
      <c r="CA1196" s="40"/>
      <c r="CB1196" s="40"/>
      <c r="CC1196" s="40"/>
      <c r="CD1196" s="40"/>
      <c r="CE1196" s="40"/>
      <c r="CF1196" s="40"/>
      <c r="CG1196" s="40"/>
      <c r="CH1196" s="40"/>
      <c r="CI1196" s="40"/>
      <c r="CJ1196" s="40"/>
      <c r="CK1196" s="40"/>
      <c r="CL1196" s="40"/>
      <c r="CM1196" s="40"/>
      <c r="CN1196" s="40"/>
      <c r="CO1196" s="40"/>
      <c r="CP1196" s="40"/>
      <c r="CQ1196" s="40"/>
      <c r="CR1196" s="40"/>
      <c r="CS1196" s="40"/>
      <c r="CT1196" s="40"/>
      <c r="CU1196" s="40"/>
      <c r="CV1196" s="40"/>
      <c r="CW1196" s="40"/>
      <c r="CX1196" s="40"/>
      <c r="CY1196" s="40"/>
      <c r="CZ1196" s="40"/>
      <c r="DA1196" s="40"/>
      <c r="DB1196" s="40"/>
    </row>
    <row r="1197" spans="1:106" ht="18.75" customHeight="1">
      <c r="B1197" s="58">
        <v>3513</v>
      </c>
      <c r="C1197" s="6" t="s">
        <v>4272</v>
      </c>
      <c r="D1197" s="9" t="s">
        <v>4019</v>
      </c>
      <c r="E1197" s="8" t="s">
        <v>1187</v>
      </c>
      <c r="F1197" s="8">
        <v>1</v>
      </c>
      <c r="G1197" s="8">
        <v>1402</v>
      </c>
      <c r="H1197" s="8">
        <v>528</v>
      </c>
      <c r="I1197" s="10" t="s">
        <v>8</v>
      </c>
      <c r="J1197" s="10" t="s">
        <v>816</v>
      </c>
      <c r="K1197" s="11">
        <v>520000</v>
      </c>
      <c r="L1197" s="59">
        <f>IFERROR(VLOOKUP(B:B,[1]Sheet1!A:B,2,0),0)</f>
        <v>0</v>
      </c>
      <c r="M1197" s="40"/>
      <c r="N1197" s="40"/>
      <c r="O1197" s="40"/>
      <c r="P1197" s="40"/>
      <c r="Q1197" s="40"/>
      <c r="R1197" s="40"/>
      <c r="S1197" s="40"/>
      <c r="T1197" s="40"/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F1197" s="40"/>
      <c r="AG1197" s="40"/>
      <c r="AH1197" s="40"/>
      <c r="AI1197" s="40"/>
      <c r="AJ1197" s="40"/>
      <c r="AK1197" s="40"/>
      <c r="AL1197" s="40"/>
      <c r="AM1197" s="40"/>
      <c r="AN1197" s="40"/>
      <c r="AO1197" s="40"/>
      <c r="AP1197" s="40"/>
      <c r="AQ1197" s="40"/>
      <c r="AR1197" s="40"/>
      <c r="AS1197" s="40"/>
      <c r="AT1197" s="40"/>
      <c r="AU1197" s="40"/>
      <c r="AV1197" s="40"/>
      <c r="AW1197" s="40"/>
      <c r="AX1197" s="40"/>
      <c r="AY1197" s="40"/>
      <c r="AZ1197" s="40"/>
      <c r="BA1197" s="40"/>
      <c r="BB1197" s="40"/>
      <c r="BC1197" s="40"/>
      <c r="BD1197" s="40"/>
      <c r="BE1197" s="40"/>
      <c r="BF1197" s="40"/>
      <c r="BG1197" s="40"/>
      <c r="BH1197" s="40"/>
      <c r="BI1197" s="40"/>
      <c r="BJ1197" s="40"/>
      <c r="BK1197" s="40"/>
      <c r="BL1197" s="40"/>
      <c r="BM1197" s="40"/>
      <c r="BN1197" s="40"/>
      <c r="BO1197" s="40"/>
      <c r="BP1197" s="40"/>
      <c r="BQ1197" s="40"/>
      <c r="BR1197" s="40"/>
      <c r="BS1197" s="40"/>
      <c r="BT1197" s="40"/>
      <c r="BU1197" s="40"/>
      <c r="BV1197" s="40"/>
      <c r="BW1197" s="40"/>
      <c r="BX1197" s="40"/>
      <c r="BY1197" s="40"/>
      <c r="BZ1197" s="40"/>
      <c r="CA1197" s="40"/>
      <c r="CB1197" s="40"/>
      <c r="CC1197" s="40"/>
      <c r="CD1197" s="40"/>
      <c r="CE1197" s="40"/>
      <c r="CF1197" s="40"/>
      <c r="CG1197" s="40"/>
      <c r="CH1197" s="40"/>
      <c r="CI1197" s="40"/>
      <c r="CJ1197" s="40"/>
      <c r="CK1197" s="40"/>
      <c r="CL1197" s="40"/>
      <c r="CM1197" s="40"/>
      <c r="CN1197" s="40"/>
      <c r="CO1197" s="40"/>
      <c r="CP1197" s="40"/>
      <c r="CQ1197" s="40"/>
      <c r="CR1197" s="40"/>
      <c r="CS1197" s="40"/>
      <c r="CT1197" s="40"/>
      <c r="CU1197" s="40"/>
      <c r="CV1197" s="40"/>
      <c r="CW1197" s="40"/>
      <c r="CX1197" s="40"/>
      <c r="CY1197" s="40"/>
      <c r="CZ1197" s="40"/>
      <c r="DA1197" s="40"/>
      <c r="DB1197" s="40"/>
    </row>
    <row r="1198" spans="1:106" ht="18.75" customHeight="1">
      <c r="A1198" s="70">
        <v>1176</v>
      </c>
      <c r="B1198" s="58">
        <v>2317</v>
      </c>
      <c r="C1198" s="6" t="s">
        <v>2392</v>
      </c>
      <c r="D1198" s="9" t="s">
        <v>2401</v>
      </c>
      <c r="E1198" s="8" t="s">
        <v>1187</v>
      </c>
      <c r="F1198" s="8">
        <v>1</v>
      </c>
      <c r="G1198" s="8">
        <v>1394</v>
      </c>
      <c r="H1198" s="8">
        <v>276</v>
      </c>
      <c r="I1198" s="10" t="s">
        <v>8</v>
      </c>
      <c r="J1198" s="10" t="s">
        <v>738</v>
      </c>
      <c r="K1198" s="11">
        <v>57000</v>
      </c>
      <c r="L1198" s="59">
        <f>IFERROR(VLOOKUP(B1198,Sheet1!A:B,2,0),0)</f>
        <v>658</v>
      </c>
      <c r="M1198" s="40"/>
      <c r="N1198" s="40"/>
      <c r="O1198" s="40"/>
      <c r="P1198" s="40"/>
      <c r="Q1198" s="40"/>
      <c r="R1198" s="40"/>
      <c r="S1198" s="40"/>
      <c r="T1198" s="40"/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0"/>
      <c r="AE1198" s="40"/>
      <c r="AF1198" s="40"/>
      <c r="AG1198" s="40"/>
      <c r="AH1198" s="40"/>
      <c r="AI1198" s="40"/>
      <c r="AJ1198" s="40"/>
      <c r="AK1198" s="40"/>
      <c r="AL1198" s="40"/>
      <c r="AM1198" s="40"/>
      <c r="AN1198" s="40"/>
      <c r="AO1198" s="40"/>
      <c r="AP1198" s="40"/>
      <c r="AQ1198" s="40"/>
      <c r="AR1198" s="40"/>
      <c r="AS1198" s="40"/>
      <c r="AT1198" s="40"/>
      <c r="AU1198" s="40"/>
      <c r="AV1198" s="40"/>
      <c r="AW1198" s="40"/>
      <c r="AX1198" s="40"/>
      <c r="AY1198" s="40"/>
      <c r="AZ1198" s="40"/>
      <c r="BA1198" s="40"/>
      <c r="BB1198" s="40"/>
      <c r="BC1198" s="40"/>
      <c r="BD1198" s="40"/>
      <c r="BE1198" s="40"/>
      <c r="BF1198" s="40"/>
      <c r="BG1198" s="40"/>
      <c r="BH1198" s="40"/>
      <c r="BI1198" s="40"/>
      <c r="BJ1198" s="40"/>
      <c r="BK1198" s="40"/>
      <c r="BL1198" s="40"/>
      <c r="BM1198" s="40"/>
      <c r="BN1198" s="40"/>
      <c r="BO1198" s="40"/>
      <c r="BP1198" s="40"/>
      <c r="BQ1198" s="40"/>
      <c r="BR1198" s="40"/>
      <c r="BS1198" s="40"/>
      <c r="BT1198" s="40"/>
      <c r="BU1198" s="40"/>
      <c r="BV1198" s="40"/>
      <c r="BW1198" s="40"/>
      <c r="BX1198" s="40"/>
      <c r="BY1198" s="40"/>
      <c r="BZ1198" s="40"/>
      <c r="CA1198" s="40"/>
      <c r="CB1198" s="40"/>
      <c r="CC1198" s="40"/>
      <c r="CD1198" s="40"/>
      <c r="CE1198" s="40"/>
      <c r="CF1198" s="40"/>
      <c r="CG1198" s="40"/>
      <c r="CH1198" s="40"/>
      <c r="CI1198" s="40"/>
      <c r="CJ1198" s="40"/>
      <c r="CK1198" s="40"/>
      <c r="CL1198" s="40"/>
      <c r="CM1198" s="40"/>
      <c r="CN1198" s="40"/>
      <c r="CO1198" s="40"/>
      <c r="CP1198" s="40"/>
      <c r="CQ1198" s="40"/>
      <c r="CR1198" s="40"/>
      <c r="CS1198" s="40"/>
      <c r="CT1198" s="40"/>
      <c r="CU1198" s="40"/>
      <c r="CV1198" s="40"/>
      <c r="CW1198" s="40"/>
      <c r="CX1198" s="40"/>
      <c r="CY1198" s="40"/>
      <c r="CZ1198" s="40"/>
      <c r="DA1198" s="40"/>
      <c r="DB1198" s="40"/>
    </row>
    <row r="1199" spans="1:106" ht="18.75" customHeight="1">
      <c r="A1199" s="70">
        <v>1177</v>
      </c>
      <c r="B1199" s="58">
        <v>2449</v>
      </c>
      <c r="C1199" s="6" t="s">
        <v>2533</v>
      </c>
      <c r="D1199" s="9" t="s">
        <v>2529</v>
      </c>
      <c r="E1199" s="8" t="s">
        <v>627</v>
      </c>
      <c r="F1199" s="8">
        <v>1</v>
      </c>
      <c r="G1199" s="8">
        <v>1395</v>
      </c>
      <c r="H1199" s="8">
        <v>188</v>
      </c>
      <c r="I1199" s="10" t="s">
        <v>689</v>
      </c>
      <c r="J1199" s="10" t="s">
        <v>738</v>
      </c>
      <c r="K1199" s="11">
        <v>12000</v>
      </c>
      <c r="L1199" s="59">
        <f>IFERROR(VLOOKUP(B1199,Sheet1!A:B,2,0),0)</f>
        <v>655</v>
      </c>
      <c r="M1199" s="40"/>
      <c r="N1199" s="40"/>
      <c r="O1199" s="40"/>
      <c r="P1199" s="40"/>
      <c r="Q1199" s="40"/>
      <c r="R1199" s="40"/>
      <c r="S1199" s="40"/>
      <c r="T1199" s="40"/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F1199" s="40"/>
      <c r="AG1199" s="40"/>
      <c r="AH1199" s="40"/>
      <c r="AI1199" s="40"/>
      <c r="AJ1199" s="40"/>
      <c r="AK1199" s="40"/>
      <c r="AL1199" s="40"/>
      <c r="AM1199" s="40"/>
      <c r="AN1199" s="40"/>
      <c r="AO1199" s="40"/>
      <c r="AP1199" s="40"/>
      <c r="AQ1199" s="40"/>
      <c r="AR1199" s="40"/>
      <c r="AS1199" s="40"/>
      <c r="AT1199" s="40"/>
      <c r="AU1199" s="40"/>
      <c r="AV1199" s="40"/>
      <c r="AW1199" s="40"/>
      <c r="AX1199" s="40"/>
      <c r="AY1199" s="40"/>
      <c r="AZ1199" s="40"/>
      <c r="BA1199" s="40"/>
      <c r="BB1199" s="40"/>
      <c r="BC1199" s="40"/>
      <c r="BD1199" s="40"/>
      <c r="BE1199" s="40"/>
      <c r="BF1199" s="40"/>
      <c r="BG1199" s="40"/>
      <c r="BH1199" s="40"/>
      <c r="BI1199" s="40"/>
      <c r="BJ1199" s="40"/>
      <c r="BK1199" s="40"/>
      <c r="BL1199" s="40"/>
      <c r="BM1199" s="40"/>
      <c r="BN1199" s="40"/>
      <c r="BO1199" s="40"/>
      <c r="BP1199" s="40"/>
      <c r="BQ1199" s="40"/>
      <c r="BR1199" s="40"/>
      <c r="BS1199" s="40"/>
      <c r="BT1199" s="40"/>
      <c r="BU1199" s="40"/>
      <c r="BV1199" s="40"/>
      <c r="BW1199" s="40"/>
      <c r="BX1199" s="40"/>
      <c r="BY1199" s="40"/>
      <c r="BZ1199" s="40"/>
      <c r="CA1199" s="40"/>
      <c r="CB1199" s="40"/>
      <c r="CC1199" s="40"/>
      <c r="CD1199" s="40"/>
      <c r="CE1199" s="40"/>
      <c r="CF1199" s="40"/>
      <c r="CG1199" s="40"/>
      <c r="CH1199" s="40"/>
      <c r="CI1199" s="40"/>
      <c r="CJ1199" s="40"/>
      <c r="CK1199" s="40"/>
      <c r="CL1199" s="40"/>
      <c r="CM1199" s="40"/>
      <c r="CN1199" s="40"/>
      <c r="CO1199" s="40"/>
      <c r="CP1199" s="40"/>
      <c r="CQ1199" s="40"/>
      <c r="CR1199" s="40"/>
      <c r="CS1199" s="40"/>
      <c r="CT1199" s="40"/>
      <c r="CU1199" s="40"/>
      <c r="CV1199" s="40"/>
      <c r="CW1199" s="40"/>
      <c r="CX1199" s="40"/>
      <c r="CY1199" s="40"/>
      <c r="CZ1199" s="40"/>
      <c r="DA1199" s="40"/>
      <c r="DB1199" s="40"/>
    </row>
    <row r="1200" spans="1:106" ht="18.75" customHeight="1">
      <c r="A1200" s="70">
        <v>1178</v>
      </c>
      <c r="B1200" s="58">
        <v>2793</v>
      </c>
      <c r="C1200" s="5" t="s">
        <v>2992</v>
      </c>
      <c r="D1200" s="9" t="s">
        <v>2805</v>
      </c>
      <c r="E1200" s="8" t="s">
        <v>627</v>
      </c>
      <c r="F1200" s="8">
        <v>1</v>
      </c>
      <c r="G1200" s="8">
        <v>1397</v>
      </c>
      <c r="H1200" s="8">
        <v>512</v>
      </c>
      <c r="I1200" s="10" t="s">
        <v>8</v>
      </c>
      <c r="J1200" s="10" t="s">
        <v>9</v>
      </c>
      <c r="K1200" s="11">
        <v>70000</v>
      </c>
      <c r="L1200" s="59">
        <f>IFERROR(VLOOKUP(B1200,Sheet1!A:B,2,0),0)</f>
        <v>184</v>
      </c>
    </row>
    <row r="1201" spans="1:106" ht="18.75" customHeight="1">
      <c r="A1201" s="70">
        <v>1179</v>
      </c>
      <c r="B1201" s="58">
        <v>1195</v>
      </c>
      <c r="C1201" s="5" t="s">
        <v>168</v>
      </c>
      <c r="D1201" s="9" t="s">
        <v>1601</v>
      </c>
      <c r="E1201" s="8" t="s">
        <v>627</v>
      </c>
      <c r="F1201" s="8">
        <v>19</v>
      </c>
      <c r="G1201" s="8">
        <v>1397</v>
      </c>
      <c r="H1201" s="8">
        <v>156</v>
      </c>
      <c r="I1201" s="10" t="s">
        <v>689</v>
      </c>
      <c r="J1201" s="10" t="s">
        <v>738</v>
      </c>
      <c r="K1201" s="11">
        <v>19000</v>
      </c>
      <c r="L1201" s="59">
        <f>IFERROR(VLOOKUP(B1201,Sheet1!A:B,2,0),0)</f>
        <v>654</v>
      </c>
    </row>
    <row r="1202" spans="1:106" ht="18.75" customHeight="1">
      <c r="A1202" s="70">
        <v>1180</v>
      </c>
      <c r="B1202" s="58">
        <v>1696</v>
      </c>
      <c r="C1202" s="6" t="s">
        <v>1343</v>
      </c>
      <c r="D1202" s="9" t="s">
        <v>1977</v>
      </c>
      <c r="E1202" s="8" t="s">
        <v>627</v>
      </c>
      <c r="F1202" s="8">
        <v>5</v>
      </c>
      <c r="G1202" s="8">
        <v>1393</v>
      </c>
      <c r="H1202" s="8">
        <v>276</v>
      </c>
      <c r="I1202" s="10" t="s">
        <v>8</v>
      </c>
      <c r="J1202" s="10" t="s">
        <v>738</v>
      </c>
      <c r="K1202" s="11">
        <v>70000</v>
      </c>
      <c r="L1202" s="59">
        <f>IFERROR(VLOOKUP(B1202,Sheet1!A:B,2,0),0)</f>
        <v>75</v>
      </c>
      <c r="M1202" s="40"/>
      <c r="N1202" s="40"/>
      <c r="O1202" s="40"/>
      <c r="P1202" s="40"/>
      <c r="Q1202" s="40"/>
      <c r="R1202" s="40"/>
      <c r="S1202" s="40"/>
      <c r="T1202" s="40"/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F1202" s="40"/>
      <c r="AG1202" s="40"/>
      <c r="AH1202" s="40"/>
      <c r="AI1202" s="40"/>
      <c r="AJ1202" s="40"/>
      <c r="AK1202" s="40"/>
      <c r="AL1202" s="40"/>
      <c r="AM1202" s="40"/>
      <c r="AN1202" s="40"/>
      <c r="AO1202" s="40"/>
      <c r="AP1202" s="40"/>
      <c r="AQ1202" s="40"/>
      <c r="AR1202" s="40"/>
      <c r="AS1202" s="40"/>
      <c r="AT1202" s="40"/>
      <c r="AU1202" s="40"/>
      <c r="AV1202" s="40"/>
      <c r="AW1202" s="40"/>
      <c r="AX1202" s="40"/>
      <c r="AY1202" s="40"/>
      <c r="AZ1202" s="40"/>
      <c r="BA1202" s="40"/>
      <c r="BB1202" s="40"/>
      <c r="BC1202" s="40"/>
      <c r="BD1202" s="40"/>
      <c r="BE1202" s="40"/>
      <c r="BF1202" s="40"/>
      <c r="BG1202" s="40"/>
      <c r="BH1202" s="40"/>
      <c r="BI1202" s="40"/>
      <c r="BJ1202" s="40"/>
      <c r="BK1202" s="40"/>
      <c r="BL1202" s="40"/>
      <c r="BM1202" s="40"/>
      <c r="BN1202" s="40"/>
      <c r="BO1202" s="40"/>
      <c r="BP1202" s="40"/>
      <c r="BQ1202" s="40"/>
      <c r="BR1202" s="40"/>
      <c r="BS1202" s="40"/>
      <c r="BT1202" s="40"/>
      <c r="BU1202" s="40"/>
      <c r="BV1202" s="40"/>
      <c r="BW1202" s="40"/>
      <c r="BX1202" s="40"/>
      <c r="BY1202" s="40"/>
      <c r="BZ1202" s="40"/>
      <c r="CA1202" s="40"/>
      <c r="CB1202" s="40"/>
      <c r="CC1202" s="40"/>
      <c r="CD1202" s="40"/>
      <c r="CE1202" s="40"/>
      <c r="CF1202" s="40"/>
      <c r="CG1202" s="40"/>
      <c r="CH1202" s="40"/>
      <c r="CI1202" s="40"/>
      <c r="CJ1202" s="40"/>
      <c r="CK1202" s="40"/>
      <c r="CL1202" s="40"/>
      <c r="CM1202" s="40"/>
      <c r="CN1202" s="40"/>
      <c r="CO1202" s="40"/>
      <c r="CP1202" s="40"/>
      <c r="CQ1202" s="40"/>
      <c r="CR1202" s="40"/>
      <c r="CS1202" s="40"/>
      <c r="CT1202" s="40"/>
      <c r="CU1202" s="40"/>
      <c r="CV1202" s="40"/>
      <c r="CW1202" s="40"/>
      <c r="CX1202" s="40"/>
      <c r="CY1202" s="40"/>
      <c r="CZ1202" s="40"/>
      <c r="DA1202" s="40"/>
      <c r="DB1202" s="40"/>
    </row>
    <row r="1203" spans="1:106" ht="18.75" customHeight="1">
      <c r="A1203" s="70">
        <v>1181</v>
      </c>
      <c r="B1203" s="58">
        <v>845</v>
      </c>
      <c r="C1203" s="5" t="s">
        <v>16</v>
      </c>
      <c r="D1203" s="9" t="s">
        <v>1985</v>
      </c>
      <c r="E1203" s="8" t="s">
        <v>834</v>
      </c>
      <c r="F1203" s="8">
        <v>50</v>
      </c>
      <c r="G1203" s="8">
        <v>1402</v>
      </c>
      <c r="H1203" s="8">
        <v>260</v>
      </c>
      <c r="I1203" s="10" t="s">
        <v>689</v>
      </c>
      <c r="J1203" s="10" t="s">
        <v>738</v>
      </c>
      <c r="K1203" s="11">
        <v>150000</v>
      </c>
      <c r="L1203" s="59">
        <f>IFERROR(VLOOKUP(B1203,Sheet1!A:B,2,0),0)</f>
        <v>468</v>
      </c>
      <c r="M1203" s="44"/>
      <c r="N1203" s="44"/>
      <c r="O1203" s="44"/>
      <c r="P1203" s="44"/>
      <c r="Q1203" s="44"/>
      <c r="R1203" s="44"/>
      <c r="S1203" s="44"/>
      <c r="T1203" s="44"/>
      <c r="U1203" s="44"/>
      <c r="V1203" s="44"/>
      <c r="W1203" s="44"/>
      <c r="X1203" s="44"/>
      <c r="Y1203" s="44"/>
      <c r="Z1203" s="44"/>
      <c r="AA1203" s="44"/>
      <c r="AB1203" s="44"/>
      <c r="AC1203" s="44"/>
      <c r="AD1203" s="44"/>
      <c r="AE1203" s="44"/>
      <c r="AF1203" s="44"/>
      <c r="AG1203" s="44"/>
      <c r="AH1203" s="44"/>
      <c r="AI1203" s="44"/>
      <c r="AJ1203" s="44"/>
      <c r="AK1203" s="44"/>
      <c r="AL1203" s="44"/>
      <c r="AM1203" s="44"/>
      <c r="AN1203" s="44"/>
      <c r="AO1203" s="44"/>
      <c r="AP1203" s="44"/>
      <c r="AQ1203" s="44"/>
      <c r="AR1203" s="44"/>
      <c r="AS1203" s="44"/>
      <c r="AT1203" s="44"/>
      <c r="AU1203" s="44"/>
      <c r="AV1203" s="44"/>
      <c r="AW1203" s="44"/>
      <c r="AX1203" s="44"/>
      <c r="AY1203" s="44"/>
      <c r="AZ1203" s="44"/>
      <c r="BA1203" s="44"/>
      <c r="BB1203" s="44"/>
      <c r="BC1203" s="44"/>
      <c r="BD1203" s="44"/>
      <c r="BE1203" s="44"/>
      <c r="BF1203" s="44"/>
      <c r="BG1203" s="44"/>
      <c r="BH1203" s="44"/>
      <c r="BI1203" s="44"/>
      <c r="BJ1203" s="44"/>
      <c r="BK1203" s="44"/>
      <c r="BL1203" s="44"/>
      <c r="BM1203" s="44"/>
      <c r="BN1203" s="44"/>
      <c r="BO1203" s="44"/>
      <c r="BP1203" s="44"/>
      <c r="BQ1203" s="44"/>
      <c r="BR1203" s="44"/>
      <c r="BS1203" s="44"/>
      <c r="BT1203" s="44"/>
      <c r="BU1203" s="44"/>
      <c r="BV1203" s="44"/>
      <c r="BW1203" s="44"/>
      <c r="BX1203" s="44"/>
      <c r="BY1203" s="44"/>
      <c r="BZ1203" s="44"/>
      <c r="CA1203" s="44"/>
      <c r="CB1203" s="44"/>
      <c r="CC1203" s="44"/>
      <c r="CD1203" s="44"/>
      <c r="CE1203" s="44"/>
      <c r="CF1203" s="44"/>
      <c r="CG1203" s="44"/>
      <c r="CH1203" s="44"/>
      <c r="CI1203" s="44"/>
      <c r="CJ1203" s="44"/>
      <c r="CK1203" s="44"/>
      <c r="CL1203" s="44"/>
      <c r="CM1203" s="44"/>
      <c r="CN1203" s="44"/>
      <c r="CO1203" s="44"/>
      <c r="CP1203" s="44"/>
      <c r="CQ1203" s="44"/>
      <c r="CR1203" s="44"/>
      <c r="CS1203" s="44"/>
      <c r="CT1203" s="44"/>
      <c r="CU1203" s="44"/>
      <c r="CV1203" s="44"/>
      <c r="CW1203" s="44"/>
      <c r="CX1203" s="44"/>
      <c r="CY1203" s="44"/>
      <c r="CZ1203" s="44"/>
      <c r="DA1203" s="44"/>
      <c r="DB1203" s="44"/>
    </row>
    <row r="1204" spans="1:106" ht="18.75" customHeight="1">
      <c r="A1204" s="70">
        <v>1182</v>
      </c>
      <c r="B1204" s="58">
        <v>3215</v>
      </c>
      <c r="C1204" s="6" t="s">
        <v>4043</v>
      </c>
      <c r="D1204" s="9" t="s">
        <v>4044</v>
      </c>
      <c r="E1204" s="8" t="s">
        <v>1187</v>
      </c>
      <c r="F1204" s="8">
        <v>1</v>
      </c>
      <c r="G1204" s="8">
        <v>1401</v>
      </c>
      <c r="H1204" s="8">
        <v>400</v>
      </c>
      <c r="I1204" s="10" t="s">
        <v>3449</v>
      </c>
      <c r="J1204" s="10" t="s">
        <v>3450</v>
      </c>
      <c r="K1204" s="11">
        <v>200000</v>
      </c>
      <c r="L1204" s="59">
        <f>IFERROR(VLOOKUP(B1204,Sheet1!A:B,2,0),0)</f>
        <v>84</v>
      </c>
      <c r="M1204" s="40"/>
      <c r="N1204" s="40"/>
      <c r="O1204" s="40"/>
      <c r="P1204" s="40"/>
      <c r="Q1204" s="40"/>
      <c r="R1204" s="40"/>
      <c r="S1204" s="40"/>
      <c r="T1204" s="40"/>
      <c r="U1204" s="40"/>
      <c r="V1204" s="40"/>
      <c r="W1204" s="40"/>
      <c r="X1204" s="40"/>
      <c r="Y1204" s="40"/>
      <c r="Z1204" s="40"/>
      <c r="AA1204" s="40"/>
      <c r="AB1204" s="40"/>
      <c r="AC1204" s="40"/>
      <c r="AD1204" s="40"/>
      <c r="AE1204" s="40"/>
      <c r="AF1204" s="40"/>
      <c r="AG1204" s="40"/>
      <c r="AH1204" s="40"/>
      <c r="AI1204" s="40"/>
      <c r="AJ1204" s="40"/>
      <c r="AK1204" s="40"/>
      <c r="AL1204" s="40"/>
      <c r="AM1204" s="40"/>
      <c r="AN1204" s="40"/>
      <c r="AO1204" s="40"/>
      <c r="AP1204" s="40"/>
      <c r="AQ1204" s="40"/>
      <c r="AR1204" s="40"/>
      <c r="AS1204" s="40"/>
      <c r="AT1204" s="40"/>
      <c r="AU1204" s="40"/>
      <c r="AV1204" s="40"/>
      <c r="AW1204" s="40"/>
      <c r="AX1204" s="40"/>
      <c r="AY1204" s="40"/>
      <c r="AZ1204" s="40"/>
      <c r="BA1204" s="40"/>
      <c r="BB1204" s="40"/>
      <c r="BC1204" s="40"/>
      <c r="BD1204" s="40"/>
      <c r="BE1204" s="40"/>
      <c r="BF1204" s="40"/>
      <c r="BG1204" s="40"/>
      <c r="BH1204" s="40"/>
      <c r="BI1204" s="40"/>
      <c r="BJ1204" s="40"/>
      <c r="BK1204" s="40"/>
      <c r="BL1204" s="40"/>
      <c r="BM1204" s="40"/>
      <c r="BN1204" s="40"/>
      <c r="BO1204" s="40"/>
      <c r="BP1204" s="40"/>
      <c r="BQ1204" s="40"/>
      <c r="BR1204" s="40"/>
      <c r="BS1204" s="40"/>
      <c r="BT1204" s="40"/>
      <c r="BU1204" s="40"/>
      <c r="BV1204" s="40"/>
      <c r="BW1204" s="40"/>
      <c r="BX1204" s="40"/>
      <c r="BY1204" s="40"/>
      <c r="BZ1204" s="40"/>
      <c r="CA1204" s="40"/>
      <c r="CB1204" s="40"/>
      <c r="CC1204" s="40"/>
      <c r="CD1204" s="40"/>
      <c r="CE1204" s="40"/>
      <c r="CF1204" s="40"/>
      <c r="CG1204" s="40"/>
      <c r="CH1204" s="40"/>
      <c r="CI1204" s="40"/>
      <c r="CJ1204" s="40"/>
      <c r="CK1204" s="40"/>
      <c r="CL1204" s="40"/>
      <c r="CM1204" s="40"/>
      <c r="CN1204" s="40"/>
      <c r="CO1204" s="40"/>
      <c r="CP1204" s="40"/>
      <c r="CQ1204" s="40"/>
      <c r="CR1204" s="40"/>
      <c r="CS1204" s="40"/>
      <c r="CT1204" s="40"/>
      <c r="CU1204" s="40"/>
      <c r="CV1204" s="40"/>
      <c r="CW1204" s="40"/>
      <c r="CX1204" s="40"/>
      <c r="CY1204" s="40"/>
      <c r="CZ1204" s="40"/>
      <c r="DA1204" s="40"/>
      <c r="DB1204" s="40"/>
    </row>
    <row r="1205" spans="1:106" ht="18.75" customHeight="1">
      <c r="A1205" s="70">
        <v>1183</v>
      </c>
      <c r="B1205" s="58">
        <v>3179</v>
      </c>
      <c r="C1205" s="5" t="s">
        <v>3769</v>
      </c>
      <c r="D1205" s="9" t="s">
        <v>2762</v>
      </c>
      <c r="E1205" s="37" t="s">
        <v>1187</v>
      </c>
      <c r="F1205" s="37">
        <v>2</v>
      </c>
      <c r="G1205" s="37">
        <v>1402</v>
      </c>
      <c r="H1205" s="37">
        <v>152</v>
      </c>
      <c r="I1205" s="36" t="s">
        <v>3449</v>
      </c>
      <c r="J1205" s="36" t="s">
        <v>3450</v>
      </c>
      <c r="K1205" s="38">
        <v>80000</v>
      </c>
      <c r="L1205" s="59">
        <f>IFERROR(VLOOKUP(B1205,Sheet1!A:B,2,0),0)</f>
        <v>0</v>
      </c>
    </row>
    <row r="1206" spans="1:106" ht="18.75" customHeight="1">
      <c r="A1206" s="70">
        <v>1184</v>
      </c>
      <c r="B1206" s="58">
        <v>1698</v>
      </c>
      <c r="C1206" s="5" t="s">
        <v>719</v>
      </c>
      <c r="D1206" s="9" t="s">
        <v>1969</v>
      </c>
      <c r="E1206" s="8" t="s">
        <v>627</v>
      </c>
      <c r="F1206" s="8">
        <v>8</v>
      </c>
      <c r="G1206" s="8">
        <v>1400</v>
      </c>
      <c r="H1206" s="8">
        <v>156</v>
      </c>
      <c r="I1206" s="10" t="s">
        <v>689</v>
      </c>
      <c r="J1206" s="10" t="s">
        <v>738</v>
      </c>
      <c r="K1206" s="11">
        <v>28000</v>
      </c>
      <c r="L1206" s="59">
        <f>IFERROR(VLOOKUP(B1206,Sheet1!A:B,2,0),0)</f>
        <v>94</v>
      </c>
    </row>
    <row r="1207" spans="1:106" ht="18.75" customHeight="1">
      <c r="A1207" s="70">
        <v>1185</v>
      </c>
      <c r="B1207" s="58">
        <v>2224</v>
      </c>
      <c r="C1207" s="5" t="s">
        <v>3901</v>
      </c>
      <c r="D1207" s="9" t="s">
        <v>2672</v>
      </c>
      <c r="E1207" s="8" t="s">
        <v>627</v>
      </c>
      <c r="F1207" s="8">
        <v>2</v>
      </c>
      <c r="G1207" s="8">
        <v>1398</v>
      </c>
      <c r="H1207" s="8">
        <v>452</v>
      </c>
      <c r="I1207" s="10" t="s">
        <v>8</v>
      </c>
      <c r="J1207" s="10" t="s">
        <v>9</v>
      </c>
      <c r="K1207" s="11">
        <v>120000</v>
      </c>
      <c r="L1207" s="59">
        <f>IFERROR(VLOOKUP(B1207,Sheet1!A:B,2,0),0)</f>
        <v>37</v>
      </c>
    </row>
    <row r="1208" spans="1:106" ht="18.75" customHeight="1">
      <c r="A1208" s="70">
        <v>1186</v>
      </c>
      <c r="B1208" s="58">
        <v>1497</v>
      </c>
      <c r="C1208" s="6" t="s">
        <v>595</v>
      </c>
      <c r="D1208" s="9" t="s">
        <v>2002</v>
      </c>
      <c r="E1208" s="8" t="s">
        <v>952</v>
      </c>
      <c r="F1208" s="8">
        <v>4</v>
      </c>
      <c r="G1208" s="8">
        <v>1390</v>
      </c>
      <c r="H1208" s="8">
        <v>132</v>
      </c>
      <c r="I1208" s="10" t="s">
        <v>689</v>
      </c>
      <c r="J1208" s="10" t="s">
        <v>738</v>
      </c>
      <c r="K1208" s="11">
        <v>1800</v>
      </c>
      <c r="L1208" s="59">
        <f>IFERROR(VLOOKUP(B1208,Sheet1!A:B,2,0),0)</f>
        <v>1</v>
      </c>
      <c r="M1208" s="40"/>
      <c r="N1208" s="40"/>
      <c r="O1208" s="40"/>
      <c r="P1208" s="40"/>
      <c r="Q1208" s="40"/>
      <c r="R1208" s="40"/>
      <c r="S1208" s="40"/>
      <c r="T1208" s="40"/>
      <c r="U1208" s="40"/>
      <c r="V1208" s="40"/>
      <c r="W1208" s="40"/>
      <c r="X1208" s="40"/>
      <c r="Y1208" s="40"/>
      <c r="Z1208" s="40"/>
      <c r="AA1208" s="40"/>
      <c r="AB1208" s="40"/>
      <c r="AC1208" s="40"/>
      <c r="AD1208" s="40"/>
      <c r="AE1208" s="40"/>
      <c r="AF1208" s="40"/>
      <c r="AG1208" s="40"/>
      <c r="AH1208" s="40"/>
      <c r="AI1208" s="40"/>
      <c r="AJ1208" s="40"/>
      <c r="AK1208" s="40"/>
      <c r="AL1208" s="40"/>
      <c r="AM1208" s="40"/>
      <c r="AN1208" s="40"/>
      <c r="AO1208" s="40"/>
      <c r="AP1208" s="40"/>
      <c r="AQ1208" s="40"/>
      <c r="AR1208" s="40"/>
      <c r="AS1208" s="40"/>
      <c r="AT1208" s="40"/>
      <c r="AU1208" s="40"/>
      <c r="AV1208" s="40"/>
      <c r="AW1208" s="40"/>
      <c r="AX1208" s="40"/>
      <c r="AY1208" s="40"/>
      <c r="AZ1208" s="40"/>
      <c r="BA1208" s="40"/>
      <c r="BB1208" s="40"/>
      <c r="BC1208" s="40"/>
      <c r="BD1208" s="40"/>
      <c r="BE1208" s="40"/>
      <c r="BF1208" s="40"/>
      <c r="BG1208" s="40"/>
      <c r="BH1208" s="40"/>
      <c r="BI1208" s="40"/>
      <c r="BJ1208" s="40"/>
      <c r="BK1208" s="40"/>
      <c r="BL1208" s="40"/>
      <c r="BM1208" s="40"/>
      <c r="BN1208" s="40"/>
      <c r="BO1208" s="40"/>
      <c r="BP1208" s="40"/>
      <c r="BQ1208" s="40"/>
      <c r="BR1208" s="40"/>
      <c r="BS1208" s="40"/>
      <c r="BT1208" s="40"/>
      <c r="BU1208" s="40"/>
      <c r="BV1208" s="40"/>
      <c r="BW1208" s="40"/>
      <c r="BX1208" s="40"/>
      <c r="BY1208" s="40"/>
      <c r="BZ1208" s="40"/>
      <c r="CA1208" s="40"/>
      <c r="CB1208" s="40"/>
      <c r="CC1208" s="40"/>
      <c r="CD1208" s="40"/>
      <c r="CE1208" s="40"/>
      <c r="CF1208" s="40"/>
      <c r="CG1208" s="40"/>
      <c r="CH1208" s="40"/>
      <c r="CI1208" s="40"/>
      <c r="CJ1208" s="40"/>
      <c r="CK1208" s="40"/>
      <c r="CL1208" s="40"/>
      <c r="CM1208" s="40"/>
      <c r="CN1208" s="40"/>
      <c r="CO1208" s="40"/>
      <c r="CP1208" s="40"/>
      <c r="CQ1208" s="40"/>
      <c r="CR1208" s="40"/>
      <c r="CS1208" s="40"/>
      <c r="CT1208" s="40"/>
      <c r="CU1208" s="40"/>
      <c r="CV1208" s="40"/>
      <c r="CW1208" s="40"/>
      <c r="CX1208" s="40"/>
      <c r="CY1208" s="40"/>
      <c r="CZ1208" s="40"/>
      <c r="DA1208" s="40"/>
      <c r="DB1208" s="40"/>
    </row>
    <row r="1209" spans="1:106" ht="18.75" customHeight="1">
      <c r="A1209" s="70">
        <v>1187</v>
      </c>
      <c r="B1209" s="58">
        <v>3151</v>
      </c>
      <c r="C1209" s="6" t="s">
        <v>4225</v>
      </c>
      <c r="D1209" s="9" t="s">
        <v>4226</v>
      </c>
      <c r="E1209" s="8" t="s">
        <v>1187</v>
      </c>
      <c r="F1209" s="8">
        <v>1</v>
      </c>
      <c r="G1209" s="8">
        <v>1402</v>
      </c>
      <c r="H1209" s="8">
        <v>144</v>
      </c>
      <c r="I1209" s="10" t="s">
        <v>689</v>
      </c>
      <c r="J1209" s="10" t="s">
        <v>738</v>
      </c>
      <c r="K1209" s="11">
        <v>100000</v>
      </c>
      <c r="L1209" s="59">
        <f>IFERROR(VLOOKUP(B1209,Sheet1!A:B,2,0),0)</f>
        <v>115</v>
      </c>
      <c r="M1209" s="40"/>
      <c r="N1209" s="40"/>
      <c r="O1209" s="40"/>
      <c r="P1209" s="40"/>
      <c r="Q1209" s="40"/>
      <c r="R1209" s="40"/>
      <c r="S1209" s="40"/>
      <c r="T1209" s="40"/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0"/>
      <c r="AE1209" s="40"/>
      <c r="AF1209" s="40"/>
      <c r="AG1209" s="40"/>
      <c r="AH1209" s="40"/>
      <c r="AI1209" s="40"/>
      <c r="AJ1209" s="40"/>
      <c r="AK1209" s="40"/>
      <c r="AL1209" s="40"/>
      <c r="AM1209" s="40"/>
      <c r="AN1209" s="40"/>
      <c r="AO1209" s="40"/>
      <c r="AP1209" s="40"/>
      <c r="AQ1209" s="40"/>
      <c r="AR1209" s="40"/>
      <c r="AS1209" s="40"/>
      <c r="AT1209" s="40"/>
      <c r="AU1209" s="40"/>
      <c r="AV1209" s="40"/>
      <c r="AW1209" s="40"/>
      <c r="AX1209" s="40"/>
      <c r="AY1209" s="40"/>
      <c r="AZ1209" s="40"/>
      <c r="BA1209" s="40"/>
      <c r="BB1209" s="40"/>
      <c r="BC1209" s="40"/>
      <c r="BD1209" s="40"/>
      <c r="BE1209" s="40"/>
      <c r="BF1209" s="40"/>
      <c r="BG1209" s="40"/>
      <c r="BH1209" s="40"/>
      <c r="BI1209" s="40"/>
      <c r="BJ1209" s="40"/>
      <c r="BK1209" s="40"/>
      <c r="BL1209" s="40"/>
      <c r="BM1209" s="40"/>
      <c r="BN1209" s="40"/>
      <c r="BO1209" s="40"/>
      <c r="BP1209" s="40"/>
      <c r="BQ1209" s="40"/>
      <c r="BR1209" s="40"/>
      <c r="BS1209" s="40"/>
      <c r="BT1209" s="40"/>
      <c r="BU1209" s="40"/>
      <c r="BV1209" s="40"/>
      <c r="BW1209" s="40"/>
      <c r="BX1209" s="40"/>
      <c r="BY1209" s="40"/>
      <c r="BZ1209" s="40"/>
      <c r="CA1209" s="40"/>
      <c r="CB1209" s="40"/>
      <c r="CC1209" s="40"/>
      <c r="CD1209" s="40"/>
      <c r="CE1209" s="40"/>
      <c r="CF1209" s="40"/>
      <c r="CG1209" s="40"/>
      <c r="CH1209" s="40"/>
      <c r="CI1209" s="40"/>
      <c r="CJ1209" s="40"/>
      <c r="CK1209" s="40"/>
      <c r="CL1209" s="40"/>
      <c r="CM1209" s="40"/>
      <c r="CN1209" s="40"/>
      <c r="CO1209" s="40"/>
      <c r="CP1209" s="40"/>
      <c r="CQ1209" s="40"/>
      <c r="CR1209" s="40"/>
      <c r="CS1209" s="40"/>
      <c r="CT1209" s="40"/>
      <c r="CU1209" s="40"/>
      <c r="CV1209" s="40"/>
      <c r="CW1209" s="40"/>
      <c r="CX1209" s="40"/>
      <c r="CY1209" s="40"/>
      <c r="CZ1209" s="40"/>
      <c r="DA1209" s="40"/>
      <c r="DB1209" s="40"/>
    </row>
    <row r="1210" spans="1:106" ht="18.75" customHeight="1">
      <c r="A1210" s="70">
        <v>1188</v>
      </c>
      <c r="B1210" s="58">
        <v>1289</v>
      </c>
      <c r="C1210" s="5" t="s">
        <v>597</v>
      </c>
      <c r="D1210" s="9" t="s">
        <v>3254</v>
      </c>
      <c r="E1210" s="8" t="s">
        <v>952</v>
      </c>
      <c r="F1210" s="8">
        <v>3</v>
      </c>
      <c r="G1210" s="8">
        <v>1401</v>
      </c>
      <c r="H1210" s="8">
        <v>284</v>
      </c>
      <c r="I1210" s="10" t="s">
        <v>828</v>
      </c>
      <c r="J1210" s="10" t="s">
        <v>738</v>
      </c>
      <c r="K1210" s="11">
        <v>83000</v>
      </c>
      <c r="L1210" s="59">
        <f>IFERROR(VLOOKUP(B1210,Sheet1!A:B,2,0),0)</f>
        <v>76</v>
      </c>
      <c r="M1210" s="44"/>
      <c r="N1210" s="44"/>
      <c r="O1210" s="44"/>
      <c r="P1210" s="44"/>
      <c r="Q1210" s="44"/>
      <c r="R1210" s="44"/>
      <c r="S1210" s="44"/>
      <c r="T1210" s="44"/>
      <c r="U1210" s="44"/>
      <c r="V1210" s="44"/>
      <c r="W1210" s="44"/>
      <c r="X1210" s="44"/>
      <c r="Y1210" s="44"/>
      <c r="Z1210" s="44"/>
      <c r="AA1210" s="44"/>
      <c r="AB1210" s="44"/>
      <c r="AC1210" s="44"/>
      <c r="AD1210" s="44"/>
      <c r="AE1210" s="44"/>
      <c r="AF1210" s="44"/>
      <c r="AG1210" s="44"/>
      <c r="AH1210" s="44"/>
      <c r="AI1210" s="44"/>
      <c r="AJ1210" s="44"/>
      <c r="AK1210" s="44"/>
      <c r="AL1210" s="44"/>
      <c r="AM1210" s="44"/>
      <c r="AN1210" s="44"/>
      <c r="AO1210" s="44"/>
      <c r="AP1210" s="44"/>
      <c r="AQ1210" s="44"/>
      <c r="AR1210" s="44"/>
      <c r="AS1210" s="44"/>
      <c r="AT1210" s="44"/>
      <c r="AU1210" s="44"/>
      <c r="AV1210" s="44"/>
      <c r="AW1210" s="44"/>
      <c r="AX1210" s="44"/>
      <c r="AY1210" s="44"/>
      <c r="AZ1210" s="44"/>
      <c r="BA1210" s="44"/>
      <c r="BB1210" s="44"/>
      <c r="BC1210" s="44"/>
      <c r="BD1210" s="44"/>
      <c r="BE1210" s="44"/>
      <c r="BF1210" s="44"/>
      <c r="BG1210" s="44"/>
      <c r="BH1210" s="44"/>
      <c r="BI1210" s="44"/>
      <c r="BJ1210" s="44"/>
      <c r="BK1210" s="44"/>
      <c r="BL1210" s="44"/>
      <c r="BM1210" s="44"/>
      <c r="BN1210" s="44"/>
      <c r="BO1210" s="44"/>
      <c r="BP1210" s="44"/>
      <c r="BQ1210" s="44"/>
      <c r="BR1210" s="44"/>
      <c r="BS1210" s="44"/>
      <c r="BT1210" s="44"/>
      <c r="BU1210" s="44"/>
      <c r="BV1210" s="44"/>
      <c r="BW1210" s="44"/>
      <c r="BX1210" s="44"/>
      <c r="BY1210" s="44"/>
      <c r="BZ1210" s="44"/>
      <c r="CA1210" s="44"/>
      <c r="CB1210" s="44"/>
      <c r="CC1210" s="44"/>
      <c r="CD1210" s="44"/>
      <c r="CE1210" s="44"/>
      <c r="CF1210" s="44"/>
      <c r="CG1210" s="44"/>
      <c r="CH1210" s="44"/>
      <c r="CI1210" s="44"/>
      <c r="CJ1210" s="44"/>
      <c r="CK1210" s="44"/>
      <c r="CL1210" s="44"/>
      <c r="CM1210" s="44"/>
      <c r="CN1210" s="44"/>
      <c r="CO1210" s="44"/>
      <c r="CP1210" s="44"/>
      <c r="CQ1210" s="44"/>
      <c r="CR1210" s="44"/>
      <c r="CS1210" s="44"/>
      <c r="CT1210" s="44"/>
      <c r="CU1210" s="44"/>
      <c r="CV1210" s="44"/>
      <c r="CW1210" s="44"/>
      <c r="CX1210" s="44"/>
      <c r="CY1210" s="44"/>
      <c r="CZ1210" s="44"/>
      <c r="DA1210" s="44"/>
      <c r="DB1210" s="44"/>
    </row>
    <row r="1211" spans="1:106" ht="18.75" customHeight="1">
      <c r="A1211" s="70">
        <v>1189</v>
      </c>
      <c r="B1211" s="58">
        <v>2587</v>
      </c>
      <c r="C1211" s="5" t="s">
        <v>3201</v>
      </c>
      <c r="D1211" s="9" t="s">
        <v>3202</v>
      </c>
      <c r="E1211" s="8" t="s">
        <v>1187</v>
      </c>
      <c r="F1211" s="8">
        <v>1</v>
      </c>
      <c r="G1211" s="8">
        <v>1399</v>
      </c>
      <c r="H1211" s="8">
        <v>368</v>
      </c>
      <c r="I1211" s="10" t="s">
        <v>689</v>
      </c>
      <c r="J1211" s="10" t="s">
        <v>738</v>
      </c>
      <c r="K1211" s="11">
        <v>54000</v>
      </c>
      <c r="L1211" s="59">
        <f>IFERROR(VLOOKUP(B1211,Sheet1!A:B,2,0),0)</f>
        <v>350</v>
      </c>
    </row>
    <row r="1212" spans="1:106" ht="18.75" customHeight="1">
      <c r="A1212" s="70">
        <v>1190</v>
      </c>
      <c r="B1212" s="58">
        <v>1909</v>
      </c>
      <c r="C1212" s="6" t="s">
        <v>3386</v>
      </c>
      <c r="D1212" s="9" t="s">
        <v>1981</v>
      </c>
      <c r="E1212" s="8" t="s">
        <v>627</v>
      </c>
      <c r="F1212" s="8">
        <v>2</v>
      </c>
      <c r="G1212" s="14">
        <v>1392</v>
      </c>
      <c r="H1212" s="8">
        <v>248</v>
      </c>
      <c r="I1212" s="10" t="s">
        <v>689</v>
      </c>
      <c r="J1212" s="10" t="s">
        <v>738</v>
      </c>
      <c r="K1212" s="11">
        <v>34000</v>
      </c>
      <c r="L1212" s="59">
        <f>IFERROR(VLOOKUP(B1212,Sheet1!A:B,2,0),0)</f>
        <v>352</v>
      </c>
      <c r="M1212" s="40"/>
      <c r="N1212" s="40"/>
      <c r="O1212" s="40"/>
      <c r="P1212" s="40"/>
      <c r="Q1212" s="40"/>
      <c r="R1212" s="40"/>
      <c r="S1212" s="40"/>
      <c r="T1212" s="40"/>
      <c r="U1212" s="40"/>
      <c r="V1212" s="40"/>
      <c r="W1212" s="40"/>
      <c r="X1212" s="40"/>
      <c r="Y1212" s="40"/>
      <c r="Z1212" s="40"/>
      <c r="AA1212" s="40"/>
      <c r="AB1212" s="40"/>
      <c r="AC1212" s="40"/>
      <c r="AD1212" s="40"/>
      <c r="AE1212" s="40"/>
      <c r="AF1212" s="40"/>
      <c r="AG1212" s="40"/>
      <c r="AH1212" s="40"/>
      <c r="AI1212" s="40"/>
      <c r="AJ1212" s="40"/>
      <c r="AK1212" s="40"/>
      <c r="AL1212" s="40"/>
      <c r="AM1212" s="40"/>
      <c r="AN1212" s="40"/>
      <c r="AO1212" s="40"/>
      <c r="AP1212" s="40"/>
      <c r="AQ1212" s="40"/>
      <c r="AR1212" s="40"/>
      <c r="AS1212" s="40"/>
      <c r="AT1212" s="40"/>
      <c r="AU1212" s="40"/>
      <c r="AV1212" s="40"/>
      <c r="AW1212" s="40"/>
      <c r="AX1212" s="40"/>
      <c r="AY1212" s="40"/>
      <c r="AZ1212" s="40"/>
      <c r="BA1212" s="40"/>
      <c r="BB1212" s="40"/>
      <c r="BC1212" s="40"/>
      <c r="BD1212" s="40"/>
      <c r="BE1212" s="40"/>
      <c r="BF1212" s="40"/>
      <c r="BG1212" s="40"/>
      <c r="BH1212" s="40"/>
      <c r="BI1212" s="40"/>
      <c r="BJ1212" s="40"/>
      <c r="BK1212" s="40"/>
      <c r="BL1212" s="40"/>
      <c r="BM1212" s="40"/>
      <c r="BN1212" s="40"/>
      <c r="BO1212" s="40"/>
      <c r="BP1212" s="40"/>
      <c r="BQ1212" s="40"/>
      <c r="BR1212" s="40"/>
      <c r="BS1212" s="40"/>
      <c r="BT1212" s="40"/>
      <c r="BU1212" s="40"/>
      <c r="BV1212" s="40"/>
      <c r="BW1212" s="40"/>
      <c r="BX1212" s="40"/>
      <c r="BY1212" s="40"/>
      <c r="BZ1212" s="40"/>
      <c r="CA1212" s="40"/>
      <c r="CB1212" s="40"/>
      <c r="CC1212" s="40"/>
      <c r="CD1212" s="40"/>
      <c r="CE1212" s="40"/>
      <c r="CF1212" s="40"/>
      <c r="CG1212" s="40"/>
      <c r="CH1212" s="40"/>
      <c r="CI1212" s="40"/>
      <c r="CJ1212" s="40"/>
      <c r="CK1212" s="40"/>
      <c r="CL1212" s="40"/>
      <c r="CM1212" s="40"/>
      <c r="CN1212" s="40"/>
      <c r="CO1212" s="40"/>
      <c r="CP1212" s="40"/>
      <c r="CQ1212" s="40"/>
      <c r="CR1212" s="40"/>
      <c r="CS1212" s="40"/>
      <c r="CT1212" s="40"/>
      <c r="CU1212" s="40"/>
      <c r="CV1212" s="40"/>
      <c r="CW1212" s="40"/>
      <c r="CX1212" s="40"/>
      <c r="CY1212" s="40"/>
      <c r="CZ1212" s="40"/>
      <c r="DA1212" s="40"/>
      <c r="DB1212" s="40"/>
    </row>
    <row r="1213" spans="1:106" ht="18.75" customHeight="1">
      <c r="A1213" s="70">
        <v>1191</v>
      </c>
      <c r="B1213" s="58">
        <v>2838</v>
      </c>
      <c r="C1213" s="5" t="s">
        <v>3902</v>
      </c>
      <c r="D1213" s="12" t="s">
        <v>2748</v>
      </c>
      <c r="E1213" s="10" t="s">
        <v>1187</v>
      </c>
      <c r="F1213" s="8">
        <v>1</v>
      </c>
      <c r="G1213" s="8">
        <v>1399</v>
      </c>
      <c r="H1213" s="8">
        <v>400</v>
      </c>
      <c r="I1213" s="10" t="s">
        <v>689</v>
      </c>
      <c r="J1213" s="10" t="s">
        <v>9</v>
      </c>
      <c r="K1213" s="11">
        <v>67000</v>
      </c>
      <c r="L1213" s="59">
        <f>IFERROR(VLOOKUP(B1213,Sheet1!A:B,2,0),0)</f>
        <v>6</v>
      </c>
    </row>
    <row r="1214" spans="1:106" ht="18.75" customHeight="1">
      <c r="A1214" s="70">
        <v>1192</v>
      </c>
      <c r="B1214" s="58">
        <v>2189</v>
      </c>
      <c r="C1214" s="5" t="s">
        <v>1248</v>
      </c>
      <c r="D1214" s="9" t="s">
        <v>1954</v>
      </c>
      <c r="E1214" s="8" t="s">
        <v>627</v>
      </c>
      <c r="F1214" s="8">
        <v>4</v>
      </c>
      <c r="G1214" s="8">
        <v>1399</v>
      </c>
      <c r="H1214" s="8">
        <v>80</v>
      </c>
      <c r="I1214" s="10" t="s">
        <v>689</v>
      </c>
      <c r="J1214" s="10" t="s">
        <v>738</v>
      </c>
      <c r="K1214" s="11">
        <v>12000</v>
      </c>
      <c r="L1214" s="59">
        <f>IFERROR(VLOOKUP(B1214,Sheet1!A:B,2,0),0)</f>
        <v>716</v>
      </c>
    </row>
    <row r="1215" spans="1:106" ht="18.75" customHeight="1">
      <c r="A1215" s="70">
        <v>1193</v>
      </c>
      <c r="B1215" s="58">
        <v>1688</v>
      </c>
      <c r="C1215" s="6" t="s">
        <v>626</v>
      </c>
      <c r="D1215" s="9" t="s">
        <v>1635</v>
      </c>
      <c r="E1215" s="8" t="s">
        <v>627</v>
      </c>
      <c r="F1215" s="8">
        <v>2</v>
      </c>
      <c r="G1215" s="8">
        <v>1390</v>
      </c>
      <c r="H1215" s="8">
        <v>92</v>
      </c>
      <c r="I1215" s="10" t="s">
        <v>509</v>
      </c>
      <c r="J1215" s="10" t="s">
        <v>738</v>
      </c>
      <c r="K1215" s="11">
        <v>1200</v>
      </c>
      <c r="L1215" s="59">
        <f>IFERROR(VLOOKUP(B1215,Sheet1!A:B,2,0),0)</f>
        <v>0</v>
      </c>
      <c r="M1215" s="40"/>
      <c r="N1215" s="40"/>
      <c r="O1215" s="40"/>
      <c r="P1215" s="40"/>
      <c r="Q1215" s="40"/>
      <c r="R1215" s="40"/>
      <c r="S1215" s="40"/>
      <c r="T1215" s="40"/>
      <c r="U1215" s="40"/>
      <c r="V1215" s="40"/>
      <c r="W1215" s="40"/>
      <c r="X1215" s="40"/>
      <c r="Y1215" s="40"/>
      <c r="Z1215" s="40"/>
      <c r="AA1215" s="40"/>
      <c r="AB1215" s="40"/>
      <c r="AC1215" s="40"/>
      <c r="AD1215" s="40"/>
      <c r="AE1215" s="40"/>
      <c r="AF1215" s="40"/>
      <c r="AG1215" s="40"/>
      <c r="AH1215" s="40"/>
      <c r="AI1215" s="40"/>
      <c r="AJ1215" s="40"/>
      <c r="AK1215" s="40"/>
      <c r="AL1215" s="40"/>
      <c r="AM1215" s="40"/>
      <c r="AN1215" s="40"/>
      <c r="AO1215" s="40"/>
      <c r="AP1215" s="40"/>
      <c r="AQ1215" s="40"/>
      <c r="AR1215" s="40"/>
      <c r="AS1215" s="40"/>
      <c r="AT1215" s="40"/>
      <c r="AU1215" s="40"/>
      <c r="AV1215" s="40"/>
      <c r="AW1215" s="40"/>
      <c r="AX1215" s="40"/>
      <c r="AY1215" s="40"/>
      <c r="AZ1215" s="40"/>
      <c r="BA1215" s="40"/>
      <c r="BB1215" s="40"/>
      <c r="BC1215" s="40"/>
      <c r="BD1215" s="40"/>
      <c r="BE1215" s="40"/>
      <c r="BF1215" s="40"/>
      <c r="BG1215" s="40"/>
      <c r="BH1215" s="40"/>
      <c r="BI1215" s="40"/>
      <c r="BJ1215" s="40"/>
      <c r="BK1215" s="40"/>
      <c r="BL1215" s="40"/>
      <c r="BM1215" s="40"/>
      <c r="BN1215" s="40"/>
      <c r="BO1215" s="40"/>
      <c r="BP1215" s="40"/>
      <c r="BQ1215" s="40"/>
      <c r="BR1215" s="40"/>
      <c r="BS1215" s="40"/>
      <c r="BT1215" s="40"/>
      <c r="BU1215" s="40"/>
      <c r="BV1215" s="40"/>
      <c r="BW1215" s="40"/>
      <c r="BX1215" s="40"/>
      <c r="BY1215" s="40"/>
      <c r="BZ1215" s="40"/>
      <c r="CA1215" s="40"/>
      <c r="CB1215" s="40"/>
      <c r="CC1215" s="40"/>
      <c r="CD1215" s="40"/>
      <c r="CE1215" s="40"/>
      <c r="CF1215" s="40"/>
      <c r="CG1215" s="40"/>
      <c r="CH1215" s="40"/>
      <c r="CI1215" s="40"/>
      <c r="CJ1215" s="40"/>
      <c r="CK1215" s="40"/>
      <c r="CL1215" s="40"/>
      <c r="CM1215" s="40"/>
      <c r="CN1215" s="40"/>
      <c r="CO1215" s="40"/>
      <c r="CP1215" s="40"/>
      <c r="CQ1215" s="40"/>
      <c r="CR1215" s="40"/>
      <c r="CS1215" s="40"/>
      <c r="CT1215" s="40"/>
      <c r="CU1215" s="40"/>
      <c r="CV1215" s="40"/>
      <c r="CW1215" s="40"/>
      <c r="CX1215" s="40"/>
      <c r="CY1215" s="40"/>
      <c r="CZ1215" s="40"/>
      <c r="DA1215" s="40"/>
      <c r="DB1215" s="40"/>
    </row>
    <row r="1216" spans="1:106" ht="18.75" customHeight="1">
      <c r="A1216" s="70">
        <v>1194</v>
      </c>
      <c r="B1216" s="58">
        <v>2080</v>
      </c>
      <c r="C1216" s="6" t="s">
        <v>452</v>
      </c>
      <c r="D1216" s="9" t="s">
        <v>1730</v>
      </c>
      <c r="E1216" s="37" t="s">
        <v>952</v>
      </c>
      <c r="F1216" s="37">
        <v>5</v>
      </c>
      <c r="G1216" s="37">
        <v>1402</v>
      </c>
      <c r="H1216" s="37">
        <v>168</v>
      </c>
      <c r="I1216" s="36" t="s">
        <v>3449</v>
      </c>
      <c r="J1216" s="36" t="s">
        <v>3450</v>
      </c>
      <c r="K1216" s="38">
        <v>110000</v>
      </c>
      <c r="L1216" s="59">
        <f>IFERROR(VLOOKUP(B1216,Sheet1!A:B,2,0),0)</f>
        <v>227</v>
      </c>
      <c r="M1216" s="40"/>
      <c r="N1216" s="40"/>
      <c r="O1216" s="40"/>
      <c r="P1216" s="40"/>
      <c r="Q1216" s="40"/>
      <c r="R1216" s="40"/>
      <c r="S1216" s="40"/>
      <c r="T1216" s="40"/>
      <c r="U1216" s="40"/>
      <c r="V1216" s="40"/>
      <c r="W1216" s="40"/>
      <c r="X1216" s="40"/>
      <c r="Y1216" s="40"/>
      <c r="Z1216" s="40"/>
      <c r="AA1216" s="40"/>
      <c r="AB1216" s="40"/>
      <c r="AC1216" s="40"/>
      <c r="AD1216" s="40"/>
      <c r="AE1216" s="40"/>
      <c r="AF1216" s="40"/>
      <c r="AG1216" s="40"/>
      <c r="AH1216" s="40"/>
      <c r="AI1216" s="40"/>
      <c r="AJ1216" s="40"/>
      <c r="AK1216" s="40"/>
      <c r="AL1216" s="40"/>
      <c r="AM1216" s="40"/>
      <c r="AN1216" s="40"/>
      <c r="AO1216" s="40"/>
      <c r="AP1216" s="40"/>
      <c r="AQ1216" s="40"/>
      <c r="AR1216" s="40"/>
      <c r="AS1216" s="40"/>
      <c r="AT1216" s="40"/>
      <c r="AU1216" s="40"/>
      <c r="AV1216" s="40"/>
      <c r="AW1216" s="40"/>
      <c r="AX1216" s="40"/>
      <c r="AY1216" s="40"/>
      <c r="AZ1216" s="40"/>
      <c r="BA1216" s="40"/>
      <c r="BB1216" s="40"/>
      <c r="BC1216" s="40"/>
      <c r="BD1216" s="40"/>
      <c r="BE1216" s="40"/>
      <c r="BF1216" s="40"/>
      <c r="BG1216" s="40"/>
      <c r="BH1216" s="40"/>
      <c r="BI1216" s="40"/>
      <c r="BJ1216" s="40"/>
      <c r="BK1216" s="40"/>
      <c r="BL1216" s="40"/>
      <c r="BM1216" s="40"/>
      <c r="BN1216" s="40"/>
      <c r="BO1216" s="40"/>
      <c r="BP1216" s="40"/>
      <c r="BQ1216" s="40"/>
      <c r="BR1216" s="40"/>
      <c r="BS1216" s="40"/>
      <c r="BT1216" s="40"/>
      <c r="BU1216" s="40"/>
      <c r="BV1216" s="40"/>
      <c r="BW1216" s="40"/>
      <c r="BX1216" s="40"/>
      <c r="BY1216" s="40"/>
      <c r="BZ1216" s="40"/>
      <c r="CA1216" s="40"/>
      <c r="CB1216" s="40"/>
      <c r="CC1216" s="40"/>
      <c r="CD1216" s="40"/>
      <c r="CE1216" s="40"/>
      <c r="CF1216" s="40"/>
      <c r="CG1216" s="40"/>
      <c r="CH1216" s="40"/>
      <c r="CI1216" s="40"/>
      <c r="CJ1216" s="40"/>
      <c r="CK1216" s="40"/>
      <c r="CL1216" s="40"/>
      <c r="CM1216" s="40"/>
      <c r="CN1216" s="40"/>
      <c r="CO1216" s="40"/>
      <c r="CP1216" s="40"/>
      <c r="CQ1216" s="40"/>
      <c r="CR1216" s="40"/>
      <c r="CS1216" s="40"/>
      <c r="CT1216" s="40"/>
      <c r="CU1216" s="40"/>
      <c r="CV1216" s="40"/>
      <c r="CW1216" s="40"/>
      <c r="CX1216" s="40"/>
      <c r="CY1216" s="40"/>
      <c r="CZ1216" s="40"/>
      <c r="DA1216" s="40"/>
      <c r="DB1216" s="40"/>
    </row>
    <row r="1217" spans="1:106" ht="18.75" customHeight="1">
      <c r="A1217" s="70">
        <v>1195</v>
      </c>
      <c r="B1217" s="56">
        <v>640</v>
      </c>
      <c r="C1217" s="6" t="s">
        <v>619</v>
      </c>
      <c r="D1217" s="9" t="s">
        <v>1552</v>
      </c>
      <c r="E1217" s="8" t="s">
        <v>834</v>
      </c>
      <c r="F1217" s="8">
        <v>4</v>
      </c>
      <c r="G1217" s="8">
        <v>1393</v>
      </c>
      <c r="H1217" s="8">
        <v>284</v>
      </c>
      <c r="I1217" s="10" t="s">
        <v>8</v>
      </c>
      <c r="J1217" s="10" t="s">
        <v>738</v>
      </c>
      <c r="K1217" s="11">
        <v>55000</v>
      </c>
      <c r="L1217" s="59">
        <f>IFERROR(VLOOKUP(B1217,Sheet1!A:B,2,0),0)</f>
        <v>273</v>
      </c>
      <c r="M1217" s="40"/>
      <c r="N1217" s="40"/>
      <c r="O1217" s="40"/>
      <c r="P1217" s="40"/>
      <c r="Q1217" s="40"/>
      <c r="R1217" s="40"/>
      <c r="S1217" s="40"/>
      <c r="T1217" s="40"/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0"/>
      <c r="AE1217" s="40"/>
      <c r="AF1217" s="40"/>
      <c r="AG1217" s="40"/>
      <c r="AH1217" s="40"/>
      <c r="AI1217" s="40"/>
      <c r="AJ1217" s="40"/>
      <c r="AK1217" s="40"/>
      <c r="AL1217" s="40"/>
      <c r="AM1217" s="40"/>
      <c r="AN1217" s="40"/>
      <c r="AO1217" s="40"/>
      <c r="AP1217" s="40"/>
      <c r="AQ1217" s="40"/>
      <c r="AR1217" s="40"/>
      <c r="AS1217" s="40"/>
      <c r="AT1217" s="40"/>
      <c r="AU1217" s="40"/>
      <c r="AV1217" s="40"/>
      <c r="AW1217" s="40"/>
      <c r="AX1217" s="40"/>
      <c r="AY1217" s="40"/>
      <c r="AZ1217" s="40"/>
      <c r="BA1217" s="40"/>
      <c r="BB1217" s="40"/>
      <c r="BC1217" s="40"/>
      <c r="BD1217" s="40"/>
      <c r="BE1217" s="40"/>
      <c r="BF1217" s="40"/>
      <c r="BG1217" s="40"/>
      <c r="BH1217" s="40"/>
      <c r="BI1217" s="40"/>
      <c r="BJ1217" s="40"/>
      <c r="BK1217" s="40"/>
      <c r="BL1217" s="40"/>
      <c r="BM1217" s="40"/>
      <c r="BN1217" s="40"/>
      <c r="BO1217" s="40"/>
      <c r="BP1217" s="40"/>
      <c r="BQ1217" s="40"/>
      <c r="BR1217" s="40"/>
      <c r="BS1217" s="40"/>
      <c r="BT1217" s="40"/>
      <c r="BU1217" s="40"/>
      <c r="BV1217" s="40"/>
      <c r="BW1217" s="40"/>
      <c r="BX1217" s="40"/>
      <c r="BY1217" s="40"/>
      <c r="BZ1217" s="40"/>
      <c r="CA1217" s="40"/>
      <c r="CB1217" s="40"/>
      <c r="CC1217" s="40"/>
      <c r="CD1217" s="40"/>
      <c r="CE1217" s="40"/>
      <c r="CF1217" s="40"/>
      <c r="CG1217" s="40"/>
      <c r="CH1217" s="40"/>
      <c r="CI1217" s="40"/>
      <c r="CJ1217" s="40"/>
      <c r="CK1217" s="40"/>
      <c r="CL1217" s="40"/>
      <c r="CM1217" s="40"/>
      <c r="CN1217" s="40"/>
      <c r="CO1217" s="40"/>
      <c r="CP1217" s="40"/>
      <c r="CQ1217" s="40"/>
      <c r="CR1217" s="40"/>
      <c r="CS1217" s="40"/>
      <c r="CT1217" s="40"/>
      <c r="CU1217" s="40"/>
      <c r="CV1217" s="40"/>
      <c r="CW1217" s="40"/>
      <c r="CX1217" s="40"/>
      <c r="CY1217" s="40"/>
      <c r="CZ1217" s="40"/>
      <c r="DA1217" s="40"/>
      <c r="DB1217" s="40"/>
    </row>
    <row r="1218" spans="1:106" ht="18.75" customHeight="1">
      <c r="A1218" s="70">
        <v>1196</v>
      </c>
      <c r="B1218" s="58">
        <v>2231</v>
      </c>
      <c r="C1218" s="6" t="s">
        <v>1299</v>
      </c>
      <c r="D1218" s="9" t="s">
        <v>1955</v>
      </c>
      <c r="E1218" s="8" t="s">
        <v>1187</v>
      </c>
      <c r="F1218" s="8">
        <v>1</v>
      </c>
      <c r="G1218" s="14">
        <v>1392</v>
      </c>
      <c r="H1218" s="8">
        <v>172</v>
      </c>
      <c r="I1218" s="10" t="s">
        <v>689</v>
      </c>
      <c r="J1218" s="10" t="s">
        <v>738</v>
      </c>
      <c r="K1218" s="11">
        <v>35000</v>
      </c>
      <c r="L1218" s="59">
        <f>IFERROR(VLOOKUP(B1218,Sheet1!A:B,2,0),0)</f>
        <v>242</v>
      </c>
      <c r="M1218" s="40"/>
      <c r="N1218" s="40"/>
      <c r="O1218" s="40"/>
      <c r="P1218" s="40"/>
      <c r="Q1218" s="40"/>
      <c r="R1218" s="40"/>
      <c r="S1218" s="40"/>
      <c r="T1218" s="40"/>
      <c r="U1218" s="40"/>
      <c r="V1218" s="40"/>
      <c r="W1218" s="40"/>
      <c r="X1218" s="40"/>
      <c r="Y1218" s="40"/>
      <c r="Z1218" s="40"/>
      <c r="AA1218" s="40"/>
      <c r="AB1218" s="40"/>
      <c r="AC1218" s="40"/>
      <c r="AD1218" s="40"/>
      <c r="AE1218" s="40"/>
      <c r="AF1218" s="40"/>
      <c r="AG1218" s="40"/>
      <c r="AH1218" s="40"/>
      <c r="AI1218" s="40"/>
      <c r="AJ1218" s="40"/>
      <c r="AK1218" s="40"/>
      <c r="AL1218" s="40"/>
      <c r="AM1218" s="40"/>
      <c r="AN1218" s="40"/>
      <c r="AO1218" s="40"/>
      <c r="AP1218" s="40"/>
      <c r="AQ1218" s="40"/>
      <c r="AR1218" s="40"/>
      <c r="AS1218" s="40"/>
      <c r="AT1218" s="40"/>
      <c r="AU1218" s="40"/>
      <c r="AV1218" s="40"/>
      <c r="AW1218" s="40"/>
      <c r="AX1218" s="40"/>
      <c r="AY1218" s="40"/>
      <c r="AZ1218" s="40"/>
      <c r="BA1218" s="40"/>
      <c r="BB1218" s="40"/>
      <c r="BC1218" s="40"/>
      <c r="BD1218" s="40"/>
      <c r="BE1218" s="40"/>
      <c r="BF1218" s="40"/>
      <c r="BG1218" s="40"/>
      <c r="BH1218" s="40"/>
      <c r="BI1218" s="40"/>
      <c r="BJ1218" s="40"/>
      <c r="BK1218" s="40"/>
      <c r="BL1218" s="40"/>
      <c r="BM1218" s="40"/>
      <c r="BN1218" s="40"/>
      <c r="BO1218" s="40"/>
      <c r="BP1218" s="40"/>
      <c r="BQ1218" s="40"/>
      <c r="BR1218" s="40"/>
      <c r="BS1218" s="40"/>
      <c r="BT1218" s="40"/>
      <c r="BU1218" s="40"/>
      <c r="BV1218" s="40"/>
      <c r="BW1218" s="40"/>
      <c r="BX1218" s="40"/>
      <c r="BY1218" s="40"/>
      <c r="BZ1218" s="40"/>
      <c r="CA1218" s="40"/>
      <c r="CB1218" s="40"/>
      <c r="CC1218" s="40"/>
      <c r="CD1218" s="40"/>
      <c r="CE1218" s="40"/>
      <c r="CF1218" s="40"/>
      <c r="CG1218" s="40"/>
      <c r="CH1218" s="40"/>
      <c r="CI1218" s="40"/>
      <c r="CJ1218" s="40"/>
      <c r="CK1218" s="40"/>
      <c r="CL1218" s="40"/>
      <c r="CM1218" s="40"/>
      <c r="CN1218" s="40"/>
      <c r="CO1218" s="40"/>
      <c r="CP1218" s="40"/>
      <c r="CQ1218" s="40"/>
      <c r="CR1218" s="40"/>
      <c r="CS1218" s="40"/>
      <c r="CT1218" s="40"/>
      <c r="CU1218" s="40"/>
      <c r="CV1218" s="40"/>
      <c r="CW1218" s="40"/>
      <c r="CX1218" s="40"/>
      <c r="CY1218" s="40"/>
      <c r="CZ1218" s="40"/>
      <c r="DA1218" s="40"/>
      <c r="DB1218" s="40"/>
    </row>
    <row r="1219" spans="1:106" ht="18.75" customHeight="1">
      <c r="A1219" s="70">
        <v>1197</v>
      </c>
      <c r="B1219" s="58">
        <v>1753</v>
      </c>
      <c r="C1219" s="6" t="s">
        <v>1174</v>
      </c>
      <c r="D1219" s="9" t="s">
        <v>1986</v>
      </c>
      <c r="E1219" s="8" t="s">
        <v>627</v>
      </c>
      <c r="F1219" s="8">
        <v>13</v>
      </c>
      <c r="G1219" s="8">
        <v>1394</v>
      </c>
      <c r="H1219" s="8">
        <v>348</v>
      </c>
      <c r="I1219" s="10" t="s">
        <v>8</v>
      </c>
      <c r="J1219" s="10" t="s">
        <v>738</v>
      </c>
      <c r="K1219" s="11">
        <v>19000</v>
      </c>
      <c r="L1219" s="59">
        <f>IFERROR(VLOOKUP(B1219,Sheet1!A:B,2,0),0)</f>
        <v>639</v>
      </c>
      <c r="M1219" s="40"/>
      <c r="N1219" s="40"/>
      <c r="O1219" s="40"/>
      <c r="P1219" s="40"/>
      <c r="Q1219" s="40"/>
      <c r="R1219" s="40"/>
      <c r="S1219" s="40"/>
      <c r="T1219" s="40"/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0"/>
      <c r="AE1219" s="40"/>
      <c r="AF1219" s="40"/>
      <c r="AG1219" s="40"/>
      <c r="AH1219" s="40"/>
      <c r="AI1219" s="40"/>
      <c r="AJ1219" s="40"/>
      <c r="AK1219" s="40"/>
      <c r="AL1219" s="40"/>
      <c r="AM1219" s="40"/>
      <c r="AN1219" s="40"/>
      <c r="AO1219" s="40"/>
      <c r="AP1219" s="40"/>
      <c r="AQ1219" s="40"/>
      <c r="AR1219" s="40"/>
      <c r="AS1219" s="40"/>
      <c r="AT1219" s="40"/>
      <c r="AU1219" s="40"/>
      <c r="AV1219" s="40"/>
      <c r="AW1219" s="40"/>
      <c r="AX1219" s="40"/>
      <c r="AY1219" s="40"/>
      <c r="AZ1219" s="40"/>
      <c r="BA1219" s="40"/>
      <c r="BB1219" s="40"/>
      <c r="BC1219" s="40"/>
      <c r="BD1219" s="40"/>
      <c r="BE1219" s="40"/>
      <c r="BF1219" s="40"/>
      <c r="BG1219" s="40"/>
      <c r="BH1219" s="40"/>
      <c r="BI1219" s="40"/>
      <c r="BJ1219" s="40"/>
      <c r="BK1219" s="40"/>
      <c r="BL1219" s="40"/>
      <c r="BM1219" s="40"/>
      <c r="BN1219" s="40"/>
      <c r="BO1219" s="40"/>
      <c r="BP1219" s="40"/>
      <c r="BQ1219" s="40"/>
      <c r="BR1219" s="40"/>
      <c r="BS1219" s="40"/>
      <c r="BT1219" s="40"/>
      <c r="BU1219" s="40"/>
      <c r="BV1219" s="40"/>
      <c r="BW1219" s="40"/>
      <c r="BX1219" s="40"/>
      <c r="BY1219" s="40"/>
      <c r="BZ1219" s="40"/>
      <c r="CA1219" s="40"/>
      <c r="CB1219" s="40"/>
      <c r="CC1219" s="40"/>
      <c r="CD1219" s="40"/>
      <c r="CE1219" s="40"/>
      <c r="CF1219" s="40"/>
      <c r="CG1219" s="40"/>
      <c r="CH1219" s="40"/>
      <c r="CI1219" s="40"/>
      <c r="CJ1219" s="40"/>
      <c r="CK1219" s="40"/>
      <c r="CL1219" s="40"/>
      <c r="CM1219" s="40"/>
      <c r="CN1219" s="40"/>
      <c r="CO1219" s="40"/>
      <c r="CP1219" s="40"/>
      <c r="CQ1219" s="40"/>
      <c r="CR1219" s="40"/>
      <c r="CS1219" s="40"/>
      <c r="CT1219" s="40"/>
      <c r="CU1219" s="40"/>
      <c r="CV1219" s="40"/>
      <c r="CW1219" s="40"/>
      <c r="CX1219" s="40"/>
      <c r="CY1219" s="40"/>
      <c r="CZ1219" s="40"/>
      <c r="DA1219" s="40"/>
      <c r="DB1219" s="40"/>
    </row>
    <row r="1220" spans="1:106" ht="18.75" customHeight="1">
      <c r="A1220" s="70">
        <v>1198</v>
      </c>
      <c r="B1220" s="58">
        <v>1262</v>
      </c>
      <c r="C1220" s="5" t="s">
        <v>425</v>
      </c>
      <c r="D1220" s="9" t="s">
        <v>1730</v>
      </c>
      <c r="E1220" s="8" t="s">
        <v>952</v>
      </c>
      <c r="F1220" s="8">
        <v>6</v>
      </c>
      <c r="G1220" s="8">
        <v>1398</v>
      </c>
      <c r="H1220" s="8">
        <v>564</v>
      </c>
      <c r="I1220" s="10" t="s">
        <v>8</v>
      </c>
      <c r="J1220" s="10" t="s">
        <v>9</v>
      </c>
      <c r="K1220" s="11">
        <v>75000</v>
      </c>
      <c r="L1220" s="59">
        <f>IFERROR(VLOOKUP(B1220,Sheet1!A:B,2,0),0)</f>
        <v>55</v>
      </c>
    </row>
    <row r="1221" spans="1:106" ht="18.75" customHeight="1">
      <c r="A1221" s="70">
        <v>1199</v>
      </c>
      <c r="B1221" s="56">
        <v>253</v>
      </c>
      <c r="C1221" s="6" t="s">
        <v>3219</v>
      </c>
      <c r="D1221" s="9" t="s">
        <v>3220</v>
      </c>
      <c r="E1221" s="8" t="s">
        <v>952</v>
      </c>
      <c r="F1221" s="14">
        <v>8</v>
      </c>
      <c r="G1221" s="8">
        <v>1393</v>
      </c>
      <c r="H1221" s="8">
        <v>272</v>
      </c>
      <c r="I1221" s="10" t="s">
        <v>689</v>
      </c>
      <c r="J1221" s="10" t="s">
        <v>738</v>
      </c>
      <c r="K1221" s="11">
        <v>35000</v>
      </c>
      <c r="L1221" s="59">
        <f>IFERROR(VLOOKUP(B1221,Sheet1!A:B,2,0),0)</f>
        <v>294</v>
      </c>
      <c r="M1221" s="40"/>
      <c r="N1221" s="40"/>
      <c r="O1221" s="40"/>
      <c r="P1221" s="40"/>
      <c r="Q1221" s="40"/>
      <c r="R1221" s="40"/>
      <c r="S1221" s="40"/>
      <c r="T1221" s="40"/>
      <c r="U1221" s="40"/>
      <c r="V1221" s="40"/>
      <c r="W1221" s="40"/>
      <c r="X1221" s="40"/>
      <c r="Y1221" s="40"/>
      <c r="Z1221" s="40"/>
      <c r="AA1221" s="40"/>
      <c r="AB1221" s="40"/>
      <c r="AC1221" s="40"/>
      <c r="AD1221" s="40"/>
      <c r="AE1221" s="40"/>
      <c r="AF1221" s="40"/>
      <c r="AG1221" s="40"/>
      <c r="AH1221" s="40"/>
      <c r="AI1221" s="40"/>
      <c r="AJ1221" s="40"/>
      <c r="AK1221" s="40"/>
      <c r="AL1221" s="40"/>
      <c r="AM1221" s="40"/>
      <c r="AN1221" s="40"/>
      <c r="AO1221" s="40"/>
      <c r="AP1221" s="40"/>
      <c r="AQ1221" s="40"/>
      <c r="AR1221" s="40"/>
      <c r="AS1221" s="40"/>
      <c r="AT1221" s="40"/>
      <c r="AU1221" s="40"/>
      <c r="AV1221" s="40"/>
      <c r="AW1221" s="40"/>
      <c r="AX1221" s="40"/>
      <c r="AY1221" s="40"/>
      <c r="AZ1221" s="40"/>
      <c r="BA1221" s="40"/>
      <c r="BB1221" s="40"/>
      <c r="BC1221" s="40"/>
      <c r="BD1221" s="40"/>
      <c r="BE1221" s="40"/>
      <c r="BF1221" s="40"/>
      <c r="BG1221" s="40"/>
      <c r="BH1221" s="40"/>
      <c r="BI1221" s="40"/>
      <c r="BJ1221" s="40"/>
      <c r="BK1221" s="40"/>
      <c r="BL1221" s="40"/>
      <c r="BM1221" s="40"/>
      <c r="BN1221" s="40"/>
      <c r="BO1221" s="40"/>
      <c r="BP1221" s="40"/>
      <c r="BQ1221" s="40"/>
      <c r="BR1221" s="40"/>
      <c r="BS1221" s="40"/>
      <c r="BT1221" s="40"/>
      <c r="BU1221" s="40"/>
      <c r="BV1221" s="40"/>
      <c r="BW1221" s="40"/>
      <c r="BX1221" s="40"/>
      <c r="BY1221" s="40"/>
      <c r="BZ1221" s="40"/>
      <c r="CA1221" s="40"/>
      <c r="CB1221" s="40"/>
      <c r="CC1221" s="40"/>
      <c r="CD1221" s="40"/>
      <c r="CE1221" s="40"/>
      <c r="CF1221" s="40"/>
      <c r="CG1221" s="40"/>
      <c r="CH1221" s="40"/>
      <c r="CI1221" s="40"/>
      <c r="CJ1221" s="40"/>
      <c r="CK1221" s="40"/>
      <c r="CL1221" s="40"/>
      <c r="CM1221" s="40"/>
      <c r="CN1221" s="40"/>
      <c r="CO1221" s="40"/>
      <c r="CP1221" s="40"/>
      <c r="CQ1221" s="40"/>
      <c r="CR1221" s="40"/>
      <c r="CS1221" s="40"/>
      <c r="CT1221" s="40"/>
      <c r="CU1221" s="40"/>
      <c r="CV1221" s="40"/>
      <c r="CW1221" s="40"/>
      <c r="CX1221" s="40"/>
      <c r="CY1221" s="40"/>
      <c r="CZ1221" s="40"/>
      <c r="DA1221" s="40"/>
      <c r="DB1221" s="40"/>
    </row>
    <row r="1222" spans="1:106" ht="18.75" customHeight="1">
      <c r="A1222" s="70">
        <v>1200</v>
      </c>
      <c r="B1222" s="58">
        <v>1671</v>
      </c>
      <c r="C1222" s="6" t="s">
        <v>149</v>
      </c>
      <c r="D1222" s="9" t="s">
        <v>1539</v>
      </c>
      <c r="E1222" s="8" t="s">
        <v>627</v>
      </c>
      <c r="F1222" s="8">
        <v>1</v>
      </c>
      <c r="G1222" s="8">
        <v>1387</v>
      </c>
      <c r="H1222" s="8">
        <v>196</v>
      </c>
      <c r="I1222" s="10" t="s">
        <v>689</v>
      </c>
      <c r="J1222" s="10" t="s">
        <v>738</v>
      </c>
      <c r="K1222" s="11">
        <v>2900</v>
      </c>
      <c r="L1222" s="59">
        <f>IFERROR(VLOOKUP(B1222,Sheet1!A:B,2,0),0)</f>
        <v>250</v>
      </c>
    </row>
    <row r="1223" spans="1:106" ht="18.75" customHeight="1">
      <c r="A1223" s="70">
        <v>1201</v>
      </c>
      <c r="B1223" s="58">
        <v>2242</v>
      </c>
      <c r="C1223" s="5" t="s">
        <v>3903</v>
      </c>
      <c r="D1223" s="9" t="s">
        <v>2844</v>
      </c>
      <c r="E1223" s="8" t="s">
        <v>627</v>
      </c>
      <c r="F1223" s="8">
        <v>2</v>
      </c>
      <c r="G1223" s="8">
        <v>1398</v>
      </c>
      <c r="H1223" s="8">
        <v>200</v>
      </c>
      <c r="I1223" s="10" t="s">
        <v>689</v>
      </c>
      <c r="J1223" s="10" t="s">
        <v>738</v>
      </c>
      <c r="K1223" s="11">
        <v>25000</v>
      </c>
      <c r="L1223" s="59">
        <f>IFERROR(VLOOKUP(B1223,Sheet1!A:B,2,0),0)</f>
        <v>255</v>
      </c>
    </row>
    <row r="1224" spans="1:106" ht="18.75" customHeight="1">
      <c r="A1224" s="70">
        <v>1202</v>
      </c>
      <c r="B1224" s="58">
        <v>2558</v>
      </c>
      <c r="C1224" s="5" t="s">
        <v>3524</v>
      </c>
      <c r="D1224" s="9" t="s">
        <v>2619</v>
      </c>
      <c r="E1224" s="8" t="s">
        <v>627</v>
      </c>
      <c r="F1224" s="8">
        <v>7</v>
      </c>
      <c r="G1224" s="8">
        <v>1401</v>
      </c>
      <c r="H1224" s="8">
        <v>288</v>
      </c>
      <c r="I1224" s="10" t="s">
        <v>689</v>
      </c>
      <c r="J1224" s="10" t="s">
        <v>738</v>
      </c>
      <c r="K1224" s="11">
        <v>145000</v>
      </c>
      <c r="L1224" s="59">
        <f>IFERROR(VLOOKUP(B1224,Sheet1!A:B,2,0),0)</f>
        <v>269</v>
      </c>
    </row>
    <row r="1225" spans="1:106" ht="18.75" customHeight="1">
      <c r="A1225" s="70">
        <v>1203</v>
      </c>
      <c r="B1225" s="58">
        <v>1008</v>
      </c>
      <c r="C1225" s="6" t="s">
        <v>754</v>
      </c>
      <c r="D1225" s="9" t="s">
        <v>1966</v>
      </c>
      <c r="E1225" s="8" t="s">
        <v>834</v>
      </c>
      <c r="F1225" s="8">
        <v>2</v>
      </c>
      <c r="G1225" s="8">
        <v>1387</v>
      </c>
      <c r="H1225" s="8">
        <v>332</v>
      </c>
      <c r="I1225" s="10" t="s">
        <v>689</v>
      </c>
      <c r="J1225" s="10" t="s">
        <v>738</v>
      </c>
      <c r="K1225" s="11">
        <v>67000</v>
      </c>
      <c r="L1225" s="59">
        <f>IFERROR(VLOOKUP(B1225,Sheet1!A:B,2,0),0)</f>
        <v>569</v>
      </c>
    </row>
    <row r="1226" spans="1:106" ht="18.75" customHeight="1">
      <c r="A1226" s="70">
        <v>1204</v>
      </c>
      <c r="B1226" s="58">
        <v>1015</v>
      </c>
      <c r="C1226" s="5" t="s">
        <v>1078</v>
      </c>
      <c r="D1226" s="9" t="s">
        <v>1635</v>
      </c>
      <c r="E1226" s="8" t="s">
        <v>834</v>
      </c>
      <c r="F1226" s="8">
        <v>16</v>
      </c>
      <c r="G1226" s="8">
        <v>1397</v>
      </c>
      <c r="H1226" s="8">
        <v>100</v>
      </c>
      <c r="I1226" s="10" t="s">
        <v>689</v>
      </c>
      <c r="J1226" s="10" t="s">
        <v>738</v>
      </c>
      <c r="K1226" s="11">
        <v>27000</v>
      </c>
      <c r="L1226" s="59">
        <f>IFERROR(VLOOKUP(B1226,Sheet1!A:B,2,0),0)</f>
        <v>886</v>
      </c>
    </row>
    <row r="1227" spans="1:106" ht="18.75" customHeight="1">
      <c r="A1227" s="70">
        <v>1205</v>
      </c>
      <c r="B1227" s="58">
        <v>1840</v>
      </c>
      <c r="C1227" s="6" t="s">
        <v>1182</v>
      </c>
      <c r="D1227" s="9" t="s">
        <v>1750</v>
      </c>
      <c r="E1227" s="8" t="s">
        <v>627</v>
      </c>
      <c r="F1227" s="8">
        <v>6</v>
      </c>
      <c r="G1227" s="8">
        <v>1389</v>
      </c>
      <c r="H1227" s="8">
        <v>156</v>
      </c>
      <c r="I1227" s="10" t="s">
        <v>689</v>
      </c>
      <c r="J1227" s="10" t="s">
        <v>738</v>
      </c>
      <c r="K1227" s="11">
        <v>4500</v>
      </c>
      <c r="L1227" s="59">
        <f>IFERROR(VLOOKUP(B1227,Sheet1!A:B,2,0),0)</f>
        <v>0</v>
      </c>
      <c r="M1227" s="40"/>
      <c r="N1227" s="40"/>
      <c r="O1227" s="40"/>
      <c r="P1227" s="40"/>
      <c r="Q1227" s="40"/>
      <c r="R1227" s="40"/>
      <c r="S1227" s="40"/>
      <c r="T1227" s="40"/>
      <c r="U1227" s="40"/>
      <c r="V1227" s="40"/>
      <c r="W1227" s="40"/>
      <c r="X1227" s="40"/>
      <c r="Y1227" s="40"/>
      <c r="Z1227" s="40"/>
      <c r="AA1227" s="40"/>
      <c r="AB1227" s="40"/>
      <c r="AC1227" s="40"/>
      <c r="AD1227" s="40"/>
      <c r="AE1227" s="40"/>
      <c r="AF1227" s="40"/>
      <c r="AG1227" s="40"/>
      <c r="AH1227" s="40"/>
      <c r="AI1227" s="40"/>
      <c r="AJ1227" s="40"/>
      <c r="AK1227" s="40"/>
      <c r="AL1227" s="40"/>
      <c r="AM1227" s="40"/>
      <c r="AN1227" s="40"/>
      <c r="AO1227" s="40"/>
      <c r="AP1227" s="40"/>
      <c r="AQ1227" s="40"/>
      <c r="AR1227" s="40"/>
      <c r="AS1227" s="40"/>
      <c r="AT1227" s="40"/>
      <c r="AU1227" s="40"/>
      <c r="AV1227" s="40"/>
      <c r="AW1227" s="40"/>
      <c r="AX1227" s="40"/>
      <c r="AY1227" s="40"/>
      <c r="AZ1227" s="40"/>
      <c r="BA1227" s="40"/>
      <c r="BB1227" s="40"/>
      <c r="BC1227" s="40"/>
      <c r="BD1227" s="40"/>
      <c r="BE1227" s="40"/>
      <c r="BF1227" s="40"/>
      <c r="BG1227" s="40"/>
      <c r="BH1227" s="40"/>
      <c r="BI1227" s="40"/>
      <c r="BJ1227" s="40"/>
      <c r="BK1227" s="40"/>
      <c r="BL1227" s="40"/>
      <c r="BM1227" s="40"/>
      <c r="BN1227" s="40"/>
      <c r="BO1227" s="40"/>
      <c r="BP1227" s="40"/>
      <c r="BU1227" s="40"/>
      <c r="BV1227" s="40"/>
      <c r="BW1227" s="40"/>
      <c r="BX1227" s="40"/>
      <c r="BY1227" s="40"/>
      <c r="BZ1227" s="40"/>
      <c r="CA1227" s="40"/>
      <c r="CB1227" s="40"/>
      <c r="CC1227" s="40"/>
      <c r="CD1227" s="40"/>
      <c r="CE1227" s="40"/>
      <c r="CF1227" s="40"/>
      <c r="CG1227" s="40"/>
      <c r="CH1227" s="40"/>
      <c r="CI1227" s="40"/>
      <c r="CJ1227" s="40"/>
      <c r="CK1227" s="40"/>
      <c r="CL1227" s="40"/>
      <c r="CM1227" s="40"/>
      <c r="CN1227" s="40"/>
      <c r="CO1227" s="40"/>
      <c r="CP1227" s="40"/>
      <c r="CQ1227" s="40"/>
      <c r="CR1227" s="40"/>
      <c r="CW1227" s="40"/>
    </row>
    <row r="1228" spans="1:106" ht="18.75" customHeight="1">
      <c r="A1228" s="70">
        <v>1206</v>
      </c>
      <c r="B1228" s="58">
        <v>3366</v>
      </c>
      <c r="C1228" s="6" t="s">
        <v>4245</v>
      </c>
      <c r="D1228" s="9" t="s">
        <v>4246</v>
      </c>
      <c r="E1228" s="8" t="s">
        <v>934</v>
      </c>
      <c r="F1228" s="8">
        <v>1</v>
      </c>
      <c r="G1228" s="8">
        <v>1402</v>
      </c>
      <c r="H1228" s="8">
        <v>480</v>
      </c>
      <c r="I1228" s="10" t="s">
        <v>8</v>
      </c>
      <c r="J1228" s="10" t="s">
        <v>9</v>
      </c>
      <c r="K1228" s="11">
        <v>420000</v>
      </c>
      <c r="L1228" s="59">
        <f>IFERROR(VLOOKUP(B1228,Sheet1!A:B,2,0),0)</f>
        <v>83</v>
      </c>
      <c r="M1228" s="40"/>
      <c r="N1228" s="40"/>
      <c r="O1228" s="40"/>
      <c r="P1228" s="40"/>
      <c r="Q1228" s="40"/>
      <c r="R1228" s="40"/>
      <c r="S1228" s="40"/>
      <c r="T1228" s="40"/>
      <c r="U1228" s="40"/>
      <c r="V1228" s="40"/>
      <c r="W1228" s="40"/>
      <c r="X1228" s="40"/>
      <c r="Y1228" s="40"/>
      <c r="Z1228" s="40"/>
      <c r="AA1228" s="40"/>
      <c r="AB1228" s="40"/>
      <c r="AC1228" s="40"/>
      <c r="AD1228" s="40"/>
      <c r="AE1228" s="40"/>
      <c r="AF1228" s="40"/>
      <c r="AG1228" s="40"/>
      <c r="AH1228" s="40"/>
      <c r="AI1228" s="40"/>
      <c r="AJ1228" s="40"/>
      <c r="AK1228" s="40"/>
      <c r="AL1228" s="40"/>
      <c r="AM1228" s="40"/>
      <c r="AN1228" s="40"/>
      <c r="AO1228" s="40"/>
      <c r="AP1228" s="40"/>
      <c r="AQ1228" s="40"/>
      <c r="AR1228" s="40"/>
      <c r="AS1228" s="40"/>
      <c r="AT1228" s="40"/>
      <c r="AU1228" s="40"/>
      <c r="AV1228" s="40"/>
      <c r="AW1228" s="40"/>
      <c r="AX1228" s="40"/>
      <c r="AY1228" s="40"/>
      <c r="AZ1228" s="40"/>
      <c r="BA1228" s="40"/>
      <c r="BB1228" s="40"/>
      <c r="BC1228" s="40"/>
      <c r="BD1228" s="40"/>
      <c r="BE1228" s="40"/>
      <c r="BF1228" s="40"/>
      <c r="BG1228" s="40"/>
      <c r="BH1228" s="40"/>
      <c r="BI1228" s="40"/>
      <c r="BJ1228" s="40"/>
      <c r="BK1228" s="40"/>
      <c r="BL1228" s="40"/>
      <c r="BM1228" s="40"/>
      <c r="BN1228" s="40"/>
      <c r="BO1228" s="40"/>
      <c r="BP1228" s="40"/>
      <c r="BQ1228" s="40"/>
      <c r="BR1228" s="40"/>
      <c r="BS1228" s="40"/>
      <c r="BT1228" s="40"/>
      <c r="BU1228" s="40"/>
      <c r="BV1228" s="40"/>
      <c r="BW1228" s="40"/>
      <c r="BX1228" s="40"/>
      <c r="BY1228" s="40"/>
      <c r="BZ1228" s="40"/>
      <c r="CA1228" s="40"/>
      <c r="CB1228" s="40"/>
      <c r="CC1228" s="40"/>
      <c r="CD1228" s="40"/>
      <c r="CE1228" s="40"/>
      <c r="CF1228" s="40"/>
      <c r="CG1228" s="40"/>
      <c r="CH1228" s="40"/>
      <c r="CI1228" s="40"/>
      <c r="CJ1228" s="40"/>
      <c r="CK1228" s="40"/>
      <c r="CL1228" s="40"/>
      <c r="CM1228" s="40"/>
      <c r="CN1228" s="40"/>
      <c r="CO1228" s="40"/>
      <c r="CP1228" s="40"/>
      <c r="CQ1228" s="40"/>
      <c r="CR1228" s="40"/>
      <c r="CS1228" s="40"/>
      <c r="CT1228" s="40"/>
      <c r="CU1228" s="40"/>
      <c r="CV1228" s="40"/>
      <c r="CW1228" s="40"/>
      <c r="CX1228" s="40"/>
      <c r="CY1228" s="40"/>
      <c r="CZ1228" s="40"/>
      <c r="DA1228" s="40"/>
      <c r="DB1228" s="40"/>
    </row>
    <row r="1229" spans="1:106" ht="18.75" customHeight="1">
      <c r="A1229" s="70">
        <v>1207</v>
      </c>
      <c r="B1229" s="58">
        <v>2643</v>
      </c>
      <c r="C1229" s="5" t="s">
        <v>2846</v>
      </c>
      <c r="D1229" s="9" t="s">
        <v>2714</v>
      </c>
      <c r="E1229" s="8" t="s">
        <v>627</v>
      </c>
      <c r="F1229" s="8">
        <v>4</v>
      </c>
      <c r="G1229" s="8">
        <v>1401</v>
      </c>
      <c r="H1229" s="8">
        <v>792</v>
      </c>
      <c r="I1229" s="10" t="s">
        <v>689</v>
      </c>
      <c r="J1229" s="10" t="s">
        <v>9</v>
      </c>
      <c r="K1229" s="11">
        <v>350000</v>
      </c>
      <c r="L1229" s="59">
        <f>IFERROR(VLOOKUP(B1229,Sheet1!A:B,2,0),0)</f>
        <v>6</v>
      </c>
    </row>
    <row r="1230" spans="1:106" ht="18.75" customHeight="1">
      <c r="A1230" s="70">
        <v>1208</v>
      </c>
      <c r="B1230" s="58">
        <v>3177</v>
      </c>
      <c r="C1230" s="6" t="s">
        <v>4012</v>
      </c>
      <c r="D1230" s="9" t="s">
        <v>4013</v>
      </c>
      <c r="E1230" s="8" t="s">
        <v>1187</v>
      </c>
      <c r="F1230" s="8">
        <v>1</v>
      </c>
      <c r="G1230" s="8">
        <v>1401</v>
      </c>
      <c r="H1230" s="8">
        <v>136</v>
      </c>
      <c r="I1230" s="10" t="s">
        <v>3449</v>
      </c>
      <c r="J1230" s="10" t="s">
        <v>3450</v>
      </c>
      <c r="K1230" s="11">
        <v>65000</v>
      </c>
      <c r="L1230" s="59">
        <f>IFERROR(VLOOKUP(B1230,Sheet1!A:B,2,0),0)</f>
        <v>1</v>
      </c>
      <c r="M1230" s="40"/>
      <c r="N1230" s="40"/>
      <c r="O1230" s="40"/>
      <c r="P1230" s="40"/>
      <c r="Q1230" s="40"/>
      <c r="R1230" s="40"/>
      <c r="S1230" s="40"/>
      <c r="T1230" s="40"/>
      <c r="U1230" s="40"/>
      <c r="V1230" s="40"/>
      <c r="W1230" s="40"/>
      <c r="X1230" s="40"/>
      <c r="Y1230" s="40"/>
      <c r="Z1230" s="40"/>
      <c r="AA1230" s="40"/>
      <c r="AB1230" s="40"/>
      <c r="AC1230" s="40"/>
      <c r="AD1230" s="40"/>
      <c r="AE1230" s="40"/>
      <c r="AF1230" s="40"/>
      <c r="AG1230" s="40"/>
      <c r="AH1230" s="40"/>
      <c r="AI1230" s="40"/>
      <c r="AJ1230" s="40"/>
      <c r="AK1230" s="40"/>
      <c r="AL1230" s="40"/>
      <c r="AM1230" s="40"/>
      <c r="AN1230" s="40"/>
      <c r="AO1230" s="40"/>
      <c r="AP1230" s="40"/>
      <c r="AQ1230" s="40"/>
      <c r="AR1230" s="40"/>
      <c r="AS1230" s="40"/>
      <c r="AT1230" s="40"/>
      <c r="AU1230" s="40"/>
      <c r="AV1230" s="40"/>
      <c r="AW1230" s="40"/>
      <c r="AX1230" s="40"/>
      <c r="AY1230" s="40"/>
      <c r="AZ1230" s="40"/>
      <c r="BA1230" s="40"/>
      <c r="BB1230" s="40"/>
      <c r="BC1230" s="40"/>
      <c r="BD1230" s="40"/>
      <c r="BE1230" s="40"/>
      <c r="BF1230" s="40"/>
      <c r="BG1230" s="40"/>
      <c r="BH1230" s="40"/>
      <c r="BI1230" s="40"/>
      <c r="BJ1230" s="40"/>
      <c r="BK1230" s="40"/>
      <c r="BL1230" s="40"/>
      <c r="BM1230" s="40"/>
      <c r="BN1230" s="40"/>
      <c r="BO1230" s="40"/>
      <c r="BP1230" s="40"/>
      <c r="BQ1230" s="40"/>
      <c r="BR1230" s="40"/>
      <c r="BS1230" s="40"/>
      <c r="BT1230" s="40"/>
      <c r="BU1230" s="40"/>
      <c r="BV1230" s="40"/>
      <c r="BW1230" s="40"/>
      <c r="BX1230" s="40"/>
      <c r="BY1230" s="40"/>
      <c r="BZ1230" s="40"/>
      <c r="CA1230" s="40"/>
      <c r="CB1230" s="40"/>
      <c r="CC1230" s="40"/>
      <c r="CD1230" s="40"/>
      <c r="CE1230" s="40"/>
      <c r="CF1230" s="40"/>
      <c r="CG1230" s="40"/>
      <c r="CH1230" s="40"/>
      <c r="CI1230" s="40"/>
      <c r="CJ1230" s="40"/>
      <c r="CK1230" s="40"/>
      <c r="CL1230" s="40"/>
      <c r="CM1230" s="40"/>
      <c r="CN1230" s="40"/>
      <c r="CO1230" s="40"/>
      <c r="CP1230" s="40"/>
      <c r="CQ1230" s="40"/>
      <c r="CR1230" s="40"/>
      <c r="CS1230" s="40"/>
      <c r="CT1230" s="40"/>
      <c r="CU1230" s="40"/>
      <c r="CV1230" s="40"/>
      <c r="CW1230" s="40"/>
      <c r="CX1230" s="40"/>
      <c r="CY1230" s="40"/>
      <c r="CZ1230" s="40"/>
      <c r="DA1230" s="40"/>
      <c r="DB1230" s="40"/>
    </row>
    <row r="1231" spans="1:106" ht="18.75" customHeight="1">
      <c r="A1231" s="70">
        <v>1209</v>
      </c>
      <c r="B1231" s="58">
        <v>2311</v>
      </c>
      <c r="C1231" s="5" t="s">
        <v>2373</v>
      </c>
      <c r="D1231" s="9" t="s">
        <v>2374</v>
      </c>
      <c r="E1231" s="8" t="s">
        <v>627</v>
      </c>
      <c r="F1231" s="8">
        <v>2</v>
      </c>
      <c r="G1231" s="8">
        <v>1398</v>
      </c>
      <c r="H1231" s="8">
        <v>188</v>
      </c>
      <c r="I1231" s="10" t="s">
        <v>689</v>
      </c>
      <c r="J1231" s="10" t="s">
        <v>738</v>
      </c>
      <c r="K1231" s="11">
        <v>25000</v>
      </c>
      <c r="L1231" s="59">
        <f>IFERROR(VLOOKUP(B1231,Sheet1!A:B,2,0),0)</f>
        <v>318</v>
      </c>
    </row>
    <row r="1232" spans="1:106" ht="18.75" customHeight="1">
      <c r="A1232" s="70">
        <v>1210</v>
      </c>
      <c r="B1232" s="58">
        <v>1091</v>
      </c>
      <c r="C1232" s="6" t="s">
        <v>327</v>
      </c>
      <c r="D1232" s="9" t="s">
        <v>1635</v>
      </c>
      <c r="E1232" s="8" t="s">
        <v>952</v>
      </c>
      <c r="F1232" s="14">
        <v>8</v>
      </c>
      <c r="G1232" s="14">
        <v>1392</v>
      </c>
      <c r="H1232" s="8">
        <v>92</v>
      </c>
      <c r="I1232" s="10" t="s">
        <v>509</v>
      </c>
      <c r="J1232" s="10" t="s">
        <v>738</v>
      </c>
      <c r="K1232" s="11">
        <v>12000</v>
      </c>
      <c r="L1232" s="59">
        <f>IFERROR(VLOOKUP(B1232,Sheet1!A:B,2,0),0)</f>
        <v>2</v>
      </c>
      <c r="M1232" s="40"/>
      <c r="N1232" s="40"/>
      <c r="O1232" s="40"/>
      <c r="P1232" s="40"/>
      <c r="Q1232" s="40"/>
      <c r="R1232" s="40"/>
      <c r="S1232" s="40"/>
      <c r="T1232" s="40"/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0"/>
      <c r="AE1232" s="40"/>
      <c r="AF1232" s="40"/>
      <c r="AG1232" s="40"/>
      <c r="AH1232" s="40"/>
      <c r="AI1232" s="40"/>
      <c r="AJ1232" s="40"/>
      <c r="AK1232" s="40"/>
      <c r="AL1232" s="40"/>
      <c r="AM1232" s="40"/>
      <c r="AN1232" s="40"/>
      <c r="AO1232" s="40"/>
      <c r="AP1232" s="40"/>
      <c r="AQ1232" s="40"/>
      <c r="AR1232" s="40"/>
      <c r="AS1232" s="40"/>
      <c r="AT1232" s="40"/>
      <c r="AU1232" s="40"/>
      <c r="AV1232" s="40"/>
      <c r="AW1232" s="40"/>
      <c r="AX1232" s="40"/>
      <c r="AY1232" s="40"/>
      <c r="AZ1232" s="40"/>
      <c r="BA1232" s="40"/>
      <c r="BB1232" s="40"/>
      <c r="BC1232" s="40"/>
      <c r="BD1232" s="40"/>
      <c r="BE1232" s="40"/>
      <c r="BF1232" s="40"/>
      <c r="BG1232" s="40"/>
      <c r="BH1232" s="40"/>
      <c r="BI1232" s="40"/>
      <c r="BJ1232" s="40"/>
      <c r="BK1232" s="40"/>
      <c r="BL1232" s="40"/>
      <c r="BM1232" s="40"/>
      <c r="BN1232" s="40"/>
      <c r="BO1232" s="40"/>
      <c r="BP1232" s="40"/>
      <c r="BQ1232" s="40"/>
      <c r="BR1232" s="40"/>
      <c r="BS1232" s="40"/>
      <c r="BT1232" s="40"/>
      <c r="BU1232" s="40"/>
      <c r="BV1232" s="40"/>
      <c r="BW1232" s="40"/>
      <c r="BX1232" s="40"/>
      <c r="BY1232" s="40"/>
      <c r="BZ1232" s="40"/>
      <c r="CA1232" s="40"/>
      <c r="CB1232" s="40"/>
      <c r="CC1232" s="40"/>
      <c r="CD1232" s="40"/>
      <c r="CE1232" s="40"/>
      <c r="CF1232" s="40"/>
      <c r="CG1232" s="40"/>
      <c r="CH1232" s="40"/>
      <c r="CI1232" s="40"/>
      <c r="CJ1232" s="40"/>
      <c r="CK1232" s="40"/>
      <c r="CL1232" s="40"/>
      <c r="CM1232" s="40"/>
      <c r="CN1232" s="40"/>
      <c r="CO1232" s="40"/>
      <c r="CP1232" s="40"/>
      <c r="CQ1232" s="40"/>
      <c r="CR1232" s="40"/>
      <c r="CS1232" s="40"/>
      <c r="CT1232" s="40"/>
      <c r="CU1232" s="40"/>
      <c r="CV1232" s="40"/>
      <c r="CW1232" s="40"/>
      <c r="CX1232" s="40"/>
      <c r="CY1232" s="40"/>
      <c r="CZ1232" s="40"/>
      <c r="DA1232" s="40"/>
      <c r="DB1232" s="40"/>
    </row>
    <row r="1233" spans="1:106" ht="18.75" customHeight="1">
      <c r="A1233" s="70">
        <v>1211</v>
      </c>
      <c r="B1233" s="58">
        <v>1507</v>
      </c>
      <c r="C1233" s="5" t="s">
        <v>3442</v>
      </c>
      <c r="D1233" s="9" t="s">
        <v>2001</v>
      </c>
      <c r="E1233" s="8" t="s">
        <v>952</v>
      </c>
      <c r="F1233" s="8">
        <v>8</v>
      </c>
      <c r="G1233" s="8">
        <v>1402</v>
      </c>
      <c r="H1233" s="8">
        <v>116</v>
      </c>
      <c r="I1233" s="10" t="s">
        <v>689</v>
      </c>
      <c r="J1233" s="10" t="s">
        <v>738</v>
      </c>
      <c r="K1233" s="11">
        <v>85000</v>
      </c>
      <c r="L1233" s="59">
        <f>IFERROR(VLOOKUP(B1233,Sheet1!A:B,2,0),0)</f>
        <v>227</v>
      </c>
    </row>
    <row r="1234" spans="1:106" ht="18.75" customHeight="1">
      <c r="A1234" s="70">
        <v>1212</v>
      </c>
      <c r="B1234" s="58">
        <v>2289</v>
      </c>
      <c r="C1234" s="6" t="s">
        <v>1362</v>
      </c>
      <c r="D1234" s="9" t="s">
        <v>1684</v>
      </c>
      <c r="E1234" s="8" t="s">
        <v>1187</v>
      </c>
      <c r="F1234" s="8">
        <v>1</v>
      </c>
      <c r="G1234" s="8">
        <v>1393</v>
      </c>
      <c r="H1234" s="8">
        <v>116</v>
      </c>
      <c r="I1234" s="10" t="s">
        <v>689</v>
      </c>
      <c r="J1234" s="10" t="s">
        <v>738</v>
      </c>
      <c r="K1234" s="11">
        <v>5500</v>
      </c>
      <c r="L1234" s="59">
        <f>IFERROR(VLOOKUP(B1234,Sheet1!A:B,2,0),0)</f>
        <v>0</v>
      </c>
      <c r="M1234" s="40"/>
      <c r="N1234" s="40"/>
      <c r="O1234" s="40"/>
      <c r="P1234" s="40"/>
      <c r="Q1234" s="40"/>
      <c r="R1234" s="40"/>
      <c r="S1234" s="40"/>
      <c r="T1234" s="40"/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0"/>
      <c r="AE1234" s="40"/>
      <c r="AF1234" s="40"/>
      <c r="AG1234" s="40"/>
      <c r="AH1234" s="40"/>
      <c r="AI1234" s="40"/>
      <c r="AJ1234" s="40"/>
      <c r="AK1234" s="40"/>
      <c r="AL1234" s="40"/>
      <c r="AM1234" s="40"/>
      <c r="AN1234" s="40"/>
      <c r="AO1234" s="40"/>
      <c r="AP1234" s="40"/>
      <c r="AQ1234" s="40"/>
      <c r="AR1234" s="40"/>
      <c r="AS1234" s="40"/>
      <c r="AT1234" s="40"/>
      <c r="AU1234" s="40"/>
      <c r="AV1234" s="40"/>
      <c r="AW1234" s="40"/>
      <c r="AX1234" s="40"/>
      <c r="AY1234" s="40"/>
      <c r="AZ1234" s="40"/>
      <c r="BA1234" s="40"/>
      <c r="BB1234" s="40"/>
      <c r="BC1234" s="40"/>
      <c r="BD1234" s="40"/>
      <c r="BE1234" s="40"/>
      <c r="BF1234" s="40"/>
      <c r="BG1234" s="40"/>
      <c r="BH1234" s="40"/>
      <c r="BI1234" s="40"/>
      <c r="BJ1234" s="40"/>
      <c r="BK1234" s="40"/>
      <c r="BL1234" s="40"/>
      <c r="BM1234" s="40"/>
      <c r="BN1234" s="40"/>
      <c r="BO1234" s="40"/>
      <c r="BP1234" s="40"/>
      <c r="BQ1234" s="40"/>
      <c r="BR1234" s="40"/>
      <c r="BS1234" s="40"/>
      <c r="BT1234" s="40"/>
      <c r="BU1234" s="40"/>
      <c r="BV1234" s="40"/>
      <c r="BW1234" s="40"/>
      <c r="BX1234" s="40"/>
      <c r="BY1234" s="40"/>
      <c r="BZ1234" s="40"/>
      <c r="CA1234" s="40"/>
      <c r="CB1234" s="40"/>
      <c r="CC1234" s="40"/>
      <c r="CD1234" s="40"/>
      <c r="CE1234" s="40"/>
      <c r="CF1234" s="40"/>
      <c r="CG1234" s="40"/>
      <c r="CH1234" s="40"/>
      <c r="CI1234" s="40"/>
      <c r="CJ1234" s="40"/>
      <c r="CK1234" s="40"/>
      <c r="CL1234" s="40"/>
      <c r="CM1234" s="40"/>
      <c r="CN1234" s="40"/>
      <c r="CO1234" s="40"/>
      <c r="CP1234" s="40"/>
      <c r="CQ1234" s="40"/>
      <c r="CR1234" s="40"/>
      <c r="CS1234" s="40"/>
      <c r="CT1234" s="40"/>
      <c r="CU1234" s="40"/>
      <c r="CV1234" s="40"/>
      <c r="CW1234" s="40"/>
      <c r="CX1234" s="40"/>
      <c r="CY1234" s="40"/>
      <c r="CZ1234" s="40"/>
      <c r="DA1234" s="40"/>
      <c r="DB1234" s="40"/>
    </row>
    <row r="1235" spans="1:106" ht="18.75" customHeight="1">
      <c r="A1235" s="70">
        <v>1213</v>
      </c>
      <c r="B1235" s="56">
        <v>1360</v>
      </c>
      <c r="C1235" s="6" t="s">
        <v>193</v>
      </c>
      <c r="D1235" s="9" t="s">
        <v>1881</v>
      </c>
      <c r="E1235" s="8" t="s">
        <v>952</v>
      </c>
      <c r="F1235" s="8">
        <v>4</v>
      </c>
      <c r="G1235" s="14">
        <v>1392</v>
      </c>
      <c r="H1235" s="8">
        <v>324</v>
      </c>
      <c r="I1235" s="10" t="s">
        <v>689</v>
      </c>
      <c r="J1235" s="10" t="s">
        <v>738</v>
      </c>
      <c r="K1235" s="11">
        <v>40000</v>
      </c>
      <c r="L1235" s="59">
        <f>IFERROR(VLOOKUP(B1235,Sheet1!A:B,2,0),0)</f>
        <v>700</v>
      </c>
      <c r="M1235" s="40"/>
      <c r="N1235" s="40"/>
      <c r="O1235" s="40"/>
      <c r="P1235" s="40"/>
      <c r="Q1235" s="40"/>
      <c r="R1235" s="40"/>
      <c r="S1235" s="40"/>
      <c r="T1235" s="40"/>
      <c r="U1235" s="40"/>
      <c r="V1235" s="40"/>
      <c r="W1235" s="40"/>
      <c r="X1235" s="40"/>
      <c r="Y1235" s="40"/>
      <c r="Z1235" s="40"/>
      <c r="AA1235" s="40"/>
      <c r="AB1235" s="40"/>
      <c r="AC1235" s="40"/>
      <c r="AD1235" s="40"/>
      <c r="AE1235" s="40"/>
      <c r="AF1235" s="40"/>
      <c r="AG1235" s="40"/>
      <c r="AH1235" s="40"/>
      <c r="AI1235" s="40"/>
      <c r="AJ1235" s="40"/>
      <c r="AK1235" s="40"/>
      <c r="AL1235" s="40"/>
      <c r="AM1235" s="40"/>
      <c r="AN1235" s="40"/>
      <c r="AO1235" s="40"/>
      <c r="AP1235" s="40"/>
      <c r="AQ1235" s="40"/>
      <c r="AR1235" s="40"/>
      <c r="AS1235" s="40"/>
      <c r="AT1235" s="40"/>
      <c r="AU1235" s="40"/>
      <c r="AV1235" s="40"/>
      <c r="AW1235" s="40"/>
      <c r="AX1235" s="40"/>
      <c r="AY1235" s="40"/>
      <c r="AZ1235" s="40"/>
      <c r="BA1235" s="40"/>
      <c r="BB1235" s="40"/>
      <c r="BC1235" s="40"/>
      <c r="BD1235" s="40"/>
      <c r="BE1235" s="40"/>
      <c r="BF1235" s="40"/>
      <c r="BG1235" s="40"/>
      <c r="BH1235" s="40"/>
      <c r="BI1235" s="40"/>
      <c r="BJ1235" s="40"/>
      <c r="BK1235" s="40"/>
      <c r="BL1235" s="40"/>
      <c r="BM1235" s="40"/>
      <c r="BN1235" s="40"/>
      <c r="BO1235" s="40"/>
      <c r="BP1235" s="40"/>
      <c r="BQ1235" s="40"/>
      <c r="BR1235" s="40"/>
      <c r="BS1235" s="40"/>
      <c r="BT1235" s="40"/>
      <c r="BU1235" s="40"/>
      <c r="BV1235" s="40"/>
      <c r="BW1235" s="40"/>
      <c r="BX1235" s="40"/>
      <c r="BY1235" s="40"/>
      <c r="BZ1235" s="40"/>
      <c r="CA1235" s="40"/>
      <c r="CB1235" s="40"/>
      <c r="CC1235" s="40"/>
      <c r="CD1235" s="40"/>
      <c r="CE1235" s="40"/>
      <c r="CF1235" s="40"/>
      <c r="CG1235" s="40"/>
      <c r="CH1235" s="40"/>
      <c r="CI1235" s="40"/>
      <c r="CJ1235" s="40"/>
      <c r="CK1235" s="40"/>
      <c r="CL1235" s="40"/>
      <c r="CM1235" s="40"/>
      <c r="CN1235" s="40"/>
      <c r="CO1235" s="40"/>
      <c r="CP1235" s="40"/>
      <c r="CQ1235" s="40"/>
      <c r="CR1235" s="40"/>
      <c r="CS1235" s="40"/>
      <c r="CT1235" s="40"/>
      <c r="CU1235" s="40"/>
      <c r="CV1235" s="40"/>
      <c r="CW1235" s="40"/>
      <c r="CX1235" s="40"/>
      <c r="CY1235" s="40"/>
      <c r="CZ1235" s="40"/>
      <c r="DA1235" s="40"/>
      <c r="DB1235" s="40"/>
    </row>
    <row r="1236" spans="1:106" ht="18.75" customHeight="1">
      <c r="A1236" s="70">
        <v>1214</v>
      </c>
      <c r="B1236" s="56">
        <v>957</v>
      </c>
      <c r="C1236" s="6" t="s">
        <v>1115</v>
      </c>
      <c r="D1236" s="9" t="s">
        <v>2012</v>
      </c>
      <c r="E1236" s="8" t="s">
        <v>952</v>
      </c>
      <c r="F1236" s="8">
        <v>4</v>
      </c>
      <c r="G1236" s="14">
        <v>1392</v>
      </c>
      <c r="H1236" s="8">
        <v>164</v>
      </c>
      <c r="I1236" s="10" t="s">
        <v>689</v>
      </c>
      <c r="J1236" s="10" t="s">
        <v>738</v>
      </c>
      <c r="K1236" s="11">
        <v>35000</v>
      </c>
      <c r="L1236" s="59">
        <f>IFERROR(VLOOKUP(B1236,Sheet1!A:B,2,0),0)</f>
        <v>227</v>
      </c>
      <c r="M1236" s="40"/>
      <c r="N1236" s="40"/>
      <c r="O1236" s="40"/>
      <c r="P1236" s="40"/>
      <c r="Q1236" s="40"/>
      <c r="R1236" s="40"/>
      <c r="S1236" s="40"/>
      <c r="T1236" s="40"/>
      <c r="U1236" s="40"/>
      <c r="V1236" s="40"/>
      <c r="W1236" s="40"/>
      <c r="X1236" s="40"/>
      <c r="Y1236" s="40"/>
      <c r="Z1236" s="40"/>
      <c r="AA1236" s="40"/>
      <c r="AB1236" s="40"/>
      <c r="AC1236" s="40"/>
      <c r="AD1236" s="40"/>
      <c r="AE1236" s="40"/>
      <c r="AF1236" s="40"/>
      <c r="AG1236" s="40"/>
      <c r="AH1236" s="40"/>
      <c r="AI1236" s="40"/>
      <c r="AJ1236" s="40"/>
      <c r="AK1236" s="40"/>
      <c r="AL1236" s="40"/>
      <c r="AM1236" s="40"/>
      <c r="AN1236" s="40"/>
      <c r="AO1236" s="40"/>
      <c r="AP1236" s="40"/>
      <c r="AQ1236" s="40"/>
      <c r="AR1236" s="40"/>
      <c r="AS1236" s="40"/>
      <c r="AT1236" s="40"/>
      <c r="AU1236" s="40"/>
      <c r="AV1236" s="40"/>
      <c r="AW1236" s="40"/>
      <c r="AX1236" s="40"/>
      <c r="AY1236" s="40"/>
      <c r="AZ1236" s="40"/>
      <c r="BA1236" s="40"/>
      <c r="BB1236" s="40"/>
      <c r="BC1236" s="40"/>
      <c r="BD1236" s="40"/>
      <c r="BE1236" s="40"/>
      <c r="BF1236" s="40"/>
      <c r="BG1236" s="40"/>
      <c r="BH1236" s="40"/>
      <c r="BI1236" s="40"/>
      <c r="BJ1236" s="40"/>
      <c r="BK1236" s="40"/>
      <c r="BL1236" s="40"/>
      <c r="BM1236" s="40"/>
      <c r="BN1236" s="40"/>
      <c r="BO1236" s="40"/>
      <c r="BP1236" s="40"/>
      <c r="BQ1236" s="40"/>
      <c r="BR1236" s="40"/>
      <c r="BS1236" s="40"/>
      <c r="BT1236" s="40"/>
      <c r="BU1236" s="40"/>
      <c r="BV1236" s="40"/>
      <c r="BW1236" s="40"/>
      <c r="BX1236" s="40"/>
      <c r="BY1236" s="40"/>
      <c r="BZ1236" s="40"/>
      <c r="CA1236" s="40"/>
      <c r="CB1236" s="40"/>
      <c r="CC1236" s="40"/>
      <c r="CD1236" s="40"/>
      <c r="CE1236" s="40"/>
      <c r="CF1236" s="40"/>
      <c r="CG1236" s="40"/>
      <c r="CH1236" s="40"/>
      <c r="CI1236" s="40"/>
      <c r="CJ1236" s="40"/>
      <c r="CK1236" s="40"/>
      <c r="CL1236" s="40"/>
      <c r="CM1236" s="40"/>
      <c r="CN1236" s="40"/>
      <c r="CO1236" s="40"/>
      <c r="CP1236" s="40"/>
      <c r="CQ1236" s="40"/>
      <c r="CR1236" s="40"/>
      <c r="CS1236" s="40"/>
      <c r="CT1236" s="40"/>
      <c r="CU1236" s="40"/>
      <c r="CV1236" s="40"/>
      <c r="CW1236" s="40"/>
      <c r="CX1236" s="40"/>
      <c r="CY1236" s="40"/>
      <c r="CZ1236" s="40"/>
      <c r="DA1236" s="40"/>
      <c r="DB1236" s="40"/>
    </row>
    <row r="1237" spans="1:106" ht="18.75" customHeight="1">
      <c r="A1237" s="70">
        <v>1215</v>
      </c>
      <c r="B1237" s="58">
        <v>3005</v>
      </c>
      <c r="C1237" s="5" t="s">
        <v>3593</v>
      </c>
      <c r="D1237" s="12" t="s">
        <v>3608</v>
      </c>
      <c r="E1237" s="10" t="s">
        <v>1187</v>
      </c>
      <c r="F1237" s="8">
        <v>1</v>
      </c>
      <c r="G1237" s="8">
        <v>1399</v>
      </c>
      <c r="H1237" s="8">
        <v>168</v>
      </c>
      <c r="I1237" s="10" t="s">
        <v>689</v>
      </c>
      <c r="J1237" s="10" t="s">
        <v>738</v>
      </c>
      <c r="K1237" s="11">
        <v>30000</v>
      </c>
      <c r="L1237" s="59">
        <f>IFERROR(VLOOKUP(B1237,Sheet1!A:B,2,0),0)</f>
        <v>34</v>
      </c>
    </row>
    <row r="1238" spans="1:106" ht="18.75" customHeight="1">
      <c r="A1238" s="70">
        <v>1216</v>
      </c>
      <c r="B1238" s="58">
        <v>1054</v>
      </c>
      <c r="C1238" s="5" t="s">
        <v>153</v>
      </c>
      <c r="D1238" s="9" t="s">
        <v>3327</v>
      </c>
      <c r="E1238" s="8" t="s">
        <v>437</v>
      </c>
      <c r="F1238" s="8">
        <v>3</v>
      </c>
      <c r="G1238" s="8">
        <v>1399</v>
      </c>
      <c r="H1238" s="8">
        <v>304</v>
      </c>
      <c r="I1238" s="10" t="s">
        <v>8</v>
      </c>
      <c r="J1238" s="10" t="s">
        <v>738</v>
      </c>
      <c r="K1238" s="11">
        <v>45000</v>
      </c>
      <c r="L1238" s="59">
        <f>IFERROR(VLOOKUP(B1238,Sheet1!A:B,2,0),0)</f>
        <v>41</v>
      </c>
    </row>
    <row r="1239" spans="1:106" ht="18.75" customHeight="1">
      <c r="A1239" s="70">
        <v>1217</v>
      </c>
      <c r="B1239" s="58">
        <v>1401</v>
      </c>
      <c r="C1239" s="6" t="s">
        <v>3346</v>
      </c>
      <c r="D1239" s="9" t="s">
        <v>3327</v>
      </c>
      <c r="E1239" s="8" t="s">
        <v>834</v>
      </c>
      <c r="F1239" s="8">
        <v>3</v>
      </c>
      <c r="G1239" s="8">
        <v>1390</v>
      </c>
      <c r="H1239" s="8">
        <v>404</v>
      </c>
      <c r="I1239" s="10" t="s">
        <v>8</v>
      </c>
      <c r="J1239" s="10" t="s">
        <v>738</v>
      </c>
      <c r="K1239" s="11">
        <v>6000</v>
      </c>
      <c r="L1239" s="59">
        <f>IFERROR(VLOOKUP(B1239,Sheet1!A:B,2,0),0)</f>
        <v>9</v>
      </c>
      <c r="M1239" s="40"/>
      <c r="N1239" s="40"/>
      <c r="O1239" s="40"/>
      <c r="P1239" s="40"/>
      <c r="Q1239" s="40"/>
      <c r="R1239" s="40"/>
      <c r="S1239" s="40"/>
      <c r="T1239" s="40"/>
      <c r="U1239" s="40"/>
      <c r="V1239" s="40"/>
      <c r="W1239" s="40"/>
      <c r="X1239" s="40"/>
      <c r="Y1239" s="40"/>
      <c r="Z1239" s="40"/>
      <c r="AA1239" s="40"/>
      <c r="AB1239" s="40"/>
      <c r="AC1239" s="40"/>
      <c r="AD1239" s="40"/>
      <c r="AE1239" s="40"/>
      <c r="AF1239" s="40"/>
      <c r="AG1239" s="40"/>
      <c r="AH1239" s="40"/>
      <c r="AI1239" s="40"/>
      <c r="AJ1239" s="40"/>
      <c r="AK1239" s="40"/>
      <c r="AL1239" s="40"/>
      <c r="AM1239" s="40"/>
      <c r="AN1239" s="40"/>
      <c r="AO1239" s="40"/>
      <c r="AP1239" s="40"/>
      <c r="AQ1239" s="40"/>
      <c r="AR1239" s="40"/>
      <c r="AS1239" s="40"/>
      <c r="AT1239" s="40"/>
      <c r="AU1239" s="40"/>
      <c r="AV1239" s="40"/>
      <c r="AW1239" s="40"/>
      <c r="AX1239" s="40"/>
      <c r="AY1239" s="40"/>
      <c r="AZ1239" s="40"/>
      <c r="BA1239" s="40"/>
      <c r="BB1239" s="40"/>
      <c r="BC1239" s="40"/>
      <c r="BD1239" s="40"/>
      <c r="BE1239" s="40"/>
      <c r="BF1239" s="40"/>
      <c r="BG1239" s="40"/>
      <c r="BH1239" s="40"/>
      <c r="BI1239" s="40"/>
      <c r="BJ1239" s="40"/>
      <c r="BK1239" s="40"/>
      <c r="BL1239" s="40"/>
      <c r="BM1239" s="40"/>
      <c r="BN1239" s="40"/>
      <c r="BO1239" s="40"/>
      <c r="BP1239" s="40"/>
      <c r="BQ1239" s="40"/>
      <c r="BR1239" s="40"/>
      <c r="BS1239" s="40"/>
      <c r="BT1239" s="40"/>
      <c r="BU1239" s="40"/>
      <c r="BV1239" s="40"/>
      <c r="BW1239" s="40"/>
      <c r="BX1239" s="40"/>
      <c r="BY1239" s="40"/>
      <c r="BZ1239" s="40"/>
      <c r="CA1239" s="40"/>
      <c r="CB1239" s="40"/>
      <c r="CC1239" s="40"/>
      <c r="CD1239" s="40"/>
      <c r="CE1239" s="40"/>
      <c r="CF1239" s="40"/>
      <c r="CG1239" s="40"/>
      <c r="CH1239" s="40"/>
      <c r="CI1239" s="40"/>
      <c r="CJ1239" s="40"/>
      <c r="CK1239" s="40"/>
      <c r="CL1239" s="40"/>
      <c r="CM1239" s="40"/>
      <c r="CN1239" s="40"/>
      <c r="CO1239" s="40"/>
      <c r="CP1239" s="40"/>
      <c r="CQ1239" s="40"/>
      <c r="CR1239" s="40"/>
      <c r="CS1239" s="40"/>
      <c r="CT1239" s="40"/>
      <c r="CU1239" s="40"/>
      <c r="CV1239" s="40"/>
      <c r="CW1239" s="40"/>
      <c r="CX1239" s="40"/>
      <c r="CY1239" s="40"/>
      <c r="CZ1239" s="40"/>
      <c r="DA1239" s="40"/>
      <c r="DB1239" s="40"/>
    </row>
    <row r="1240" spans="1:106" ht="18.75" customHeight="1">
      <c r="A1240" s="70">
        <v>1218</v>
      </c>
      <c r="B1240" s="58">
        <v>2309</v>
      </c>
      <c r="C1240" s="6" t="s">
        <v>2414</v>
      </c>
      <c r="D1240" s="9" t="s">
        <v>2462</v>
      </c>
      <c r="E1240" s="8" t="s">
        <v>627</v>
      </c>
      <c r="F1240" s="8">
        <v>1</v>
      </c>
      <c r="G1240" s="8">
        <v>1394</v>
      </c>
      <c r="H1240" s="14">
        <v>244</v>
      </c>
      <c r="I1240" s="10" t="s">
        <v>689</v>
      </c>
      <c r="J1240" s="10" t="s">
        <v>738</v>
      </c>
      <c r="K1240" s="11">
        <v>50000</v>
      </c>
      <c r="L1240" s="59">
        <f>IFERROR(VLOOKUP(B1240,Sheet1!A:B,2,0),0)</f>
        <v>359</v>
      </c>
      <c r="M1240" s="40"/>
      <c r="N1240" s="40"/>
      <c r="O1240" s="40"/>
      <c r="P1240" s="40"/>
      <c r="Q1240" s="40"/>
      <c r="R1240" s="40"/>
      <c r="S1240" s="40"/>
      <c r="T1240" s="40"/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F1240" s="40"/>
      <c r="AG1240" s="40"/>
      <c r="AH1240" s="40"/>
      <c r="AI1240" s="40"/>
      <c r="AJ1240" s="40"/>
      <c r="AK1240" s="40"/>
      <c r="AL1240" s="40"/>
      <c r="AM1240" s="40"/>
      <c r="AN1240" s="40"/>
      <c r="AO1240" s="40"/>
      <c r="AP1240" s="40"/>
      <c r="AQ1240" s="40"/>
      <c r="AR1240" s="40"/>
      <c r="AS1240" s="40"/>
      <c r="AT1240" s="40"/>
      <c r="AU1240" s="40"/>
      <c r="AV1240" s="40"/>
      <c r="AW1240" s="40"/>
      <c r="AX1240" s="40"/>
      <c r="AY1240" s="40"/>
      <c r="AZ1240" s="40"/>
      <c r="BA1240" s="40"/>
      <c r="BB1240" s="40"/>
      <c r="BC1240" s="40"/>
      <c r="BD1240" s="40"/>
      <c r="BE1240" s="40"/>
      <c r="BF1240" s="40"/>
      <c r="BG1240" s="40"/>
      <c r="BH1240" s="40"/>
      <c r="BI1240" s="40"/>
      <c r="BJ1240" s="40"/>
      <c r="BK1240" s="40"/>
      <c r="BL1240" s="40"/>
      <c r="BM1240" s="40"/>
      <c r="BN1240" s="40"/>
      <c r="BO1240" s="40"/>
      <c r="BP1240" s="40"/>
      <c r="BQ1240" s="40"/>
      <c r="BR1240" s="40"/>
      <c r="BS1240" s="40"/>
      <c r="BT1240" s="40"/>
      <c r="BU1240" s="40"/>
      <c r="BV1240" s="40"/>
      <c r="BW1240" s="40"/>
      <c r="BX1240" s="40"/>
      <c r="BY1240" s="40"/>
      <c r="BZ1240" s="40"/>
      <c r="CA1240" s="40"/>
      <c r="CB1240" s="40"/>
      <c r="CC1240" s="40"/>
      <c r="CD1240" s="40"/>
      <c r="CE1240" s="40"/>
      <c r="CF1240" s="40"/>
      <c r="CG1240" s="40"/>
      <c r="CH1240" s="40"/>
      <c r="CI1240" s="40"/>
      <c r="CJ1240" s="40"/>
      <c r="CK1240" s="40"/>
      <c r="CL1240" s="40"/>
      <c r="CM1240" s="40"/>
      <c r="CN1240" s="40"/>
      <c r="CO1240" s="40"/>
      <c r="CP1240" s="40"/>
      <c r="CQ1240" s="40"/>
      <c r="CR1240" s="40"/>
      <c r="CS1240" s="40"/>
      <c r="CT1240" s="40"/>
      <c r="CU1240" s="40"/>
      <c r="CV1240" s="40"/>
      <c r="CW1240" s="40"/>
      <c r="CX1240" s="40"/>
      <c r="CY1240" s="40"/>
      <c r="CZ1240" s="40"/>
      <c r="DA1240" s="40"/>
      <c r="DB1240" s="40"/>
    </row>
    <row r="1241" spans="1:106" ht="18.75" customHeight="1">
      <c r="A1241" s="70">
        <v>1219</v>
      </c>
      <c r="B1241" s="56">
        <v>219</v>
      </c>
      <c r="C1241" s="6" t="s">
        <v>1424</v>
      </c>
      <c r="D1241" s="9" t="s">
        <v>1959</v>
      </c>
      <c r="E1241" s="8" t="s">
        <v>627</v>
      </c>
      <c r="F1241" s="8">
        <v>7</v>
      </c>
      <c r="G1241" s="8">
        <v>1393</v>
      </c>
      <c r="H1241" s="8">
        <v>232</v>
      </c>
      <c r="I1241" s="10" t="s">
        <v>689</v>
      </c>
      <c r="J1241" s="10" t="s">
        <v>738</v>
      </c>
      <c r="K1241" s="11">
        <v>30000</v>
      </c>
      <c r="L1241" s="59">
        <f>IFERROR(VLOOKUP(B1241,Sheet1!A:B,2,0),0)</f>
        <v>802</v>
      </c>
      <c r="M1241" s="40"/>
      <c r="N1241" s="40"/>
      <c r="O1241" s="40"/>
      <c r="P1241" s="40"/>
      <c r="Q1241" s="40"/>
      <c r="R1241" s="40"/>
      <c r="S1241" s="40"/>
      <c r="T1241" s="40"/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F1241" s="40"/>
      <c r="AG1241" s="40"/>
      <c r="AH1241" s="40"/>
      <c r="AI1241" s="40"/>
      <c r="AJ1241" s="40"/>
      <c r="AK1241" s="40"/>
      <c r="AL1241" s="40"/>
      <c r="AM1241" s="40"/>
      <c r="AN1241" s="40"/>
      <c r="AO1241" s="40"/>
      <c r="AP1241" s="40"/>
      <c r="AQ1241" s="40"/>
      <c r="AR1241" s="40"/>
      <c r="AS1241" s="40"/>
      <c r="AT1241" s="40"/>
      <c r="AU1241" s="40"/>
      <c r="AV1241" s="40"/>
      <c r="AW1241" s="40"/>
      <c r="AX1241" s="40"/>
      <c r="AY1241" s="40"/>
      <c r="AZ1241" s="40"/>
      <c r="BA1241" s="40"/>
      <c r="BB1241" s="40"/>
      <c r="BC1241" s="40"/>
      <c r="BD1241" s="40"/>
      <c r="BE1241" s="40"/>
      <c r="BF1241" s="40"/>
      <c r="BG1241" s="40"/>
      <c r="BH1241" s="40"/>
      <c r="BI1241" s="40"/>
      <c r="BJ1241" s="40"/>
      <c r="BK1241" s="40"/>
      <c r="BL1241" s="40"/>
      <c r="BM1241" s="40"/>
      <c r="BN1241" s="40"/>
      <c r="BO1241" s="40"/>
      <c r="BP1241" s="40"/>
      <c r="BQ1241" s="40"/>
      <c r="BR1241" s="40"/>
      <c r="BS1241" s="40"/>
      <c r="BT1241" s="40"/>
      <c r="BU1241" s="40"/>
      <c r="BV1241" s="40"/>
      <c r="BW1241" s="40"/>
      <c r="BX1241" s="40"/>
      <c r="BY1241" s="40"/>
      <c r="BZ1241" s="40"/>
      <c r="CA1241" s="40"/>
      <c r="CB1241" s="40"/>
      <c r="CC1241" s="40"/>
      <c r="CD1241" s="40"/>
      <c r="CE1241" s="40"/>
      <c r="CF1241" s="40"/>
      <c r="CG1241" s="40"/>
      <c r="CH1241" s="40"/>
      <c r="CI1241" s="40"/>
      <c r="CJ1241" s="40"/>
      <c r="CK1241" s="40"/>
      <c r="CL1241" s="40"/>
      <c r="CM1241" s="40"/>
      <c r="CN1241" s="40"/>
      <c r="CO1241" s="40"/>
      <c r="CP1241" s="40"/>
      <c r="CQ1241" s="40"/>
      <c r="CR1241" s="40"/>
      <c r="CS1241" s="40"/>
      <c r="CT1241" s="40"/>
      <c r="CU1241" s="40"/>
      <c r="CV1241" s="40"/>
      <c r="CW1241" s="40"/>
      <c r="CX1241" s="40"/>
      <c r="CY1241" s="40"/>
      <c r="CZ1241" s="40"/>
      <c r="DA1241" s="40"/>
      <c r="DB1241" s="40"/>
    </row>
    <row r="1242" spans="1:106" ht="18.75" customHeight="1">
      <c r="A1242" s="70">
        <v>1220</v>
      </c>
      <c r="B1242" s="58">
        <v>1357</v>
      </c>
      <c r="C1242" s="6" t="s">
        <v>704</v>
      </c>
      <c r="D1242" s="9" t="s">
        <v>1678</v>
      </c>
      <c r="E1242" s="8" t="s">
        <v>952</v>
      </c>
      <c r="F1242" s="8">
        <v>4</v>
      </c>
      <c r="G1242" s="8">
        <v>1393</v>
      </c>
      <c r="H1242" s="8">
        <v>172</v>
      </c>
      <c r="I1242" s="10" t="s">
        <v>689</v>
      </c>
      <c r="J1242" s="10" t="s">
        <v>738</v>
      </c>
      <c r="K1242" s="11">
        <v>34000</v>
      </c>
      <c r="L1242" s="59">
        <f>IFERROR(VLOOKUP(B1242,Sheet1!A:B,2,0),0)</f>
        <v>244</v>
      </c>
      <c r="M1242" s="40"/>
      <c r="N1242" s="40"/>
      <c r="O1242" s="40"/>
      <c r="P1242" s="40"/>
      <c r="Q1242" s="40"/>
      <c r="R1242" s="40"/>
      <c r="S1242" s="40"/>
      <c r="T1242" s="40"/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F1242" s="40"/>
      <c r="AG1242" s="40"/>
      <c r="AH1242" s="40"/>
      <c r="AI1242" s="40"/>
      <c r="AJ1242" s="40"/>
      <c r="AK1242" s="40"/>
      <c r="AL1242" s="40"/>
      <c r="AM1242" s="40"/>
      <c r="AN1242" s="40"/>
      <c r="AO1242" s="40"/>
      <c r="AP1242" s="40"/>
      <c r="AQ1242" s="40"/>
      <c r="AR1242" s="40"/>
      <c r="AS1242" s="40"/>
      <c r="AT1242" s="40"/>
      <c r="AU1242" s="40"/>
      <c r="AV1242" s="40"/>
      <c r="AW1242" s="40"/>
      <c r="AX1242" s="40"/>
      <c r="AY1242" s="40"/>
      <c r="AZ1242" s="40"/>
      <c r="BA1242" s="40"/>
      <c r="BB1242" s="40"/>
      <c r="BC1242" s="40"/>
      <c r="BD1242" s="40"/>
      <c r="BE1242" s="40"/>
      <c r="BF1242" s="40"/>
      <c r="BG1242" s="40"/>
      <c r="BH1242" s="40"/>
      <c r="BI1242" s="40"/>
      <c r="BJ1242" s="40"/>
      <c r="BK1242" s="40"/>
      <c r="BL1242" s="40"/>
      <c r="BM1242" s="40"/>
      <c r="BN1242" s="40"/>
      <c r="BO1242" s="40"/>
      <c r="BP1242" s="40"/>
      <c r="BQ1242" s="40"/>
      <c r="BR1242" s="40"/>
      <c r="BS1242" s="40"/>
      <c r="BT1242" s="40"/>
      <c r="BU1242" s="40"/>
      <c r="BV1242" s="40"/>
      <c r="BW1242" s="40"/>
      <c r="BX1242" s="40"/>
      <c r="BY1242" s="40"/>
      <c r="BZ1242" s="40"/>
      <c r="CA1242" s="40"/>
      <c r="CB1242" s="40"/>
      <c r="CC1242" s="40"/>
      <c r="CD1242" s="40"/>
      <c r="CE1242" s="40"/>
      <c r="CF1242" s="40"/>
      <c r="CG1242" s="40"/>
      <c r="CH1242" s="40"/>
      <c r="CI1242" s="40"/>
      <c r="CJ1242" s="40"/>
      <c r="CK1242" s="40"/>
      <c r="CL1242" s="40"/>
      <c r="CM1242" s="40"/>
      <c r="CN1242" s="40"/>
      <c r="CO1242" s="40"/>
      <c r="CP1242" s="40"/>
      <c r="CQ1242" s="40"/>
      <c r="CR1242" s="40"/>
      <c r="CS1242" s="40"/>
      <c r="CT1242" s="40"/>
      <c r="CU1242" s="40"/>
      <c r="CV1242" s="40"/>
      <c r="CW1242" s="40"/>
      <c r="CX1242" s="40"/>
      <c r="CY1242" s="40"/>
      <c r="CZ1242" s="40"/>
      <c r="DA1242" s="40"/>
      <c r="DB1242" s="40"/>
    </row>
    <row r="1243" spans="1:106" ht="18.75" customHeight="1">
      <c r="A1243" s="70">
        <v>1221</v>
      </c>
      <c r="B1243" s="58">
        <v>3360</v>
      </c>
      <c r="C1243" s="6" t="s">
        <v>4155</v>
      </c>
      <c r="D1243" s="9" t="s">
        <v>4156</v>
      </c>
      <c r="E1243" s="8" t="s">
        <v>952</v>
      </c>
      <c r="F1243" s="8">
        <v>1</v>
      </c>
      <c r="G1243" s="8">
        <v>1402</v>
      </c>
      <c r="H1243" s="8" t="s">
        <v>4154</v>
      </c>
      <c r="I1243" s="10">
        <v>152</v>
      </c>
      <c r="J1243" s="10" t="s">
        <v>689</v>
      </c>
      <c r="K1243" s="11">
        <v>64000</v>
      </c>
      <c r="L1243" s="59">
        <f>IFERROR(VLOOKUP(B1243,Sheet1!A:B,2,0),0)</f>
        <v>0</v>
      </c>
      <c r="M1243" s="40"/>
      <c r="N1243" s="40"/>
      <c r="O1243" s="40"/>
      <c r="P1243" s="40"/>
      <c r="Q1243" s="40"/>
      <c r="R1243" s="40"/>
      <c r="S1243" s="40"/>
      <c r="T1243" s="40"/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F1243" s="40"/>
      <c r="AG1243" s="40"/>
      <c r="AH1243" s="40"/>
      <c r="AI1243" s="40"/>
      <c r="AJ1243" s="40"/>
      <c r="AK1243" s="40"/>
      <c r="AL1243" s="40"/>
      <c r="AM1243" s="40"/>
      <c r="AN1243" s="40"/>
      <c r="AO1243" s="40"/>
      <c r="AP1243" s="40"/>
      <c r="AQ1243" s="40"/>
      <c r="AR1243" s="40"/>
      <c r="AS1243" s="40"/>
      <c r="AT1243" s="40"/>
      <c r="AU1243" s="40"/>
      <c r="AV1243" s="40"/>
      <c r="AW1243" s="40"/>
      <c r="AX1243" s="40"/>
      <c r="AY1243" s="40"/>
      <c r="AZ1243" s="40"/>
      <c r="BA1243" s="40"/>
      <c r="BB1243" s="40"/>
      <c r="BC1243" s="40"/>
      <c r="BD1243" s="40"/>
      <c r="BE1243" s="40"/>
      <c r="BF1243" s="40"/>
      <c r="BG1243" s="40"/>
      <c r="BH1243" s="40"/>
      <c r="BI1243" s="40"/>
      <c r="BJ1243" s="40"/>
      <c r="BK1243" s="40"/>
      <c r="BL1243" s="40"/>
      <c r="BM1243" s="40"/>
      <c r="BN1243" s="40"/>
      <c r="BO1243" s="40"/>
      <c r="BP1243" s="40"/>
      <c r="BQ1243" s="40"/>
      <c r="BR1243" s="40"/>
      <c r="BS1243" s="40"/>
      <c r="BT1243" s="40"/>
      <c r="BU1243" s="40"/>
      <c r="BV1243" s="40"/>
      <c r="BW1243" s="40"/>
      <c r="BX1243" s="40"/>
      <c r="BY1243" s="40"/>
      <c r="BZ1243" s="40"/>
      <c r="CA1243" s="40"/>
      <c r="CB1243" s="40"/>
      <c r="CC1243" s="40"/>
      <c r="CD1243" s="40"/>
      <c r="CE1243" s="40"/>
      <c r="CF1243" s="40"/>
      <c r="CG1243" s="40"/>
      <c r="CH1243" s="40"/>
      <c r="CI1243" s="40"/>
      <c r="CJ1243" s="40"/>
      <c r="CK1243" s="40"/>
      <c r="CL1243" s="40"/>
      <c r="CM1243" s="40"/>
      <c r="CN1243" s="40"/>
      <c r="CO1243" s="40"/>
      <c r="CP1243" s="40"/>
      <c r="CQ1243" s="40"/>
      <c r="CR1243" s="40"/>
      <c r="CS1243" s="40"/>
      <c r="CT1243" s="40"/>
      <c r="CU1243" s="40"/>
      <c r="CV1243" s="40"/>
      <c r="CW1243" s="40"/>
      <c r="CX1243" s="40"/>
      <c r="CY1243" s="40"/>
      <c r="CZ1243" s="40"/>
      <c r="DA1243" s="40"/>
      <c r="DB1243" s="40"/>
    </row>
    <row r="1244" spans="1:106" ht="18.75" customHeight="1">
      <c r="A1244" s="70">
        <v>1222</v>
      </c>
      <c r="B1244" s="58">
        <v>2804</v>
      </c>
      <c r="C1244" s="5" t="s">
        <v>3904</v>
      </c>
      <c r="D1244" s="9" t="s">
        <v>2849</v>
      </c>
      <c r="E1244" s="8" t="s">
        <v>2882</v>
      </c>
      <c r="F1244" s="8">
        <v>1</v>
      </c>
      <c r="G1244" s="8">
        <v>1398</v>
      </c>
      <c r="H1244" s="8">
        <v>128</v>
      </c>
      <c r="I1244" s="10" t="s">
        <v>689</v>
      </c>
      <c r="J1244" s="10" t="s">
        <v>738</v>
      </c>
      <c r="K1244" s="11">
        <v>17000</v>
      </c>
      <c r="L1244" s="59">
        <f>IFERROR(VLOOKUP(B1244,Sheet1!A:B,2,0),0)</f>
        <v>0</v>
      </c>
    </row>
    <row r="1245" spans="1:106" ht="18.75" customHeight="1">
      <c r="A1245" s="70">
        <v>1223</v>
      </c>
      <c r="B1245" s="58">
        <v>2341</v>
      </c>
      <c r="C1245" s="6" t="s">
        <v>2504</v>
      </c>
      <c r="D1245" s="9" t="s">
        <v>2514</v>
      </c>
      <c r="E1245" s="8" t="s">
        <v>1187</v>
      </c>
      <c r="F1245" s="8">
        <v>1</v>
      </c>
      <c r="G1245" s="8">
        <v>1394</v>
      </c>
      <c r="H1245" s="8">
        <v>268</v>
      </c>
      <c r="I1245" s="10" t="s">
        <v>689</v>
      </c>
      <c r="J1245" s="10" t="s">
        <v>738</v>
      </c>
      <c r="K1245" s="11">
        <v>16000</v>
      </c>
      <c r="L1245" s="59">
        <f>IFERROR(VLOOKUP(B1245,Sheet1!A:B,2,0),0)</f>
        <v>595</v>
      </c>
      <c r="M1245" s="40"/>
      <c r="N1245" s="40"/>
      <c r="O1245" s="40"/>
      <c r="P1245" s="40"/>
      <c r="Q1245" s="40"/>
      <c r="R1245" s="40"/>
      <c r="S1245" s="40"/>
      <c r="T1245" s="40"/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0"/>
      <c r="AE1245" s="40"/>
      <c r="AF1245" s="40"/>
      <c r="AG1245" s="40"/>
      <c r="AH1245" s="40"/>
      <c r="AI1245" s="40"/>
      <c r="AJ1245" s="40"/>
      <c r="AK1245" s="40"/>
      <c r="AL1245" s="40"/>
      <c r="AM1245" s="40"/>
      <c r="AN1245" s="40"/>
      <c r="AO1245" s="40"/>
      <c r="AP1245" s="40"/>
      <c r="AQ1245" s="40"/>
      <c r="AR1245" s="40"/>
      <c r="AS1245" s="40"/>
      <c r="AT1245" s="40"/>
      <c r="AU1245" s="40"/>
      <c r="AV1245" s="40"/>
      <c r="AW1245" s="40"/>
      <c r="AX1245" s="40"/>
      <c r="AY1245" s="40"/>
      <c r="AZ1245" s="40"/>
      <c r="BA1245" s="40"/>
      <c r="BB1245" s="40"/>
      <c r="BC1245" s="40"/>
      <c r="BD1245" s="40"/>
      <c r="BE1245" s="40"/>
      <c r="BF1245" s="40"/>
      <c r="BG1245" s="40"/>
      <c r="BH1245" s="40"/>
      <c r="BI1245" s="40"/>
      <c r="BJ1245" s="40"/>
      <c r="BK1245" s="40"/>
      <c r="BL1245" s="40"/>
      <c r="BM1245" s="40"/>
      <c r="BN1245" s="40"/>
      <c r="BO1245" s="40"/>
      <c r="BP1245" s="40"/>
      <c r="BQ1245" s="40"/>
      <c r="BR1245" s="40"/>
      <c r="BS1245" s="40"/>
      <c r="BT1245" s="40"/>
      <c r="BU1245" s="40"/>
      <c r="BV1245" s="40"/>
      <c r="BW1245" s="40"/>
      <c r="BX1245" s="40"/>
      <c r="BY1245" s="40"/>
      <c r="BZ1245" s="40"/>
      <c r="CA1245" s="40"/>
      <c r="CB1245" s="40"/>
      <c r="CC1245" s="40"/>
      <c r="CD1245" s="40"/>
      <c r="CE1245" s="40"/>
      <c r="CF1245" s="40"/>
      <c r="CG1245" s="40"/>
      <c r="CH1245" s="40"/>
      <c r="CI1245" s="40"/>
      <c r="CJ1245" s="40"/>
      <c r="CK1245" s="40"/>
      <c r="CL1245" s="40"/>
      <c r="CM1245" s="40"/>
      <c r="CN1245" s="40"/>
      <c r="CO1245" s="40"/>
      <c r="CP1245" s="40"/>
      <c r="CQ1245" s="40"/>
      <c r="CR1245" s="40"/>
      <c r="CS1245" s="40"/>
      <c r="CT1245" s="40"/>
      <c r="CU1245" s="40"/>
      <c r="CV1245" s="40"/>
      <c r="CW1245" s="40"/>
      <c r="CX1245" s="40"/>
      <c r="CY1245" s="40"/>
      <c r="CZ1245" s="40"/>
      <c r="DA1245" s="40"/>
      <c r="DB1245" s="40"/>
    </row>
    <row r="1246" spans="1:106" ht="18.75" customHeight="1">
      <c r="A1246" s="70">
        <v>1224</v>
      </c>
      <c r="B1246" s="58">
        <v>3211</v>
      </c>
      <c r="C1246" s="6" t="s">
        <v>4164</v>
      </c>
      <c r="D1246" s="9" t="s">
        <v>4165</v>
      </c>
      <c r="E1246" s="8" t="s">
        <v>1187</v>
      </c>
      <c r="F1246" s="8">
        <v>1</v>
      </c>
      <c r="G1246" s="8">
        <v>1402</v>
      </c>
      <c r="H1246" s="8" t="s">
        <v>4163</v>
      </c>
      <c r="I1246" s="10">
        <v>224</v>
      </c>
      <c r="J1246" s="10" t="s">
        <v>689</v>
      </c>
      <c r="K1246" s="11">
        <v>160000</v>
      </c>
      <c r="L1246" s="59">
        <f>IFERROR(VLOOKUP(B1246,Sheet1!A:B,2,0),0)</f>
        <v>59</v>
      </c>
      <c r="M1246" s="40"/>
      <c r="N1246" s="40"/>
      <c r="O1246" s="40"/>
      <c r="P1246" s="40"/>
      <c r="Q1246" s="40"/>
      <c r="R1246" s="40"/>
      <c r="S1246" s="40"/>
      <c r="T1246" s="40"/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0"/>
      <c r="AE1246" s="40"/>
      <c r="AF1246" s="40"/>
      <c r="AG1246" s="40"/>
      <c r="AH1246" s="40"/>
      <c r="AI1246" s="40"/>
      <c r="AJ1246" s="40"/>
      <c r="AK1246" s="40"/>
      <c r="AL1246" s="40"/>
      <c r="AM1246" s="40"/>
      <c r="AN1246" s="40"/>
      <c r="AO1246" s="40"/>
      <c r="AP1246" s="40"/>
      <c r="AQ1246" s="40"/>
      <c r="AR1246" s="40"/>
      <c r="AS1246" s="40"/>
      <c r="AT1246" s="40"/>
      <c r="AU1246" s="40"/>
      <c r="AV1246" s="40"/>
      <c r="AW1246" s="40"/>
      <c r="AX1246" s="40"/>
      <c r="AY1246" s="40"/>
      <c r="AZ1246" s="40"/>
      <c r="BA1246" s="40"/>
      <c r="BB1246" s="40"/>
      <c r="BC1246" s="40"/>
      <c r="BD1246" s="40"/>
      <c r="BE1246" s="40"/>
      <c r="BF1246" s="40"/>
      <c r="BG1246" s="40"/>
      <c r="BH1246" s="40"/>
      <c r="BI1246" s="40"/>
      <c r="BJ1246" s="40"/>
      <c r="BK1246" s="40"/>
      <c r="BL1246" s="40"/>
      <c r="BM1246" s="40"/>
      <c r="BN1246" s="40"/>
      <c r="BO1246" s="40"/>
      <c r="BP1246" s="40"/>
      <c r="BQ1246" s="40"/>
      <c r="BR1246" s="40"/>
      <c r="BS1246" s="40"/>
      <c r="BT1246" s="40"/>
      <c r="BU1246" s="40"/>
      <c r="BV1246" s="40"/>
      <c r="BW1246" s="40"/>
      <c r="BX1246" s="40"/>
      <c r="BY1246" s="40"/>
      <c r="BZ1246" s="40"/>
      <c r="CA1246" s="40"/>
      <c r="CB1246" s="40"/>
      <c r="CC1246" s="40"/>
      <c r="CD1246" s="40"/>
      <c r="CE1246" s="40"/>
      <c r="CF1246" s="40"/>
      <c r="CG1246" s="40"/>
      <c r="CH1246" s="40"/>
      <c r="CI1246" s="40"/>
      <c r="CJ1246" s="40"/>
      <c r="CK1246" s="40"/>
      <c r="CL1246" s="40"/>
      <c r="CM1246" s="40"/>
      <c r="CN1246" s="40"/>
      <c r="CO1246" s="40"/>
      <c r="CP1246" s="40"/>
      <c r="CQ1246" s="40"/>
      <c r="CR1246" s="40"/>
      <c r="CS1246" s="40"/>
      <c r="CT1246" s="40"/>
      <c r="CU1246" s="40"/>
      <c r="CV1246" s="40"/>
      <c r="CW1246" s="40"/>
      <c r="CX1246" s="40"/>
      <c r="CY1246" s="40"/>
      <c r="CZ1246" s="40"/>
      <c r="DA1246" s="40"/>
      <c r="DB1246" s="40"/>
    </row>
    <row r="1247" spans="1:106" ht="18.75" customHeight="1">
      <c r="A1247" s="70">
        <v>1225</v>
      </c>
      <c r="B1247" s="56">
        <v>815</v>
      </c>
      <c r="C1247" s="6" t="s">
        <v>3266</v>
      </c>
      <c r="D1247" s="9" t="s">
        <v>1857</v>
      </c>
      <c r="E1247" s="8" t="s">
        <v>132</v>
      </c>
      <c r="F1247" s="8">
        <v>2</v>
      </c>
      <c r="G1247" s="8">
        <v>1389</v>
      </c>
      <c r="H1247" s="8">
        <v>336</v>
      </c>
      <c r="I1247" s="10" t="s">
        <v>8</v>
      </c>
      <c r="J1247" s="10" t="s">
        <v>738</v>
      </c>
      <c r="K1247" s="11">
        <v>64000</v>
      </c>
      <c r="L1247" s="59">
        <f>IFERROR(VLOOKUP(B1247,Sheet1!A:B,2,0),0)</f>
        <v>478</v>
      </c>
      <c r="M1247" s="40"/>
      <c r="N1247" s="40"/>
      <c r="O1247" s="40"/>
      <c r="P1247" s="40"/>
      <c r="Q1247" s="40"/>
      <c r="R1247" s="40"/>
      <c r="S1247" s="40"/>
      <c r="T1247" s="40"/>
      <c r="U1247" s="40"/>
      <c r="V1247" s="40"/>
      <c r="W1247" s="40"/>
      <c r="X1247" s="40"/>
      <c r="Y1247" s="40"/>
      <c r="Z1247" s="40"/>
      <c r="AA1247" s="40"/>
      <c r="AB1247" s="40"/>
      <c r="AC1247" s="40"/>
      <c r="AD1247" s="40"/>
      <c r="AE1247" s="40"/>
      <c r="AF1247" s="40"/>
      <c r="AG1247" s="40"/>
      <c r="AH1247" s="40"/>
      <c r="AI1247" s="40"/>
      <c r="AJ1247" s="40"/>
      <c r="AK1247" s="40"/>
      <c r="AL1247" s="40"/>
      <c r="AM1247" s="40"/>
      <c r="AN1247" s="40"/>
      <c r="AO1247" s="40"/>
      <c r="AP1247" s="40"/>
      <c r="AQ1247" s="40"/>
      <c r="AR1247" s="40"/>
      <c r="AS1247" s="40"/>
      <c r="AT1247" s="40"/>
      <c r="AU1247" s="40"/>
      <c r="AV1247" s="40"/>
      <c r="AW1247" s="40"/>
      <c r="AX1247" s="40"/>
      <c r="AY1247" s="40"/>
      <c r="AZ1247" s="40"/>
      <c r="BA1247" s="40"/>
      <c r="BB1247" s="40"/>
      <c r="BC1247" s="40"/>
      <c r="BD1247" s="40"/>
      <c r="BE1247" s="40"/>
      <c r="BF1247" s="40"/>
      <c r="BG1247" s="40"/>
      <c r="BH1247" s="40"/>
      <c r="BI1247" s="40"/>
      <c r="BJ1247" s="40"/>
      <c r="BK1247" s="40"/>
      <c r="BL1247" s="40"/>
      <c r="BM1247" s="40"/>
      <c r="BN1247" s="40"/>
      <c r="BO1247" s="40"/>
      <c r="BP1247" s="40"/>
      <c r="BQ1247" s="40"/>
      <c r="BR1247" s="40"/>
      <c r="BS1247" s="40"/>
      <c r="BT1247" s="40"/>
      <c r="BU1247" s="40"/>
      <c r="BV1247" s="40"/>
      <c r="BW1247" s="40"/>
      <c r="BX1247" s="40"/>
      <c r="BY1247" s="40"/>
      <c r="BZ1247" s="40"/>
      <c r="CA1247" s="40"/>
      <c r="CB1247" s="40"/>
      <c r="CC1247" s="40"/>
      <c r="CD1247" s="40"/>
      <c r="CE1247" s="40"/>
      <c r="CF1247" s="40"/>
      <c r="CG1247" s="40"/>
      <c r="CH1247" s="40"/>
      <c r="CI1247" s="40"/>
      <c r="CJ1247" s="40"/>
      <c r="CK1247" s="40"/>
      <c r="CL1247" s="40"/>
      <c r="CM1247" s="40"/>
      <c r="CN1247" s="40"/>
      <c r="CO1247" s="40"/>
      <c r="CP1247" s="40"/>
      <c r="CQ1247" s="40"/>
      <c r="CR1247" s="40"/>
      <c r="CS1247" s="40"/>
      <c r="CT1247" s="40"/>
      <c r="CU1247" s="40"/>
      <c r="CV1247" s="40"/>
      <c r="CW1247" s="40"/>
      <c r="CX1247" s="40"/>
      <c r="CY1247" s="40"/>
      <c r="CZ1247" s="40"/>
      <c r="DA1247" s="40"/>
      <c r="DB1247" s="40"/>
    </row>
    <row r="1248" spans="1:106" ht="18.75" customHeight="1">
      <c r="A1248" s="70">
        <v>1226</v>
      </c>
      <c r="B1248" s="56">
        <v>3371</v>
      </c>
      <c r="C1248" s="6" t="s">
        <v>4082</v>
      </c>
      <c r="D1248" s="9" t="s">
        <v>1282</v>
      </c>
      <c r="E1248" s="8" t="s">
        <v>1187</v>
      </c>
      <c r="F1248" s="8">
        <v>1</v>
      </c>
      <c r="G1248" s="8">
        <v>1402</v>
      </c>
      <c r="H1248" s="8">
        <v>96</v>
      </c>
      <c r="I1248" s="10" t="s">
        <v>689</v>
      </c>
      <c r="J1248" s="10" t="s">
        <v>738</v>
      </c>
      <c r="K1248" s="11">
        <v>55000</v>
      </c>
      <c r="L1248" s="59">
        <f>IFERROR(VLOOKUP(B1248,Sheet1!A:B,2,0),0)</f>
        <v>63</v>
      </c>
      <c r="M1248" s="40"/>
      <c r="N1248" s="40"/>
      <c r="O1248" s="40"/>
      <c r="P1248" s="40"/>
      <c r="Q1248" s="40"/>
      <c r="R1248" s="40"/>
      <c r="S1248" s="40"/>
      <c r="T1248" s="40"/>
      <c r="U1248" s="40"/>
      <c r="V1248" s="40"/>
      <c r="W1248" s="40"/>
      <c r="X1248" s="40"/>
      <c r="Y1248" s="40"/>
      <c r="Z1248" s="40"/>
      <c r="AA1248" s="40"/>
      <c r="AB1248" s="40"/>
      <c r="AC1248" s="40"/>
      <c r="AD1248" s="40"/>
      <c r="AE1248" s="40"/>
      <c r="AF1248" s="40"/>
      <c r="AG1248" s="40"/>
      <c r="AH1248" s="40"/>
      <c r="AI1248" s="40"/>
      <c r="AJ1248" s="40"/>
      <c r="AK1248" s="40"/>
      <c r="AL1248" s="40"/>
      <c r="AM1248" s="40"/>
      <c r="AN1248" s="40"/>
      <c r="AO1248" s="40"/>
      <c r="AP1248" s="40"/>
      <c r="AQ1248" s="40"/>
      <c r="AR1248" s="40"/>
      <c r="AS1248" s="40"/>
      <c r="AT1248" s="40"/>
      <c r="AU1248" s="40"/>
      <c r="AV1248" s="40"/>
      <c r="AW1248" s="40"/>
      <c r="AX1248" s="40"/>
      <c r="AY1248" s="40"/>
      <c r="AZ1248" s="40"/>
      <c r="BA1248" s="40"/>
      <c r="BB1248" s="40"/>
      <c r="BC1248" s="40"/>
      <c r="BD1248" s="40"/>
      <c r="BE1248" s="40"/>
      <c r="BF1248" s="40"/>
      <c r="BG1248" s="40"/>
      <c r="BH1248" s="40"/>
      <c r="BI1248" s="40"/>
      <c r="BJ1248" s="40"/>
      <c r="BK1248" s="40"/>
      <c r="BL1248" s="40"/>
      <c r="BM1248" s="40"/>
      <c r="BN1248" s="40"/>
      <c r="BO1248" s="40"/>
      <c r="BP1248" s="40"/>
      <c r="BQ1248" s="40"/>
      <c r="BR1248" s="40"/>
      <c r="BS1248" s="40"/>
      <c r="BT1248" s="40"/>
      <c r="BU1248" s="40"/>
      <c r="BV1248" s="40"/>
      <c r="BW1248" s="40"/>
      <c r="BX1248" s="40"/>
      <c r="BY1248" s="40"/>
      <c r="BZ1248" s="40"/>
      <c r="CA1248" s="40"/>
      <c r="CB1248" s="40"/>
      <c r="CC1248" s="40"/>
      <c r="CD1248" s="40"/>
      <c r="CE1248" s="40"/>
      <c r="CF1248" s="40"/>
      <c r="CG1248" s="40"/>
      <c r="CH1248" s="40"/>
      <c r="CI1248" s="40"/>
      <c r="CJ1248" s="40"/>
      <c r="CK1248" s="40"/>
      <c r="CL1248" s="40"/>
      <c r="CM1248" s="40"/>
      <c r="CN1248" s="40"/>
      <c r="CO1248" s="40"/>
      <c r="CP1248" s="40"/>
      <c r="CQ1248" s="40"/>
      <c r="CR1248" s="40"/>
      <c r="CS1248" s="40"/>
      <c r="CT1248" s="40"/>
      <c r="CU1248" s="40"/>
      <c r="CV1248" s="40"/>
      <c r="CW1248" s="40"/>
      <c r="CX1248" s="40"/>
      <c r="CY1248" s="40"/>
      <c r="CZ1248" s="40"/>
      <c r="DA1248" s="40"/>
      <c r="DB1248" s="40"/>
    </row>
    <row r="1249" spans="1:106" ht="18.75" customHeight="1">
      <c r="A1249" s="70">
        <v>1227</v>
      </c>
      <c r="B1249" s="58">
        <v>2269</v>
      </c>
      <c r="C1249" s="6" t="s">
        <v>1398</v>
      </c>
      <c r="D1249" s="9" t="s">
        <v>2016</v>
      </c>
      <c r="E1249" s="8" t="s">
        <v>952</v>
      </c>
      <c r="F1249" s="8">
        <v>2</v>
      </c>
      <c r="G1249" s="8">
        <v>1394</v>
      </c>
      <c r="H1249" s="8">
        <v>288</v>
      </c>
      <c r="I1249" s="10" t="s">
        <v>8</v>
      </c>
      <c r="J1249" s="10" t="s">
        <v>738</v>
      </c>
      <c r="K1249" s="11">
        <v>55000</v>
      </c>
      <c r="L1249" s="59">
        <f>IFERROR(VLOOKUP(B1249,Sheet1!A:B,2,0),0)</f>
        <v>79</v>
      </c>
      <c r="M1249" s="40"/>
      <c r="N1249" s="40"/>
      <c r="O1249" s="40"/>
      <c r="P1249" s="40"/>
      <c r="Q1249" s="40"/>
      <c r="R1249" s="40"/>
      <c r="S1249" s="40"/>
      <c r="T1249" s="40"/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F1249" s="40"/>
      <c r="AG1249" s="40"/>
      <c r="AH1249" s="40"/>
      <c r="AI1249" s="40"/>
      <c r="AJ1249" s="40"/>
      <c r="AK1249" s="40"/>
      <c r="AL1249" s="40"/>
      <c r="AM1249" s="40"/>
      <c r="AN1249" s="40"/>
      <c r="AO1249" s="40"/>
      <c r="AP1249" s="40"/>
      <c r="AQ1249" s="40"/>
      <c r="AR1249" s="40"/>
      <c r="AS1249" s="40"/>
      <c r="AT1249" s="40"/>
      <c r="AU1249" s="40"/>
      <c r="AV1249" s="40"/>
      <c r="AW1249" s="40"/>
      <c r="AX1249" s="40"/>
      <c r="AY1249" s="40"/>
      <c r="AZ1249" s="40"/>
      <c r="BA1249" s="40"/>
      <c r="BB1249" s="40"/>
      <c r="BC1249" s="40"/>
      <c r="BD1249" s="40"/>
      <c r="BE1249" s="40"/>
      <c r="BF1249" s="40"/>
      <c r="BG1249" s="40"/>
      <c r="BH1249" s="40"/>
      <c r="BI1249" s="40"/>
      <c r="BJ1249" s="40"/>
      <c r="BK1249" s="40"/>
      <c r="BL1249" s="40"/>
      <c r="BM1249" s="40"/>
      <c r="BN1249" s="40"/>
      <c r="BO1249" s="40"/>
      <c r="BP1249" s="40"/>
      <c r="BQ1249" s="40"/>
      <c r="BR1249" s="40"/>
      <c r="BS1249" s="40"/>
      <c r="BT1249" s="40"/>
      <c r="BU1249" s="40"/>
      <c r="BV1249" s="40"/>
      <c r="BW1249" s="40"/>
      <c r="BX1249" s="40"/>
      <c r="BY1249" s="40"/>
      <c r="BZ1249" s="40"/>
      <c r="CA1249" s="40"/>
      <c r="CB1249" s="40"/>
      <c r="CC1249" s="40"/>
      <c r="CD1249" s="40"/>
      <c r="CE1249" s="40"/>
      <c r="CF1249" s="40"/>
      <c r="CG1249" s="40"/>
      <c r="CH1249" s="40"/>
      <c r="CI1249" s="40"/>
      <c r="CJ1249" s="40"/>
      <c r="CK1249" s="40"/>
      <c r="CL1249" s="40"/>
      <c r="CM1249" s="40"/>
      <c r="CN1249" s="40"/>
      <c r="CO1249" s="40"/>
      <c r="CP1249" s="40"/>
      <c r="CQ1249" s="40"/>
      <c r="CR1249" s="40"/>
      <c r="CS1249" s="40"/>
      <c r="CT1249" s="40"/>
      <c r="CU1249" s="40"/>
      <c r="CV1249" s="40"/>
      <c r="CW1249" s="40"/>
      <c r="CX1249" s="40"/>
      <c r="CY1249" s="40"/>
      <c r="CZ1249" s="40"/>
      <c r="DA1249" s="40"/>
      <c r="DB1249" s="40"/>
    </row>
    <row r="1250" spans="1:106" ht="18.75" customHeight="1">
      <c r="A1250" s="70">
        <v>1228</v>
      </c>
      <c r="B1250" s="58">
        <v>3098</v>
      </c>
      <c r="C1250" s="6" t="s">
        <v>4025</v>
      </c>
      <c r="D1250" s="9" t="s">
        <v>4026</v>
      </c>
      <c r="E1250" s="8" t="s">
        <v>627</v>
      </c>
      <c r="F1250" s="8">
        <v>1</v>
      </c>
      <c r="G1250" s="8">
        <v>1401</v>
      </c>
      <c r="H1250" s="8">
        <v>304</v>
      </c>
      <c r="I1250" s="10" t="s">
        <v>689</v>
      </c>
      <c r="J1250" s="10" t="s">
        <v>738</v>
      </c>
      <c r="K1250" s="11">
        <v>150000</v>
      </c>
      <c r="L1250" s="59">
        <f>IFERROR(VLOOKUP(B1250,Sheet1!A:B,2,0),0)</f>
        <v>16</v>
      </c>
      <c r="M1250" s="40"/>
      <c r="N1250" s="40"/>
      <c r="O1250" s="40"/>
      <c r="P1250" s="40"/>
      <c r="Q1250" s="40"/>
      <c r="R1250" s="40"/>
      <c r="S1250" s="40"/>
      <c r="T1250" s="40"/>
      <c r="U1250" s="40"/>
      <c r="V1250" s="40"/>
      <c r="W1250" s="40"/>
      <c r="X1250" s="40"/>
      <c r="Y1250" s="40"/>
      <c r="Z1250" s="40"/>
      <c r="AA1250" s="40"/>
      <c r="AB1250" s="40"/>
      <c r="AC1250" s="40"/>
      <c r="AD1250" s="40"/>
      <c r="AE1250" s="40"/>
      <c r="AF1250" s="40"/>
      <c r="AG1250" s="40"/>
      <c r="AH1250" s="40"/>
      <c r="AI1250" s="40"/>
      <c r="AJ1250" s="40"/>
      <c r="AK1250" s="40"/>
      <c r="AL1250" s="40"/>
      <c r="AM1250" s="40"/>
      <c r="AN1250" s="40"/>
      <c r="AO1250" s="40"/>
      <c r="AP1250" s="40"/>
      <c r="AQ1250" s="40"/>
      <c r="AR1250" s="40"/>
      <c r="AS1250" s="40"/>
      <c r="AT1250" s="40"/>
      <c r="AU1250" s="40"/>
      <c r="AV1250" s="40"/>
      <c r="AW1250" s="40"/>
      <c r="AX1250" s="40"/>
      <c r="AY1250" s="40"/>
      <c r="AZ1250" s="40"/>
      <c r="BA1250" s="40"/>
      <c r="BB1250" s="40"/>
      <c r="BC1250" s="40"/>
      <c r="BD1250" s="40"/>
      <c r="BE1250" s="40"/>
      <c r="BF1250" s="40"/>
      <c r="BG1250" s="40"/>
      <c r="BH1250" s="40"/>
      <c r="BI1250" s="40"/>
      <c r="BJ1250" s="40"/>
      <c r="BK1250" s="40"/>
      <c r="BL1250" s="40"/>
      <c r="BM1250" s="40"/>
      <c r="BN1250" s="40"/>
      <c r="BO1250" s="40"/>
      <c r="BP1250" s="40"/>
      <c r="BQ1250" s="40"/>
      <c r="BR1250" s="40"/>
      <c r="BS1250" s="40"/>
      <c r="BT1250" s="40"/>
      <c r="BU1250" s="40"/>
      <c r="BV1250" s="40"/>
      <c r="BW1250" s="40"/>
      <c r="BX1250" s="40"/>
      <c r="BY1250" s="40"/>
      <c r="BZ1250" s="40"/>
      <c r="CA1250" s="40"/>
      <c r="CB1250" s="40"/>
      <c r="CC1250" s="40"/>
      <c r="CD1250" s="40"/>
      <c r="CE1250" s="40"/>
      <c r="CF1250" s="40"/>
      <c r="CG1250" s="40"/>
      <c r="CH1250" s="40"/>
      <c r="CI1250" s="40"/>
      <c r="CJ1250" s="40"/>
      <c r="CK1250" s="40"/>
      <c r="CL1250" s="40"/>
      <c r="CM1250" s="40"/>
      <c r="CN1250" s="40"/>
      <c r="CO1250" s="40"/>
      <c r="CP1250" s="40"/>
      <c r="CQ1250" s="40"/>
      <c r="CR1250" s="40"/>
      <c r="CS1250" s="40"/>
      <c r="CT1250" s="40"/>
      <c r="CU1250" s="40"/>
      <c r="CV1250" s="40"/>
      <c r="CW1250" s="40"/>
      <c r="CX1250" s="40"/>
      <c r="CY1250" s="40"/>
      <c r="CZ1250" s="40"/>
      <c r="DA1250" s="40"/>
      <c r="DB1250" s="40"/>
    </row>
    <row r="1251" spans="1:106" ht="18.75" customHeight="1">
      <c r="A1251" s="70">
        <v>1229</v>
      </c>
      <c r="B1251" s="56">
        <v>717</v>
      </c>
      <c r="C1251" s="6" t="s">
        <v>701</v>
      </c>
      <c r="D1251" s="9" t="s">
        <v>2003</v>
      </c>
      <c r="E1251" s="8" t="s">
        <v>952</v>
      </c>
      <c r="F1251" s="8">
        <v>2</v>
      </c>
      <c r="G1251" s="8">
        <v>1386</v>
      </c>
      <c r="H1251" s="8">
        <v>396</v>
      </c>
      <c r="I1251" s="10" t="s">
        <v>8</v>
      </c>
      <c r="J1251" s="10" t="s">
        <v>738</v>
      </c>
      <c r="K1251" s="11">
        <v>3800</v>
      </c>
      <c r="L1251" s="59">
        <f>IFERROR(VLOOKUP(B1251,Sheet1!A:B,2,0),0)</f>
        <v>0</v>
      </c>
    </row>
    <row r="1252" spans="1:106" ht="18.75" customHeight="1">
      <c r="A1252" s="70">
        <v>1230</v>
      </c>
      <c r="B1252" s="56">
        <v>2870</v>
      </c>
      <c r="C1252" s="5" t="s">
        <v>3905</v>
      </c>
      <c r="D1252" s="12" t="s">
        <v>3620</v>
      </c>
      <c r="E1252" s="10" t="s">
        <v>952</v>
      </c>
      <c r="F1252" s="14">
        <v>1</v>
      </c>
      <c r="G1252" s="8">
        <v>1399</v>
      </c>
      <c r="H1252" s="8">
        <v>552</v>
      </c>
      <c r="I1252" s="10" t="s">
        <v>689</v>
      </c>
      <c r="J1252" s="10" t="s">
        <v>9</v>
      </c>
      <c r="K1252" s="11">
        <v>100000</v>
      </c>
      <c r="L1252" s="59">
        <f>IFERROR(VLOOKUP(B1252,Sheet1!A:B,2,0),0)</f>
        <v>0</v>
      </c>
    </row>
    <row r="1253" spans="1:106" ht="18.75" customHeight="1">
      <c r="A1253" s="70">
        <v>1231</v>
      </c>
      <c r="B1253" s="58">
        <v>1176</v>
      </c>
      <c r="C1253" s="5" t="s">
        <v>832</v>
      </c>
      <c r="D1253" s="9" t="s">
        <v>2492</v>
      </c>
      <c r="E1253" s="8" t="s">
        <v>952</v>
      </c>
      <c r="F1253" s="14">
        <v>12</v>
      </c>
      <c r="G1253" s="8">
        <v>1397</v>
      </c>
      <c r="H1253" s="8">
        <v>300</v>
      </c>
      <c r="I1253" s="10" t="s">
        <v>8</v>
      </c>
      <c r="J1253" s="10" t="s">
        <v>738</v>
      </c>
      <c r="K1253" s="14">
        <v>22000</v>
      </c>
      <c r="L1253" s="59">
        <f>IFERROR(VLOOKUP(B1253,Sheet1!A:B,2,0),0)</f>
        <v>0</v>
      </c>
      <c r="CK1253" s="40"/>
      <c r="CL1253" s="40"/>
      <c r="CM1253" s="40"/>
      <c r="CN1253" s="40"/>
      <c r="CO1253" s="40"/>
      <c r="CP1253" s="40"/>
      <c r="CQ1253" s="40"/>
      <c r="CR1253" s="40"/>
    </row>
    <row r="1254" spans="1:106" ht="18.75" customHeight="1">
      <c r="A1254" s="70">
        <v>1232</v>
      </c>
      <c r="B1254" s="58">
        <v>2714</v>
      </c>
      <c r="C1254" s="5" t="s">
        <v>2924</v>
      </c>
      <c r="D1254" s="9" t="s">
        <v>2925</v>
      </c>
      <c r="E1254" s="8" t="s">
        <v>1187</v>
      </c>
      <c r="F1254" s="8">
        <v>2</v>
      </c>
      <c r="G1254" s="8">
        <v>1402</v>
      </c>
      <c r="H1254" s="8">
        <v>192</v>
      </c>
      <c r="I1254" s="10" t="s">
        <v>3449</v>
      </c>
      <c r="J1254" s="10" t="s">
        <v>3450</v>
      </c>
      <c r="K1254" s="11">
        <v>140000</v>
      </c>
      <c r="L1254" s="59">
        <f>IFERROR(VLOOKUP(B1254,Sheet1!A:B,2,0),0)</f>
        <v>162</v>
      </c>
    </row>
    <row r="1255" spans="1:106" ht="18.75" customHeight="1">
      <c r="A1255" s="70">
        <v>1233</v>
      </c>
      <c r="B1255" s="58">
        <v>2161</v>
      </c>
      <c r="C1255" s="6" t="s">
        <v>1244</v>
      </c>
      <c r="D1255" s="9" t="s">
        <v>2013</v>
      </c>
      <c r="E1255" s="8" t="s">
        <v>952</v>
      </c>
      <c r="F1255" s="8">
        <v>2</v>
      </c>
      <c r="G1255" s="8">
        <v>1395</v>
      </c>
      <c r="H1255" s="8">
        <v>280</v>
      </c>
      <c r="I1255" s="10" t="s">
        <v>8</v>
      </c>
      <c r="J1255" s="10" t="s">
        <v>738</v>
      </c>
      <c r="K1255" s="11">
        <v>57000</v>
      </c>
      <c r="L1255" s="59">
        <f>IFERROR(VLOOKUP(B1255,Sheet1!A:B,2,0),0)</f>
        <v>636</v>
      </c>
      <c r="M1255" s="40"/>
      <c r="N1255" s="40"/>
      <c r="O1255" s="40"/>
      <c r="P1255" s="40"/>
      <c r="Q1255" s="40"/>
      <c r="R1255" s="40"/>
      <c r="S1255" s="40"/>
      <c r="T1255" s="40"/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0"/>
      <c r="AE1255" s="40"/>
      <c r="AF1255" s="40"/>
      <c r="AG1255" s="40"/>
      <c r="AH1255" s="40"/>
      <c r="AI1255" s="40"/>
      <c r="AJ1255" s="40"/>
      <c r="AK1255" s="40"/>
      <c r="AL1255" s="40"/>
      <c r="AM1255" s="40"/>
      <c r="AN1255" s="40"/>
      <c r="AO1255" s="40"/>
      <c r="AP1255" s="40"/>
      <c r="AQ1255" s="40"/>
      <c r="AR1255" s="40"/>
      <c r="AS1255" s="40"/>
      <c r="AT1255" s="40"/>
      <c r="AU1255" s="40"/>
      <c r="AV1255" s="40"/>
      <c r="AW1255" s="40"/>
      <c r="AX1255" s="40"/>
      <c r="AY1255" s="40"/>
      <c r="AZ1255" s="40"/>
      <c r="BA1255" s="40"/>
      <c r="BB1255" s="40"/>
      <c r="BC1255" s="40"/>
      <c r="BD1255" s="40"/>
      <c r="BE1255" s="40"/>
      <c r="BF1255" s="40"/>
      <c r="BG1255" s="40"/>
      <c r="BH1255" s="40"/>
      <c r="BI1255" s="40"/>
      <c r="BJ1255" s="40"/>
      <c r="BK1255" s="40"/>
      <c r="BL1255" s="40"/>
      <c r="BM1255" s="40"/>
      <c r="BN1255" s="40"/>
      <c r="BO1255" s="40"/>
      <c r="BP1255" s="40"/>
      <c r="BQ1255" s="40"/>
      <c r="BR1255" s="40"/>
      <c r="BS1255" s="40"/>
      <c r="BT1255" s="40"/>
      <c r="BU1255" s="40"/>
      <c r="BV1255" s="40"/>
      <c r="BW1255" s="40"/>
      <c r="BX1255" s="40"/>
      <c r="BY1255" s="40"/>
      <c r="BZ1255" s="40"/>
      <c r="CA1255" s="40"/>
      <c r="CB1255" s="40"/>
      <c r="CC1255" s="40"/>
      <c r="CD1255" s="40"/>
      <c r="CE1255" s="40"/>
      <c r="CF1255" s="40"/>
      <c r="CG1255" s="40"/>
      <c r="CH1255" s="40"/>
      <c r="CI1255" s="40"/>
      <c r="CJ1255" s="40"/>
      <c r="CK1255" s="40"/>
      <c r="CL1255" s="40"/>
      <c r="CM1255" s="40"/>
      <c r="CN1255" s="40"/>
      <c r="CO1255" s="40"/>
      <c r="CP1255" s="40"/>
      <c r="CQ1255" s="40"/>
      <c r="CR1255" s="40"/>
      <c r="CS1255" s="40"/>
      <c r="CT1255" s="40"/>
      <c r="CU1255" s="40"/>
      <c r="CV1255" s="40"/>
      <c r="CW1255" s="40"/>
      <c r="CX1255" s="40"/>
      <c r="CY1255" s="40"/>
      <c r="CZ1255" s="40"/>
      <c r="DA1255" s="40"/>
      <c r="DB1255" s="40"/>
    </row>
    <row r="1256" spans="1:106" ht="18.75" customHeight="1">
      <c r="A1256" s="70">
        <v>1234</v>
      </c>
      <c r="B1256" s="56">
        <v>311</v>
      </c>
      <c r="C1256" s="5" t="s">
        <v>995</v>
      </c>
      <c r="D1256" s="9" t="s">
        <v>1979</v>
      </c>
      <c r="E1256" s="8" t="s">
        <v>952</v>
      </c>
      <c r="F1256" s="8">
        <v>12</v>
      </c>
      <c r="G1256" s="8">
        <v>1398</v>
      </c>
      <c r="H1256" s="8">
        <v>124</v>
      </c>
      <c r="I1256" s="10" t="s">
        <v>689</v>
      </c>
      <c r="J1256" s="10" t="s">
        <v>738</v>
      </c>
      <c r="K1256" s="11">
        <v>17000</v>
      </c>
      <c r="L1256" s="59">
        <f>IFERROR(VLOOKUP(B1256,Sheet1!A:B,2,0),0)</f>
        <v>1248</v>
      </c>
    </row>
    <row r="1257" spans="1:106" ht="18.75" customHeight="1">
      <c r="A1257" s="70">
        <v>1235</v>
      </c>
      <c r="B1257" s="58">
        <v>2885</v>
      </c>
      <c r="C1257" s="5" t="s">
        <v>3630</v>
      </c>
      <c r="D1257" s="9" t="s">
        <v>2925</v>
      </c>
      <c r="E1257" s="8" t="s">
        <v>1187</v>
      </c>
      <c r="F1257" s="8">
        <v>3</v>
      </c>
      <c r="G1257" s="8">
        <v>1402</v>
      </c>
      <c r="H1257" s="8">
        <v>144</v>
      </c>
      <c r="I1257" s="10" t="s">
        <v>689</v>
      </c>
      <c r="J1257" s="10" t="s">
        <v>738</v>
      </c>
      <c r="K1257" s="11">
        <v>100000</v>
      </c>
      <c r="L1257" s="59">
        <f>IFERROR(VLOOKUP(B1257,Sheet1!A:B,2,0),0)</f>
        <v>101</v>
      </c>
    </row>
    <row r="1258" spans="1:106" ht="18.75" customHeight="1">
      <c r="A1258" s="70">
        <v>1236</v>
      </c>
      <c r="B1258" s="56">
        <v>665</v>
      </c>
      <c r="C1258" s="6" t="s">
        <v>833</v>
      </c>
      <c r="D1258" s="9" t="s">
        <v>3220</v>
      </c>
      <c r="E1258" s="8" t="s">
        <v>952</v>
      </c>
      <c r="F1258" s="8">
        <v>9</v>
      </c>
      <c r="G1258" s="8">
        <v>1402</v>
      </c>
      <c r="H1258" s="8">
        <v>312</v>
      </c>
      <c r="I1258" s="10" t="s">
        <v>689</v>
      </c>
      <c r="J1258" s="10" t="s">
        <v>3450</v>
      </c>
      <c r="K1258" s="11">
        <v>230000</v>
      </c>
      <c r="L1258" s="59">
        <f>IFERROR(VLOOKUP(B1258,Sheet1!A:B,2,0),0)</f>
        <v>459</v>
      </c>
      <c r="M1258" s="40"/>
      <c r="N1258" s="40"/>
      <c r="O1258" s="40"/>
      <c r="P1258" s="40"/>
      <c r="Q1258" s="40"/>
      <c r="R1258" s="40"/>
      <c r="S1258" s="40"/>
      <c r="T1258" s="40"/>
      <c r="U1258" s="40"/>
      <c r="V1258" s="40"/>
      <c r="W1258" s="40"/>
      <c r="X1258" s="40"/>
      <c r="Y1258" s="40"/>
      <c r="Z1258" s="40"/>
      <c r="AA1258" s="40"/>
      <c r="AB1258" s="40"/>
      <c r="AC1258" s="40"/>
      <c r="AD1258" s="40"/>
      <c r="AE1258" s="40"/>
      <c r="AF1258" s="40"/>
      <c r="AG1258" s="40"/>
      <c r="AH1258" s="40"/>
      <c r="AI1258" s="40"/>
      <c r="AJ1258" s="40"/>
      <c r="AK1258" s="40"/>
      <c r="AL1258" s="40"/>
      <c r="AM1258" s="40"/>
      <c r="AN1258" s="40"/>
      <c r="AO1258" s="40"/>
      <c r="AP1258" s="40"/>
      <c r="AQ1258" s="40"/>
      <c r="AR1258" s="40"/>
      <c r="AS1258" s="40"/>
      <c r="AT1258" s="40"/>
      <c r="AU1258" s="40"/>
      <c r="AV1258" s="40"/>
      <c r="AW1258" s="40"/>
      <c r="AX1258" s="40"/>
      <c r="AY1258" s="40"/>
      <c r="AZ1258" s="40"/>
      <c r="BA1258" s="40"/>
      <c r="BB1258" s="40"/>
      <c r="BC1258" s="40"/>
      <c r="BD1258" s="40"/>
      <c r="BE1258" s="40"/>
      <c r="BF1258" s="40"/>
      <c r="BG1258" s="40"/>
      <c r="BH1258" s="40"/>
      <c r="BI1258" s="40"/>
      <c r="BJ1258" s="40"/>
      <c r="BK1258" s="40"/>
      <c r="BL1258" s="40"/>
      <c r="BM1258" s="40"/>
      <c r="BN1258" s="40"/>
      <c r="BO1258" s="40"/>
      <c r="BP1258" s="40"/>
      <c r="BQ1258" s="40"/>
      <c r="BR1258" s="40"/>
      <c r="BS1258" s="40"/>
      <c r="BT1258" s="40"/>
      <c r="BU1258" s="40"/>
      <c r="BV1258" s="40"/>
      <c r="BW1258" s="40"/>
      <c r="BX1258" s="40"/>
      <c r="BY1258" s="40"/>
      <c r="BZ1258" s="40"/>
      <c r="CA1258" s="40"/>
      <c r="CB1258" s="40"/>
      <c r="CC1258" s="40"/>
      <c r="CD1258" s="40"/>
      <c r="CE1258" s="40"/>
      <c r="CF1258" s="40"/>
      <c r="CG1258" s="40"/>
      <c r="CH1258" s="40"/>
      <c r="CI1258" s="40"/>
      <c r="CJ1258" s="40"/>
      <c r="CK1258" s="40"/>
      <c r="CL1258" s="40"/>
      <c r="CM1258" s="40"/>
      <c r="CN1258" s="40"/>
      <c r="CO1258" s="40"/>
      <c r="CP1258" s="40"/>
      <c r="CQ1258" s="40"/>
      <c r="CR1258" s="40"/>
      <c r="CS1258" s="40"/>
      <c r="CT1258" s="40"/>
      <c r="CU1258" s="40"/>
      <c r="CV1258" s="40"/>
      <c r="CW1258" s="40"/>
      <c r="CX1258" s="40"/>
      <c r="CY1258" s="40"/>
      <c r="CZ1258" s="40"/>
      <c r="DA1258" s="40"/>
      <c r="DB1258" s="40"/>
    </row>
    <row r="1259" spans="1:106" ht="18.75" customHeight="1">
      <c r="A1259" s="70">
        <v>1237</v>
      </c>
      <c r="B1259" s="58">
        <v>1886</v>
      </c>
      <c r="C1259" s="6" t="s">
        <v>894</v>
      </c>
      <c r="D1259" s="9" t="s">
        <v>1989</v>
      </c>
      <c r="E1259" s="8" t="s">
        <v>627</v>
      </c>
      <c r="F1259" s="14">
        <v>2</v>
      </c>
      <c r="G1259" s="8">
        <v>1393</v>
      </c>
      <c r="H1259" s="14">
        <v>196</v>
      </c>
      <c r="I1259" s="10" t="s">
        <v>689</v>
      </c>
      <c r="J1259" s="10" t="s">
        <v>738</v>
      </c>
      <c r="K1259" s="11">
        <v>27000</v>
      </c>
      <c r="L1259" s="59">
        <f>IFERROR(VLOOKUP(B1259,Sheet1!A:B,2,0),0)</f>
        <v>554</v>
      </c>
      <c r="M1259" s="40"/>
      <c r="N1259" s="40"/>
      <c r="O1259" s="40"/>
      <c r="P1259" s="40"/>
      <c r="Q1259" s="40"/>
      <c r="R1259" s="40"/>
      <c r="S1259" s="40"/>
      <c r="T1259" s="40"/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F1259" s="40"/>
      <c r="AG1259" s="40"/>
      <c r="AH1259" s="40"/>
      <c r="AI1259" s="40"/>
      <c r="AJ1259" s="40"/>
      <c r="AK1259" s="40"/>
      <c r="AL1259" s="40"/>
      <c r="AM1259" s="40"/>
      <c r="AN1259" s="40"/>
      <c r="AO1259" s="40"/>
      <c r="AP1259" s="40"/>
      <c r="AQ1259" s="40"/>
      <c r="AR1259" s="40"/>
      <c r="AS1259" s="40"/>
      <c r="AT1259" s="40"/>
      <c r="AU1259" s="40"/>
      <c r="AV1259" s="40"/>
      <c r="AW1259" s="40"/>
      <c r="AX1259" s="40"/>
      <c r="AY1259" s="40"/>
      <c r="AZ1259" s="40"/>
      <c r="BA1259" s="40"/>
      <c r="BB1259" s="40"/>
      <c r="BC1259" s="40"/>
      <c r="BD1259" s="40"/>
      <c r="BE1259" s="40"/>
      <c r="BF1259" s="40"/>
      <c r="BG1259" s="40"/>
      <c r="BH1259" s="40"/>
      <c r="BI1259" s="40"/>
      <c r="BJ1259" s="40"/>
      <c r="BK1259" s="40"/>
      <c r="BL1259" s="40"/>
      <c r="BM1259" s="40"/>
      <c r="BN1259" s="40"/>
      <c r="BO1259" s="40"/>
      <c r="BP1259" s="40"/>
      <c r="BQ1259" s="40"/>
      <c r="BR1259" s="40"/>
      <c r="BS1259" s="40"/>
      <c r="BT1259" s="40"/>
      <c r="BU1259" s="40"/>
      <c r="BV1259" s="40"/>
      <c r="BW1259" s="40"/>
      <c r="BX1259" s="40"/>
      <c r="BY1259" s="40"/>
      <c r="BZ1259" s="40"/>
      <c r="CA1259" s="40"/>
      <c r="CB1259" s="40"/>
      <c r="CC1259" s="40"/>
      <c r="CD1259" s="40"/>
      <c r="CE1259" s="40"/>
      <c r="CF1259" s="40"/>
      <c r="CG1259" s="40"/>
      <c r="CH1259" s="40"/>
      <c r="CI1259" s="40"/>
      <c r="CJ1259" s="40"/>
      <c r="CK1259" s="40"/>
      <c r="CL1259" s="40"/>
      <c r="CM1259" s="40"/>
      <c r="CN1259" s="40"/>
      <c r="CO1259" s="40"/>
      <c r="CP1259" s="40"/>
      <c r="CQ1259" s="40"/>
      <c r="CR1259" s="40"/>
      <c r="CS1259" s="40"/>
      <c r="CT1259" s="40"/>
      <c r="CU1259" s="40"/>
      <c r="CV1259" s="40"/>
      <c r="CW1259" s="40"/>
      <c r="CX1259" s="40"/>
      <c r="CY1259" s="40"/>
      <c r="CZ1259" s="40"/>
      <c r="DA1259" s="40"/>
      <c r="DB1259" s="40"/>
    </row>
    <row r="1260" spans="1:106" ht="18.75" customHeight="1">
      <c r="A1260" s="70">
        <v>1238</v>
      </c>
      <c r="B1260" s="56">
        <v>700</v>
      </c>
      <c r="C1260" s="6" t="s">
        <v>178</v>
      </c>
      <c r="D1260" s="9" t="s">
        <v>1993</v>
      </c>
      <c r="E1260" s="8" t="s">
        <v>952</v>
      </c>
      <c r="F1260" s="8">
        <v>6</v>
      </c>
      <c r="G1260" s="14">
        <v>1392</v>
      </c>
      <c r="H1260" s="8">
        <v>248</v>
      </c>
      <c r="I1260" s="10" t="s">
        <v>8</v>
      </c>
      <c r="J1260" s="10" t="s">
        <v>738</v>
      </c>
      <c r="K1260" s="11">
        <v>9000</v>
      </c>
      <c r="L1260" s="59">
        <f>IFERROR(VLOOKUP(B1260,Sheet1!A:B,2,0),0)</f>
        <v>0</v>
      </c>
      <c r="M1260" s="40"/>
      <c r="N1260" s="40"/>
      <c r="O1260" s="40"/>
      <c r="P1260" s="40"/>
      <c r="Q1260" s="40"/>
      <c r="R1260" s="40"/>
      <c r="S1260" s="40"/>
      <c r="T1260" s="40"/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0"/>
      <c r="AE1260" s="40"/>
      <c r="AF1260" s="40"/>
      <c r="AG1260" s="40"/>
      <c r="AH1260" s="40"/>
      <c r="AI1260" s="40"/>
      <c r="AJ1260" s="40"/>
      <c r="AK1260" s="40"/>
      <c r="AL1260" s="40"/>
      <c r="AM1260" s="40"/>
      <c r="AN1260" s="40"/>
      <c r="AO1260" s="40"/>
      <c r="AP1260" s="40"/>
      <c r="AQ1260" s="40"/>
      <c r="AR1260" s="40"/>
      <c r="AS1260" s="40"/>
      <c r="AT1260" s="40"/>
      <c r="AU1260" s="40"/>
      <c r="AV1260" s="40"/>
      <c r="AW1260" s="40"/>
      <c r="AX1260" s="40"/>
      <c r="AY1260" s="40"/>
      <c r="AZ1260" s="40"/>
      <c r="BA1260" s="40"/>
      <c r="BB1260" s="40"/>
      <c r="BC1260" s="40"/>
      <c r="BD1260" s="40"/>
      <c r="BE1260" s="40"/>
      <c r="BF1260" s="40"/>
      <c r="BG1260" s="40"/>
      <c r="BH1260" s="40"/>
      <c r="BI1260" s="40"/>
      <c r="BJ1260" s="40"/>
      <c r="BK1260" s="40"/>
      <c r="BL1260" s="40"/>
      <c r="BM1260" s="40"/>
      <c r="BN1260" s="40"/>
      <c r="BO1260" s="40"/>
      <c r="BP1260" s="40"/>
      <c r="BQ1260" s="40"/>
      <c r="BR1260" s="40"/>
      <c r="BS1260" s="40"/>
      <c r="BT1260" s="40"/>
      <c r="BU1260" s="40"/>
      <c r="BV1260" s="40"/>
      <c r="BW1260" s="40"/>
      <c r="BX1260" s="40"/>
      <c r="BY1260" s="40"/>
      <c r="BZ1260" s="40"/>
      <c r="CA1260" s="40"/>
      <c r="CB1260" s="40"/>
      <c r="CC1260" s="40"/>
      <c r="CD1260" s="40"/>
      <c r="CE1260" s="40"/>
      <c r="CF1260" s="40"/>
      <c r="CG1260" s="40"/>
      <c r="CH1260" s="40"/>
      <c r="CI1260" s="40"/>
      <c r="CJ1260" s="40"/>
      <c r="CK1260" s="40"/>
      <c r="CL1260" s="40"/>
      <c r="CM1260" s="40"/>
      <c r="CN1260" s="40"/>
      <c r="CO1260" s="40"/>
      <c r="CP1260" s="40"/>
      <c r="CQ1260" s="40"/>
      <c r="CR1260" s="40"/>
      <c r="CS1260" s="40"/>
      <c r="CT1260" s="40"/>
      <c r="CU1260" s="40"/>
      <c r="CV1260" s="40"/>
      <c r="CW1260" s="40"/>
      <c r="CX1260" s="40"/>
      <c r="CY1260" s="40"/>
      <c r="CZ1260" s="40"/>
      <c r="DA1260" s="40"/>
      <c r="DB1260" s="40"/>
    </row>
    <row r="1261" spans="1:106" ht="18.75" customHeight="1">
      <c r="A1261" s="70">
        <v>1239</v>
      </c>
      <c r="B1261" s="58">
        <v>2554</v>
      </c>
      <c r="C1261" s="5" t="s">
        <v>3445</v>
      </c>
      <c r="D1261" s="9" t="s">
        <v>3447</v>
      </c>
      <c r="E1261" s="8" t="s">
        <v>627</v>
      </c>
      <c r="F1261" s="8">
        <v>1</v>
      </c>
      <c r="G1261" s="8">
        <v>1399</v>
      </c>
      <c r="H1261" s="8">
        <v>248</v>
      </c>
      <c r="I1261" s="10" t="s">
        <v>689</v>
      </c>
      <c r="J1261" s="10" t="s">
        <v>738</v>
      </c>
      <c r="K1261" s="11">
        <v>36000</v>
      </c>
      <c r="L1261" s="59">
        <f>IFERROR(VLOOKUP(B1261,Sheet1!A:B,2,0),0)</f>
        <v>249</v>
      </c>
    </row>
    <row r="1262" spans="1:106" ht="18.75" customHeight="1">
      <c r="A1262" s="70">
        <v>1240</v>
      </c>
      <c r="B1262" s="56">
        <v>902</v>
      </c>
      <c r="C1262" s="6" t="s">
        <v>1084</v>
      </c>
      <c r="D1262" s="9" t="s">
        <v>1965</v>
      </c>
      <c r="E1262" s="8" t="s">
        <v>834</v>
      </c>
      <c r="F1262" s="8">
        <v>2</v>
      </c>
      <c r="G1262" s="8">
        <v>1393</v>
      </c>
      <c r="H1262" s="8">
        <v>64</v>
      </c>
      <c r="I1262" s="10" t="s">
        <v>689</v>
      </c>
      <c r="J1262" s="10" t="s">
        <v>738</v>
      </c>
      <c r="K1262" s="11">
        <v>9000</v>
      </c>
      <c r="L1262" s="59">
        <f>IFERROR(VLOOKUP(B1262,Sheet1!A:B,2,0),0)</f>
        <v>519</v>
      </c>
      <c r="M1262" s="40"/>
      <c r="N1262" s="40"/>
      <c r="O1262" s="40"/>
      <c r="P1262" s="40"/>
      <c r="Q1262" s="40"/>
      <c r="R1262" s="40"/>
      <c r="S1262" s="40"/>
      <c r="T1262" s="40"/>
      <c r="U1262" s="40"/>
      <c r="V1262" s="40"/>
      <c r="W1262" s="40"/>
      <c r="X1262" s="40"/>
      <c r="Y1262" s="40"/>
      <c r="Z1262" s="40"/>
      <c r="AA1262" s="40"/>
      <c r="AB1262" s="40"/>
      <c r="AC1262" s="40"/>
      <c r="AD1262" s="40"/>
      <c r="AE1262" s="40"/>
      <c r="AF1262" s="40"/>
      <c r="AG1262" s="40"/>
      <c r="AH1262" s="40"/>
      <c r="AI1262" s="40"/>
      <c r="AJ1262" s="40"/>
      <c r="AK1262" s="40"/>
      <c r="AL1262" s="40"/>
      <c r="AM1262" s="40"/>
      <c r="AN1262" s="40"/>
      <c r="AO1262" s="40"/>
      <c r="AP1262" s="40"/>
      <c r="AQ1262" s="40"/>
      <c r="AR1262" s="40"/>
      <c r="AS1262" s="40"/>
      <c r="AT1262" s="40"/>
      <c r="AU1262" s="40"/>
      <c r="AV1262" s="40"/>
      <c r="AW1262" s="40"/>
      <c r="AX1262" s="40"/>
      <c r="AY1262" s="40"/>
      <c r="AZ1262" s="40"/>
      <c r="BA1262" s="40"/>
      <c r="BB1262" s="40"/>
      <c r="BC1262" s="40"/>
      <c r="BD1262" s="40"/>
      <c r="BE1262" s="40"/>
      <c r="BF1262" s="40"/>
      <c r="BG1262" s="40"/>
      <c r="BH1262" s="40"/>
      <c r="BI1262" s="40"/>
      <c r="BJ1262" s="40"/>
      <c r="BK1262" s="40"/>
      <c r="BL1262" s="40"/>
      <c r="BM1262" s="40"/>
      <c r="BN1262" s="40"/>
      <c r="BO1262" s="40"/>
      <c r="BP1262" s="40"/>
      <c r="BQ1262" s="40"/>
      <c r="BR1262" s="40"/>
      <c r="BS1262" s="40"/>
      <c r="BT1262" s="40"/>
      <c r="BU1262" s="40"/>
      <c r="BV1262" s="40"/>
      <c r="BW1262" s="40"/>
      <c r="BX1262" s="40"/>
      <c r="BY1262" s="40"/>
      <c r="BZ1262" s="40"/>
      <c r="CA1262" s="40"/>
      <c r="CB1262" s="40"/>
      <c r="CC1262" s="40"/>
      <c r="CD1262" s="40"/>
      <c r="CE1262" s="40"/>
      <c r="CF1262" s="40"/>
      <c r="CG1262" s="40"/>
      <c r="CH1262" s="40"/>
      <c r="CI1262" s="40"/>
      <c r="CJ1262" s="40"/>
      <c r="CK1262" s="40"/>
      <c r="CL1262" s="40"/>
      <c r="CM1262" s="40"/>
      <c r="CN1262" s="40"/>
      <c r="CO1262" s="40"/>
      <c r="CP1262" s="40"/>
      <c r="CQ1262" s="40"/>
      <c r="CR1262" s="40"/>
      <c r="CS1262" s="40"/>
      <c r="CT1262" s="40"/>
      <c r="CU1262" s="40"/>
      <c r="CV1262" s="40"/>
      <c r="CW1262" s="40"/>
      <c r="CX1262" s="40"/>
      <c r="CY1262" s="40"/>
      <c r="CZ1262" s="40"/>
      <c r="DA1262" s="40"/>
      <c r="DB1262" s="40"/>
    </row>
    <row r="1263" spans="1:106" ht="18.75" customHeight="1">
      <c r="A1263" s="70">
        <v>1241</v>
      </c>
      <c r="B1263" s="58">
        <v>2413</v>
      </c>
      <c r="C1263" s="6" t="s">
        <v>3934</v>
      </c>
      <c r="D1263" s="9" t="s">
        <v>2558</v>
      </c>
      <c r="E1263" s="8" t="s">
        <v>1201</v>
      </c>
      <c r="F1263" s="8">
        <v>1</v>
      </c>
      <c r="G1263" s="8">
        <v>1395</v>
      </c>
      <c r="H1263" s="8">
        <v>364</v>
      </c>
      <c r="I1263" s="10" t="s">
        <v>8</v>
      </c>
      <c r="J1263" s="10" t="s">
        <v>738</v>
      </c>
      <c r="K1263" s="11">
        <v>25000</v>
      </c>
      <c r="L1263" s="59">
        <f>IFERROR(VLOOKUP(B1263,Sheet1!A:B,2,0),0)</f>
        <v>0</v>
      </c>
      <c r="M1263" s="40"/>
      <c r="N1263" s="40"/>
      <c r="O1263" s="40"/>
      <c r="P1263" s="40"/>
      <c r="Q1263" s="40"/>
      <c r="R1263" s="40"/>
      <c r="S1263" s="40"/>
      <c r="T1263" s="40"/>
      <c r="U1263" s="40"/>
      <c r="V1263" s="40"/>
      <c r="W1263" s="40"/>
      <c r="X1263" s="40"/>
      <c r="Y1263" s="40"/>
      <c r="Z1263" s="40"/>
      <c r="AA1263" s="40"/>
      <c r="AB1263" s="40"/>
      <c r="AC1263" s="40"/>
      <c r="AD1263" s="40"/>
      <c r="AE1263" s="40"/>
      <c r="AF1263" s="40"/>
      <c r="AG1263" s="40"/>
      <c r="AH1263" s="40"/>
      <c r="AI1263" s="40"/>
      <c r="AJ1263" s="40"/>
      <c r="AK1263" s="40"/>
      <c r="AL1263" s="40"/>
      <c r="AM1263" s="40"/>
      <c r="AN1263" s="40"/>
      <c r="AO1263" s="40"/>
      <c r="AP1263" s="40"/>
      <c r="AQ1263" s="40"/>
      <c r="AR1263" s="40"/>
      <c r="AS1263" s="40"/>
      <c r="AT1263" s="40"/>
      <c r="AU1263" s="40"/>
      <c r="AV1263" s="40"/>
      <c r="AW1263" s="40"/>
      <c r="AX1263" s="40"/>
      <c r="AY1263" s="40"/>
      <c r="AZ1263" s="40"/>
      <c r="BA1263" s="40"/>
      <c r="BB1263" s="40"/>
      <c r="BC1263" s="40"/>
      <c r="BD1263" s="40"/>
      <c r="BE1263" s="40"/>
      <c r="BF1263" s="40"/>
      <c r="BG1263" s="40"/>
      <c r="BH1263" s="40"/>
      <c r="BI1263" s="40"/>
      <c r="BJ1263" s="40"/>
      <c r="BK1263" s="40"/>
      <c r="BL1263" s="40"/>
      <c r="BM1263" s="40"/>
      <c r="BN1263" s="40"/>
      <c r="BO1263" s="40"/>
      <c r="BP1263" s="40"/>
      <c r="BQ1263" s="40"/>
      <c r="BR1263" s="40"/>
      <c r="BS1263" s="40"/>
      <c r="BT1263" s="40"/>
      <c r="BU1263" s="40"/>
      <c r="BV1263" s="40"/>
      <c r="BW1263" s="40"/>
      <c r="BX1263" s="40"/>
      <c r="BY1263" s="40"/>
      <c r="BZ1263" s="40"/>
      <c r="CA1263" s="40"/>
      <c r="CB1263" s="40"/>
      <c r="CC1263" s="40"/>
      <c r="CD1263" s="40"/>
      <c r="CE1263" s="40"/>
      <c r="CF1263" s="40"/>
      <c r="CG1263" s="40"/>
      <c r="CH1263" s="40"/>
      <c r="CI1263" s="40"/>
      <c r="CJ1263" s="40"/>
      <c r="CK1263" s="40"/>
      <c r="CL1263" s="40"/>
      <c r="CM1263" s="40"/>
      <c r="CN1263" s="40"/>
      <c r="CO1263" s="40"/>
      <c r="CP1263" s="40"/>
      <c r="CQ1263" s="40"/>
      <c r="CR1263" s="40"/>
      <c r="CS1263" s="40"/>
      <c r="CT1263" s="40"/>
      <c r="CU1263" s="40"/>
      <c r="CV1263" s="40"/>
      <c r="CW1263" s="40"/>
      <c r="CX1263" s="40"/>
      <c r="CY1263" s="40"/>
      <c r="CZ1263" s="40"/>
      <c r="DA1263" s="40"/>
      <c r="DB1263" s="40"/>
    </row>
    <row r="1264" spans="1:106" ht="18.75" customHeight="1">
      <c r="A1264" s="70">
        <v>1242</v>
      </c>
      <c r="B1264" s="58">
        <v>2674</v>
      </c>
      <c r="C1264" s="5" t="s">
        <v>2852</v>
      </c>
      <c r="D1264" s="9" t="s">
        <v>2854</v>
      </c>
      <c r="E1264" s="8" t="s">
        <v>2879</v>
      </c>
      <c r="F1264" s="8">
        <v>1</v>
      </c>
      <c r="G1264" s="8">
        <v>1398</v>
      </c>
      <c r="H1264" s="8">
        <v>144</v>
      </c>
      <c r="I1264" s="10" t="s">
        <v>689</v>
      </c>
      <c r="J1264" s="10" t="s">
        <v>738</v>
      </c>
      <c r="K1264" s="11">
        <v>20000</v>
      </c>
      <c r="L1264" s="59">
        <f>IFERROR(VLOOKUP(B1264,Sheet1!A:B,2,0),0)</f>
        <v>43</v>
      </c>
    </row>
    <row r="1265" spans="1:106" ht="18.75" customHeight="1">
      <c r="A1265" s="70">
        <v>1243</v>
      </c>
      <c r="B1265" s="58">
        <v>2483</v>
      </c>
      <c r="C1265" s="6" t="s">
        <v>2468</v>
      </c>
      <c r="D1265" s="9" t="s">
        <v>1730</v>
      </c>
      <c r="E1265" s="8" t="s">
        <v>1187</v>
      </c>
      <c r="F1265" s="8">
        <v>1</v>
      </c>
      <c r="G1265" s="8">
        <v>1394</v>
      </c>
      <c r="H1265" s="8">
        <v>260</v>
      </c>
      <c r="I1265" s="10" t="s">
        <v>8</v>
      </c>
      <c r="J1265" s="10" t="s">
        <v>738</v>
      </c>
      <c r="K1265" s="11">
        <v>52000</v>
      </c>
      <c r="L1265" s="59">
        <f>IFERROR(VLOOKUP(B1265,Sheet1!A:B,2,0),0)</f>
        <v>19</v>
      </c>
      <c r="M1265" s="40"/>
      <c r="N1265" s="40"/>
      <c r="O1265" s="40"/>
      <c r="P1265" s="40"/>
      <c r="Q1265" s="40"/>
      <c r="R1265" s="40"/>
      <c r="S1265" s="40"/>
      <c r="T1265" s="40"/>
      <c r="U1265" s="40"/>
      <c r="V1265" s="40"/>
      <c r="W1265" s="40"/>
      <c r="X1265" s="40"/>
      <c r="Y1265" s="40"/>
      <c r="Z1265" s="40"/>
      <c r="AA1265" s="40"/>
      <c r="AB1265" s="40"/>
      <c r="AC1265" s="40"/>
      <c r="AD1265" s="40"/>
      <c r="AE1265" s="40"/>
      <c r="AF1265" s="40"/>
      <c r="AG1265" s="40"/>
      <c r="AH1265" s="40"/>
      <c r="AI1265" s="40"/>
      <c r="AJ1265" s="40"/>
      <c r="AK1265" s="40"/>
      <c r="AL1265" s="40"/>
      <c r="AM1265" s="40"/>
      <c r="AN1265" s="40"/>
      <c r="AO1265" s="40"/>
      <c r="AP1265" s="40"/>
      <c r="AQ1265" s="40"/>
      <c r="AR1265" s="40"/>
      <c r="AS1265" s="40"/>
      <c r="AT1265" s="40"/>
      <c r="AU1265" s="40"/>
      <c r="AV1265" s="40"/>
      <c r="AW1265" s="40"/>
      <c r="AX1265" s="40"/>
      <c r="AY1265" s="40"/>
      <c r="AZ1265" s="40"/>
      <c r="BA1265" s="40"/>
      <c r="BB1265" s="40"/>
      <c r="BC1265" s="40"/>
      <c r="BD1265" s="40"/>
      <c r="BE1265" s="40"/>
      <c r="BF1265" s="40"/>
      <c r="BG1265" s="40"/>
      <c r="BH1265" s="40"/>
      <c r="BI1265" s="40"/>
      <c r="BJ1265" s="40"/>
      <c r="BK1265" s="40"/>
      <c r="BL1265" s="40"/>
      <c r="BM1265" s="40"/>
      <c r="BN1265" s="40"/>
      <c r="BO1265" s="40"/>
      <c r="BP1265" s="40"/>
      <c r="BQ1265" s="40"/>
      <c r="BR1265" s="40"/>
      <c r="BS1265" s="40"/>
      <c r="BT1265" s="40"/>
      <c r="BU1265" s="40"/>
      <c r="BV1265" s="40"/>
      <c r="BW1265" s="40"/>
      <c r="BX1265" s="40"/>
      <c r="BY1265" s="40"/>
      <c r="BZ1265" s="40"/>
      <c r="CA1265" s="40"/>
      <c r="CB1265" s="40"/>
      <c r="CC1265" s="40"/>
      <c r="CD1265" s="40"/>
      <c r="CE1265" s="40"/>
      <c r="CF1265" s="40"/>
      <c r="CG1265" s="40"/>
      <c r="CH1265" s="40"/>
      <c r="CI1265" s="40"/>
      <c r="CJ1265" s="40"/>
      <c r="CK1265" s="40"/>
      <c r="CL1265" s="40"/>
      <c r="CM1265" s="40"/>
      <c r="CN1265" s="40"/>
      <c r="CO1265" s="40"/>
      <c r="CP1265" s="40"/>
      <c r="CQ1265" s="40"/>
      <c r="CR1265" s="40"/>
      <c r="CS1265" s="40"/>
      <c r="CT1265" s="40"/>
      <c r="CU1265" s="40"/>
      <c r="CV1265" s="40"/>
      <c r="CW1265" s="40"/>
      <c r="CX1265" s="40"/>
      <c r="CY1265" s="40"/>
      <c r="CZ1265" s="40"/>
      <c r="DA1265" s="40"/>
      <c r="DB1265" s="40"/>
    </row>
    <row r="1266" spans="1:106" ht="18.75" customHeight="1">
      <c r="A1266" s="70">
        <v>1244</v>
      </c>
      <c r="B1266" s="58">
        <v>1763</v>
      </c>
      <c r="C1266" s="6" t="s">
        <v>516</v>
      </c>
      <c r="D1266" s="9" t="s">
        <v>1988</v>
      </c>
      <c r="E1266" s="8" t="s">
        <v>627</v>
      </c>
      <c r="F1266" s="8">
        <v>3</v>
      </c>
      <c r="G1266" s="8">
        <v>1393</v>
      </c>
      <c r="H1266" s="8">
        <v>144</v>
      </c>
      <c r="I1266" s="10" t="s">
        <v>689</v>
      </c>
      <c r="J1266" s="10" t="s">
        <v>738</v>
      </c>
      <c r="K1266" s="11">
        <v>20000</v>
      </c>
      <c r="L1266" s="59">
        <f>IFERROR(VLOOKUP(B1266,Sheet1!A:B,2,0),0)</f>
        <v>379</v>
      </c>
      <c r="M1266" s="40"/>
      <c r="N1266" s="40"/>
      <c r="O1266" s="40"/>
      <c r="P1266" s="40"/>
      <c r="Q1266" s="40"/>
      <c r="R1266" s="40"/>
      <c r="S1266" s="40"/>
      <c r="T1266" s="40"/>
      <c r="U1266" s="40"/>
      <c r="V1266" s="40"/>
      <c r="W1266" s="40"/>
      <c r="X1266" s="40"/>
      <c r="Y1266" s="40"/>
      <c r="Z1266" s="40"/>
      <c r="AA1266" s="40"/>
      <c r="AB1266" s="40"/>
      <c r="AC1266" s="40"/>
      <c r="AD1266" s="40"/>
      <c r="AE1266" s="40"/>
      <c r="AF1266" s="40"/>
      <c r="AG1266" s="40"/>
      <c r="AH1266" s="40"/>
      <c r="AI1266" s="40"/>
      <c r="AJ1266" s="40"/>
      <c r="AK1266" s="40"/>
      <c r="AL1266" s="40"/>
      <c r="AM1266" s="40"/>
      <c r="AN1266" s="40"/>
      <c r="AO1266" s="40"/>
      <c r="AP1266" s="40"/>
      <c r="AQ1266" s="40"/>
      <c r="AR1266" s="40"/>
      <c r="AS1266" s="40"/>
      <c r="AT1266" s="40"/>
      <c r="AU1266" s="40"/>
      <c r="AV1266" s="40"/>
      <c r="AW1266" s="40"/>
      <c r="AX1266" s="40"/>
      <c r="AY1266" s="40"/>
      <c r="AZ1266" s="40"/>
      <c r="BA1266" s="40"/>
      <c r="BB1266" s="40"/>
      <c r="BC1266" s="40"/>
      <c r="BD1266" s="40"/>
      <c r="BE1266" s="40"/>
      <c r="BF1266" s="40"/>
      <c r="BG1266" s="40"/>
      <c r="BH1266" s="40"/>
      <c r="BI1266" s="40"/>
      <c r="BJ1266" s="40"/>
      <c r="BK1266" s="40"/>
      <c r="BL1266" s="40"/>
      <c r="BM1266" s="40"/>
      <c r="BN1266" s="40"/>
      <c r="BO1266" s="40"/>
      <c r="BP1266" s="40"/>
      <c r="BQ1266" s="40"/>
      <c r="BR1266" s="40"/>
      <c r="BS1266" s="40"/>
      <c r="BT1266" s="40"/>
      <c r="BU1266" s="40"/>
      <c r="BV1266" s="40"/>
      <c r="BW1266" s="40"/>
      <c r="BX1266" s="40"/>
      <c r="BY1266" s="40"/>
      <c r="BZ1266" s="40"/>
      <c r="CA1266" s="40"/>
      <c r="CB1266" s="40"/>
      <c r="CC1266" s="40"/>
      <c r="CD1266" s="40"/>
      <c r="CE1266" s="40"/>
      <c r="CF1266" s="40"/>
      <c r="CG1266" s="40"/>
      <c r="CH1266" s="40"/>
      <c r="CI1266" s="40"/>
      <c r="CJ1266" s="40"/>
      <c r="CK1266" s="40"/>
      <c r="CL1266" s="40"/>
      <c r="CM1266" s="40"/>
      <c r="CN1266" s="40"/>
      <c r="CO1266" s="40"/>
      <c r="CP1266" s="40"/>
      <c r="CQ1266" s="40"/>
      <c r="CR1266" s="40"/>
      <c r="CS1266" s="40"/>
      <c r="CT1266" s="40"/>
      <c r="CU1266" s="40"/>
      <c r="CV1266" s="40"/>
      <c r="CW1266" s="40"/>
      <c r="CX1266" s="40"/>
      <c r="CY1266" s="40"/>
      <c r="CZ1266" s="40"/>
      <c r="DA1266" s="40"/>
      <c r="DB1266" s="40"/>
    </row>
    <row r="1267" spans="1:106" ht="18.75" customHeight="1">
      <c r="A1267" s="70">
        <v>1245</v>
      </c>
      <c r="B1267" s="58">
        <v>1090</v>
      </c>
      <c r="C1267" s="6" t="s">
        <v>506</v>
      </c>
      <c r="D1267" s="9" t="s">
        <v>3328</v>
      </c>
      <c r="E1267" s="8" t="s">
        <v>834</v>
      </c>
      <c r="F1267" s="8">
        <v>4</v>
      </c>
      <c r="G1267" s="8">
        <v>1390</v>
      </c>
      <c r="H1267" s="8">
        <v>260</v>
      </c>
      <c r="I1267" s="10" t="s">
        <v>8</v>
      </c>
      <c r="J1267" s="10" t="s">
        <v>738</v>
      </c>
      <c r="K1267" s="11">
        <v>3900</v>
      </c>
      <c r="L1267" s="59">
        <f>IFERROR(VLOOKUP(B1267,Sheet1!A:B,2,0),0)</f>
        <v>0</v>
      </c>
      <c r="M1267" s="40"/>
      <c r="N1267" s="40"/>
      <c r="O1267" s="40"/>
      <c r="P1267" s="40"/>
      <c r="Q1267" s="40"/>
      <c r="R1267" s="40"/>
      <c r="S1267" s="40"/>
      <c r="T1267" s="40"/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0"/>
      <c r="AE1267" s="40"/>
      <c r="AF1267" s="40"/>
      <c r="AG1267" s="40"/>
      <c r="AH1267" s="40"/>
      <c r="AI1267" s="40"/>
      <c r="AJ1267" s="40"/>
      <c r="AK1267" s="40"/>
      <c r="AL1267" s="40"/>
      <c r="AM1267" s="40"/>
      <c r="AN1267" s="40"/>
      <c r="AO1267" s="40"/>
      <c r="AP1267" s="40"/>
      <c r="AQ1267" s="40"/>
      <c r="AR1267" s="40"/>
      <c r="AS1267" s="40"/>
      <c r="AT1267" s="40"/>
      <c r="AU1267" s="40"/>
      <c r="AV1267" s="40"/>
      <c r="AW1267" s="40"/>
      <c r="AX1267" s="40"/>
      <c r="AY1267" s="40"/>
      <c r="AZ1267" s="40"/>
      <c r="BA1267" s="40"/>
      <c r="BB1267" s="40"/>
      <c r="BC1267" s="40"/>
      <c r="BD1267" s="40"/>
      <c r="BE1267" s="40"/>
      <c r="BF1267" s="40"/>
      <c r="BG1267" s="40"/>
      <c r="BH1267" s="40"/>
      <c r="BI1267" s="40"/>
      <c r="BJ1267" s="40"/>
      <c r="BK1267" s="40"/>
      <c r="BL1267" s="40"/>
      <c r="BM1267" s="40"/>
      <c r="BN1267" s="40"/>
      <c r="BO1267" s="40"/>
      <c r="BP1267" s="40"/>
      <c r="BQ1267" s="40"/>
      <c r="BR1267" s="40"/>
      <c r="BS1267" s="40"/>
      <c r="BT1267" s="40"/>
      <c r="BU1267" s="40"/>
      <c r="BV1267" s="40"/>
      <c r="BW1267" s="40"/>
      <c r="BX1267" s="40"/>
      <c r="BY1267" s="40"/>
      <c r="BZ1267" s="40"/>
      <c r="CA1267" s="40"/>
      <c r="CB1267" s="40"/>
      <c r="CC1267" s="40"/>
      <c r="CD1267" s="40"/>
      <c r="CE1267" s="40"/>
      <c r="CF1267" s="40"/>
      <c r="CG1267" s="40"/>
      <c r="CH1267" s="40"/>
      <c r="CI1267" s="40"/>
      <c r="CJ1267" s="40"/>
      <c r="CK1267" s="40"/>
      <c r="CL1267" s="40"/>
      <c r="CM1267" s="40"/>
      <c r="CN1267" s="40"/>
      <c r="CO1267" s="40"/>
      <c r="CP1267" s="40"/>
      <c r="CQ1267" s="40"/>
      <c r="CR1267" s="40"/>
      <c r="CS1267" s="40"/>
      <c r="CT1267" s="40"/>
      <c r="CU1267" s="40"/>
      <c r="CV1267" s="40"/>
      <c r="CW1267" s="40"/>
      <c r="CX1267" s="40"/>
      <c r="CY1267" s="40"/>
      <c r="CZ1267" s="40"/>
      <c r="DA1267" s="40"/>
      <c r="DB1267" s="40"/>
    </row>
    <row r="1268" spans="1:106" ht="18.75" customHeight="1">
      <c r="A1268" s="70">
        <v>1246</v>
      </c>
      <c r="B1268" s="58">
        <v>1651</v>
      </c>
      <c r="C1268" s="6" t="s">
        <v>514</v>
      </c>
      <c r="D1268" s="9" t="s">
        <v>1881</v>
      </c>
      <c r="E1268" s="8" t="s">
        <v>952</v>
      </c>
      <c r="F1268" s="8">
        <v>6</v>
      </c>
      <c r="G1268" s="8">
        <v>1395</v>
      </c>
      <c r="H1268" s="8">
        <v>192</v>
      </c>
      <c r="I1268" s="10" t="s">
        <v>689</v>
      </c>
      <c r="J1268" s="10" t="s">
        <v>738</v>
      </c>
      <c r="K1268" s="11">
        <v>40000</v>
      </c>
      <c r="L1268" s="59">
        <f>IFERROR(VLOOKUP(B1268,Sheet1!A:B,2,0),0)</f>
        <v>89</v>
      </c>
      <c r="M1268" s="40"/>
      <c r="N1268" s="40"/>
      <c r="O1268" s="40"/>
      <c r="P1268" s="40"/>
      <c r="Q1268" s="40"/>
      <c r="R1268" s="40"/>
      <c r="S1268" s="40"/>
      <c r="T1268" s="40"/>
      <c r="U1268" s="40"/>
      <c r="V1268" s="40"/>
      <c r="W1268" s="40"/>
      <c r="X1268" s="40"/>
      <c r="Y1268" s="40"/>
      <c r="Z1268" s="40"/>
      <c r="AA1268" s="40"/>
      <c r="AB1268" s="40"/>
      <c r="AC1268" s="40"/>
      <c r="AD1268" s="40"/>
      <c r="AE1268" s="40"/>
      <c r="AF1268" s="40"/>
      <c r="AG1268" s="40"/>
      <c r="AH1268" s="40"/>
      <c r="AI1268" s="40"/>
      <c r="AJ1268" s="40"/>
      <c r="AK1268" s="40"/>
      <c r="AL1268" s="40"/>
      <c r="AM1268" s="40"/>
      <c r="AN1268" s="40"/>
      <c r="AO1268" s="40"/>
      <c r="AP1268" s="40"/>
      <c r="AQ1268" s="40"/>
      <c r="AR1268" s="40"/>
      <c r="AS1268" s="40"/>
      <c r="AT1268" s="40"/>
      <c r="AU1268" s="40"/>
      <c r="AV1268" s="40"/>
      <c r="AW1268" s="40"/>
      <c r="AX1268" s="40"/>
      <c r="AY1268" s="40"/>
      <c r="AZ1268" s="40"/>
      <c r="BA1268" s="40"/>
      <c r="BB1268" s="40"/>
      <c r="BC1268" s="40"/>
      <c r="BD1268" s="40"/>
      <c r="BE1268" s="40"/>
      <c r="BF1268" s="40"/>
      <c r="BG1268" s="40"/>
      <c r="BH1268" s="40"/>
      <c r="BI1268" s="40"/>
      <c r="BJ1268" s="40"/>
      <c r="BK1268" s="40"/>
      <c r="BL1268" s="40"/>
      <c r="BM1268" s="40"/>
      <c r="BN1268" s="40"/>
      <c r="BO1268" s="40"/>
      <c r="BP1268" s="40"/>
      <c r="BQ1268" s="40"/>
      <c r="BR1268" s="40"/>
      <c r="BS1268" s="40"/>
      <c r="BT1268" s="40"/>
      <c r="BU1268" s="40"/>
      <c r="BV1268" s="40"/>
      <c r="BW1268" s="40"/>
      <c r="BX1268" s="40"/>
      <c r="BY1268" s="40"/>
      <c r="BZ1268" s="40"/>
      <c r="CA1268" s="40"/>
      <c r="CB1268" s="40"/>
      <c r="CC1268" s="40"/>
      <c r="CD1268" s="40"/>
      <c r="CE1268" s="40"/>
      <c r="CF1268" s="40"/>
      <c r="CG1268" s="40"/>
      <c r="CH1268" s="40"/>
      <c r="CI1268" s="40"/>
      <c r="CJ1268" s="40"/>
      <c r="CK1268" s="40"/>
      <c r="CL1268" s="40"/>
      <c r="CM1268" s="40"/>
      <c r="CN1268" s="40"/>
      <c r="CO1268" s="40"/>
      <c r="CP1268" s="40"/>
      <c r="CQ1268" s="40"/>
      <c r="CR1268" s="40"/>
      <c r="CS1268" s="40"/>
      <c r="CT1268" s="40"/>
      <c r="CU1268" s="40"/>
      <c r="CV1268" s="40"/>
      <c r="CW1268" s="40"/>
      <c r="CX1268" s="40"/>
      <c r="CY1268" s="40"/>
      <c r="CZ1268" s="40"/>
      <c r="DA1268" s="40"/>
      <c r="DB1268" s="40"/>
    </row>
    <row r="1269" spans="1:106" ht="18.75" customHeight="1">
      <c r="A1269" s="70">
        <v>1247</v>
      </c>
      <c r="B1269" s="58">
        <v>1111</v>
      </c>
      <c r="C1269" s="5" t="s">
        <v>507</v>
      </c>
      <c r="D1269" s="9" t="s">
        <v>1881</v>
      </c>
      <c r="E1269" s="8" t="s">
        <v>952</v>
      </c>
      <c r="F1269" s="8">
        <v>9</v>
      </c>
      <c r="G1269" s="8">
        <v>1398</v>
      </c>
      <c r="H1269" s="8">
        <v>164</v>
      </c>
      <c r="I1269" s="10" t="s">
        <v>689</v>
      </c>
      <c r="J1269" s="10" t="s">
        <v>738</v>
      </c>
      <c r="K1269" s="11">
        <v>22000</v>
      </c>
      <c r="L1269" s="59">
        <f>IFERROR(VLOOKUP(B1269,Sheet1!A:B,2,0),0)</f>
        <v>255</v>
      </c>
    </row>
    <row r="1270" spans="1:106" ht="18.75" customHeight="1">
      <c r="A1270" s="70">
        <v>1248</v>
      </c>
      <c r="B1270" s="58">
        <v>1519</v>
      </c>
      <c r="C1270" s="5" t="s">
        <v>388</v>
      </c>
      <c r="D1270" s="9" t="s">
        <v>1730</v>
      </c>
      <c r="E1270" s="8" t="s">
        <v>952</v>
      </c>
      <c r="F1270" s="8">
        <v>11</v>
      </c>
      <c r="G1270" s="8">
        <v>1397</v>
      </c>
      <c r="H1270" s="8">
        <v>264</v>
      </c>
      <c r="I1270" s="10" t="s">
        <v>689</v>
      </c>
      <c r="J1270" s="10" t="s">
        <v>738</v>
      </c>
      <c r="K1270" s="11">
        <v>20000</v>
      </c>
      <c r="L1270" s="59">
        <f>IFERROR(VLOOKUP(B1270,Sheet1!A:B,2,0),0)</f>
        <v>676</v>
      </c>
    </row>
    <row r="1271" spans="1:106" ht="18.75" customHeight="1">
      <c r="A1271" s="70">
        <v>1249</v>
      </c>
      <c r="B1271" s="56">
        <v>683</v>
      </c>
      <c r="C1271" s="5" t="s">
        <v>1038</v>
      </c>
      <c r="D1271" s="9" t="s">
        <v>1740</v>
      </c>
      <c r="E1271" s="8" t="s">
        <v>952</v>
      </c>
      <c r="F1271" s="8">
        <v>9</v>
      </c>
      <c r="G1271" s="8">
        <v>1400</v>
      </c>
      <c r="H1271" s="8">
        <v>164</v>
      </c>
      <c r="I1271" s="10" t="s">
        <v>689</v>
      </c>
      <c r="J1271" s="10" t="s">
        <v>738</v>
      </c>
      <c r="K1271" s="11">
        <v>34000</v>
      </c>
      <c r="L1271" s="59">
        <f>IFERROR(VLOOKUP(B1271,Sheet1!A:B,2,0),0)</f>
        <v>459</v>
      </c>
    </row>
    <row r="1272" spans="1:106" ht="18.75" customHeight="1">
      <c r="A1272" s="70">
        <v>1250</v>
      </c>
      <c r="B1272" s="58">
        <v>2625</v>
      </c>
      <c r="C1272" s="5" t="s">
        <v>210</v>
      </c>
      <c r="D1272" s="9" t="s">
        <v>2748</v>
      </c>
      <c r="E1272" s="8" t="s">
        <v>952</v>
      </c>
      <c r="F1272" s="8">
        <v>40</v>
      </c>
      <c r="G1272" s="8">
        <v>1400</v>
      </c>
      <c r="H1272" s="8">
        <v>248</v>
      </c>
      <c r="I1272" s="10" t="s">
        <v>3449</v>
      </c>
      <c r="J1272" s="10" t="s">
        <v>3450</v>
      </c>
      <c r="K1272" s="11">
        <v>62000</v>
      </c>
      <c r="L1272" s="59">
        <f>IFERROR(VLOOKUP(B1272,Sheet1!A:B,2,0),0)</f>
        <v>0</v>
      </c>
    </row>
    <row r="1273" spans="1:106" ht="18.75" customHeight="1">
      <c r="A1273" s="70">
        <v>1251</v>
      </c>
      <c r="B1273" s="56">
        <v>538</v>
      </c>
      <c r="C1273" s="6" t="s">
        <v>696</v>
      </c>
      <c r="D1273" s="9" t="s">
        <v>1635</v>
      </c>
      <c r="E1273" s="8" t="s">
        <v>834</v>
      </c>
      <c r="F1273" s="14">
        <v>9</v>
      </c>
      <c r="G1273" s="14">
        <v>1392</v>
      </c>
      <c r="H1273" s="8">
        <v>132</v>
      </c>
      <c r="I1273" s="10" t="s">
        <v>689</v>
      </c>
      <c r="J1273" s="10" t="s">
        <v>738</v>
      </c>
      <c r="K1273" s="14">
        <v>4200</v>
      </c>
      <c r="L1273" s="59">
        <f>IFERROR(VLOOKUP(B1273,Sheet1!A:B,2,0),0)</f>
        <v>0</v>
      </c>
      <c r="M1273" s="40"/>
      <c r="N1273" s="40"/>
      <c r="O1273" s="40"/>
      <c r="P1273" s="40"/>
      <c r="Q1273" s="40"/>
      <c r="R1273" s="40"/>
      <c r="S1273" s="40"/>
      <c r="T1273" s="40"/>
      <c r="U1273" s="40"/>
      <c r="V1273" s="40"/>
      <c r="W1273" s="40"/>
      <c r="X1273" s="40"/>
      <c r="Y1273" s="40"/>
      <c r="Z1273" s="40"/>
      <c r="AA1273" s="40"/>
      <c r="AB1273" s="40"/>
      <c r="AC1273" s="40"/>
      <c r="AD1273" s="40"/>
      <c r="AE1273" s="40"/>
      <c r="AF1273" s="40"/>
      <c r="AG1273" s="40"/>
      <c r="AH1273" s="40"/>
      <c r="AI1273" s="40"/>
      <c r="AJ1273" s="40"/>
      <c r="AK1273" s="40"/>
      <c r="AL1273" s="40"/>
      <c r="AM1273" s="40"/>
      <c r="AN1273" s="40"/>
      <c r="AO1273" s="40"/>
      <c r="AP1273" s="40"/>
      <c r="AQ1273" s="40"/>
      <c r="AR1273" s="40"/>
      <c r="AS1273" s="40"/>
      <c r="AT1273" s="40"/>
      <c r="AU1273" s="40"/>
      <c r="AV1273" s="40"/>
      <c r="AW1273" s="40"/>
      <c r="AX1273" s="40"/>
      <c r="AY1273" s="40"/>
      <c r="AZ1273" s="40"/>
      <c r="BA1273" s="40"/>
      <c r="BB1273" s="40"/>
      <c r="BC1273" s="40"/>
      <c r="BD1273" s="40"/>
      <c r="BE1273" s="40"/>
      <c r="BF1273" s="40"/>
      <c r="BG1273" s="40"/>
      <c r="BH1273" s="40"/>
      <c r="BI1273" s="40"/>
      <c r="BJ1273" s="40"/>
      <c r="BK1273" s="40"/>
      <c r="BL1273" s="40"/>
      <c r="BM1273" s="40"/>
      <c r="BN1273" s="40"/>
      <c r="BO1273" s="40"/>
      <c r="BP1273" s="40"/>
      <c r="BQ1273" s="40"/>
      <c r="BR1273" s="40"/>
      <c r="BS1273" s="40"/>
      <c r="BT1273" s="40"/>
      <c r="BU1273" s="40"/>
      <c r="BV1273" s="40"/>
      <c r="BW1273" s="40"/>
      <c r="BX1273" s="40"/>
      <c r="BY1273" s="40"/>
      <c r="BZ1273" s="40"/>
      <c r="CA1273" s="40"/>
      <c r="CB1273" s="40"/>
      <c r="CC1273" s="40"/>
      <c r="CD1273" s="40"/>
      <c r="CE1273" s="40"/>
      <c r="CF1273" s="40"/>
      <c r="CG1273" s="40"/>
      <c r="CH1273" s="40"/>
      <c r="CI1273" s="40"/>
      <c r="CJ1273" s="40"/>
      <c r="CK1273" s="40"/>
      <c r="CL1273" s="40"/>
      <c r="CM1273" s="40"/>
      <c r="CN1273" s="40"/>
      <c r="CO1273" s="40"/>
      <c r="CP1273" s="40"/>
      <c r="CQ1273" s="40"/>
      <c r="CR1273" s="40"/>
      <c r="CS1273" s="40"/>
      <c r="CT1273" s="40"/>
      <c r="CU1273" s="40"/>
      <c r="CV1273" s="40"/>
      <c r="CW1273" s="40"/>
      <c r="CX1273" s="40"/>
      <c r="CY1273" s="40"/>
      <c r="CZ1273" s="40"/>
      <c r="DA1273" s="40"/>
      <c r="DB1273" s="40"/>
    </row>
    <row r="1274" spans="1:106" ht="18.75" customHeight="1">
      <c r="A1274" s="70">
        <v>1252</v>
      </c>
      <c r="B1274" s="58">
        <v>2520</v>
      </c>
      <c r="C1274" s="5" t="s">
        <v>2709</v>
      </c>
      <c r="D1274" s="9" t="s">
        <v>2713</v>
      </c>
      <c r="E1274" s="8" t="s">
        <v>627</v>
      </c>
      <c r="F1274" s="8">
        <v>1</v>
      </c>
      <c r="G1274" s="8">
        <v>1397</v>
      </c>
      <c r="H1274" s="8">
        <v>272</v>
      </c>
      <c r="I1274" s="10" t="s">
        <v>689</v>
      </c>
      <c r="J1274" s="10" t="s">
        <v>738</v>
      </c>
      <c r="K1274" s="11">
        <v>130000</v>
      </c>
      <c r="L1274" s="59">
        <f>IFERROR(VLOOKUP(B1274,Sheet1!A:B,2,0),0)</f>
        <v>474</v>
      </c>
    </row>
    <row r="1275" spans="1:106" ht="18.75" customHeight="1">
      <c r="A1275" s="70">
        <v>1253</v>
      </c>
      <c r="B1275" s="58">
        <v>1940</v>
      </c>
      <c r="C1275" s="5" t="s">
        <v>562</v>
      </c>
      <c r="D1275" s="9" t="s">
        <v>1982</v>
      </c>
      <c r="E1275" s="8" t="s">
        <v>627</v>
      </c>
      <c r="F1275" s="8">
        <v>7</v>
      </c>
      <c r="G1275" s="8">
        <v>1399</v>
      </c>
      <c r="H1275" s="8">
        <v>100</v>
      </c>
      <c r="I1275" s="10" t="s">
        <v>689</v>
      </c>
      <c r="J1275" s="10" t="s">
        <v>738</v>
      </c>
      <c r="K1275" s="11">
        <v>26000</v>
      </c>
      <c r="L1275" s="59">
        <f>IFERROR(VLOOKUP(B1275,Sheet1!A:B,2,0),0)</f>
        <v>35</v>
      </c>
    </row>
    <row r="1276" spans="1:106" ht="18.75" customHeight="1">
      <c r="A1276" s="70">
        <v>1254</v>
      </c>
      <c r="B1276" s="56">
        <v>639</v>
      </c>
      <c r="C1276" s="5" t="s">
        <v>295</v>
      </c>
      <c r="D1276" s="9" t="s">
        <v>1552</v>
      </c>
      <c r="E1276" s="8" t="s">
        <v>627</v>
      </c>
      <c r="F1276" s="8">
        <v>8</v>
      </c>
      <c r="G1276" s="8">
        <v>1400</v>
      </c>
      <c r="H1276" s="8">
        <v>320</v>
      </c>
      <c r="I1276" s="10" t="s">
        <v>8</v>
      </c>
      <c r="J1276" s="10" t="s">
        <v>738</v>
      </c>
      <c r="K1276" s="11">
        <v>85000</v>
      </c>
      <c r="L1276" s="59">
        <f>IFERROR(VLOOKUP(B1276,Sheet1!A:B,2,0),0)</f>
        <v>3</v>
      </c>
    </row>
    <row r="1277" spans="1:106" ht="18.75" customHeight="1">
      <c r="A1277" s="70">
        <v>1255</v>
      </c>
      <c r="B1277" s="58">
        <v>2518</v>
      </c>
      <c r="C1277" s="5" t="s">
        <v>2747</v>
      </c>
      <c r="D1277" s="9" t="s">
        <v>2752</v>
      </c>
      <c r="E1277" s="8" t="s">
        <v>627</v>
      </c>
      <c r="F1277" s="8">
        <v>1</v>
      </c>
      <c r="G1277" s="8">
        <v>1397</v>
      </c>
      <c r="H1277" s="8">
        <v>112</v>
      </c>
      <c r="I1277" s="10" t="s">
        <v>689</v>
      </c>
      <c r="J1277" s="10" t="s">
        <v>738</v>
      </c>
      <c r="K1277" s="11">
        <v>10000</v>
      </c>
      <c r="L1277" s="59">
        <f>IFERROR(VLOOKUP(B1277,Sheet1!A:B,2,0),0)</f>
        <v>685</v>
      </c>
    </row>
    <row r="1278" spans="1:106" ht="18.75" customHeight="1">
      <c r="A1278" s="70">
        <v>1256</v>
      </c>
      <c r="B1278" s="56">
        <v>310</v>
      </c>
      <c r="C1278" s="5" t="s">
        <v>762</v>
      </c>
      <c r="D1278" s="9" t="s">
        <v>1978</v>
      </c>
      <c r="E1278" s="8" t="s">
        <v>952</v>
      </c>
      <c r="F1278" s="8">
        <v>21</v>
      </c>
      <c r="G1278" s="8">
        <v>1398</v>
      </c>
      <c r="H1278" s="8">
        <v>292</v>
      </c>
      <c r="I1278" s="10" t="s">
        <v>8</v>
      </c>
      <c r="J1278" s="10" t="s">
        <v>738</v>
      </c>
      <c r="K1278" s="11">
        <v>40000</v>
      </c>
      <c r="L1278" s="59">
        <f>IFERROR(VLOOKUP(B1278,Sheet1!A:B,2,0),0)</f>
        <v>953</v>
      </c>
    </row>
    <row r="1279" spans="1:106" ht="18.75" customHeight="1">
      <c r="A1279" s="70">
        <v>1257</v>
      </c>
      <c r="B1279" s="56">
        <v>52</v>
      </c>
      <c r="C1279" s="5" t="s">
        <v>208</v>
      </c>
      <c r="D1279" s="9" t="s">
        <v>2725</v>
      </c>
      <c r="E1279" s="8" t="s">
        <v>952</v>
      </c>
      <c r="F1279" s="8">
        <v>20</v>
      </c>
      <c r="G1279" s="8">
        <v>1397</v>
      </c>
      <c r="H1279" s="8">
        <v>432</v>
      </c>
      <c r="I1279" s="10" t="s">
        <v>689</v>
      </c>
      <c r="J1279" s="10" t="s">
        <v>738</v>
      </c>
      <c r="K1279" s="11">
        <v>31000</v>
      </c>
      <c r="L1279" s="59">
        <f>IFERROR(VLOOKUP(B1279,Sheet1!A:B,2,0),0)</f>
        <v>209</v>
      </c>
    </row>
    <row r="1280" spans="1:106" ht="18.75" customHeight="1">
      <c r="A1280" s="70">
        <v>1258</v>
      </c>
      <c r="B1280" s="58">
        <v>1709</v>
      </c>
      <c r="C1280" s="6" t="s">
        <v>510</v>
      </c>
      <c r="D1280" s="9" t="s">
        <v>1974</v>
      </c>
      <c r="E1280" s="8" t="s">
        <v>627</v>
      </c>
      <c r="F1280" s="8">
        <v>1</v>
      </c>
      <c r="G1280" s="8">
        <v>1387</v>
      </c>
      <c r="H1280" s="8">
        <v>52</v>
      </c>
      <c r="I1280" s="10" t="s">
        <v>689</v>
      </c>
      <c r="J1280" s="10" t="s">
        <v>738</v>
      </c>
      <c r="K1280" s="11">
        <v>950</v>
      </c>
      <c r="L1280" s="59">
        <f>IFERROR(VLOOKUP(B1280,Sheet1!A:B,2,0),0)</f>
        <v>0</v>
      </c>
    </row>
    <row r="1281" spans="1:106" ht="18.75" customHeight="1">
      <c r="A1281" s="70">
        <v>1259</v>
      </c>
      <c r="B1281" s="58">
        <v>2221</v>
      </c>
      <c r="C1281" s="6" t="s">
        <v>1330</v>
      </c>
      <c r="D1281" s="9" t="s">
        <v>1956</v>
      </c>
      <c r="E1281" s="8" t="s">
        <v>1201</v>
      </c>
      <c r="F1281" s="8">
        <v>1</v>
      </c>
      <c r="G1281" s="14">
        <v>1392</v>
      </c>
      <c r="H1281" s="8">
        <v>156</v>
      </c>
      <c r="I1281" s="10" t="s">
        <v>689</v>
      </c>
      <c r="J1281" s="10" t="s">
        <v>738</v>
      </c>
      <c r="K1281" s="11">
        <v>6500</v>
      </c>
      <c r="L1281" s="59">
        <f>IFERROR(VLOOKUP(B1281,Sheet1!A:B,2,0),0)</f>
        <v>0</v>
      </c>
      <c r="M1281" s="40"/>
      <c r="N1281" s="40"/>
      <c r="O1281" s="40"/>
      <c r="P1281" s="40"/>
      <c r="Q1281" s="40"/>
      <c r="R1281" s="40"/>
      <c r="S1281" s="40"/>
      <c r="T1281" s="40"/>
      <c r="U1281" s="40"/>
      <c r="V1281" s="40"/>
      <c r="W1281" s="40"/>
      <c r="X1281" s="40"/>
      <c r="Y1281" s="40"/>
      <c r="Z1281" s="40"/>
      <c r="AA1281" s="40"/>
      <c r="AB1281" s="40"/>
      <c r="AC1281" s="40"/>
      <c r="AD1281" s="40"/>
      <c r="AE1281" s="40"/>
      <c r="AF1281" s="40"/>
      <c r="AG1281" s="40"/>
      <c r="AH1281" s="40"/>
      <c r="AI1281" s="40"/>
      <c r="AJ1281" s="40"/>
      <c r="AK1281" s="40"/>
      <c r="AL1281" s="40"/>
      <c r="AM1281" s="40"/>
      <c r="AN1281" s="40"/>
      <c r="AO1281" s="40"/>
      <c r="AP1281" s="40"/>
      <c r="AQ1281" s="40"/>
      <c r="AR1281" s="40"/>
      <c r="AS1281" s="40"/>
      <c r="AT1281" s="40"/>
      <c r="AU1281" s="40"/>
      <c r="AV1281" s="40"/>
      <c r="AW1281" s="40"/>
      <c r="AX1281" s="40"/>
      <c r="AY1281" s="40"/>
      <c r="AZ1281" s="40"/>
      <c r="BA1281" s="40"/>
      <c r="BB1281" s="40"/>
      <c r="BC1281" s="40"/>
      <c r="BD1281" s="40"/>
      <c r="BE1281" s="40"/>
      <c r="BF1281" s="40"/>
      <c r="BG1281" s="40"/>
      <c r="BH1281" s="40"/>
      <c r="BI1281" s="40"/>
      <c r="BJ1281" s="40"/>
      <c r="BK1281" s="40"/>
      <c r="BL1281" s="40"/>
      <c r="BM1281" s="40"/>
      <c r="BN1281" s="40"/>
      <c r="BO1281" s="40"/>
      <c r="BP1281" s="40"/>
      <c r="BQ1281" s="40"/>
      <c r="BR1281" s="40"/>
      <c r="BS1281" s="40"/>
      <c r="BT1281" s="40"/>
      <c r="BU1281" s="40"/>
      <c r="BV1281" s="40"/>
      <c r="BW1281" s="40"/>
      <c r="BX1281" s="40"/>
      <c r="BY1281" s="40"/>
      <c r="BZ1281" s="40"/>
      <c r="CA1281" s="40"/>
      <c r="CB1281" s="40"/>
      <c r="CC1281" s="40"/>
      <c r="CD1281" s="40"/>
      <c r="CE1281" s="40"/>
      <c r="CF1281" s="40"/>
      <c r="CG1281" s="40"/>
      <c r="CH1281" s="40"/>
      <c r="CI1281" s="40"/>
      <c r="CJ1281" s="40"/>
      <c r="CK1281" s="40"/>
      <c r="CL1281" s="40"/>
      <c r="CM1281" s="40"/>
      <c r="CN1281" s="40"/>
      <c r="CO1281" s="40"/>
      <c r="CP1281" s="40"/>
      <c r="CQ1281" s="40"/>
      <c r="CR1281" s="40"/>
      <c r="CS1281" s="40"/>
      <c r="CT1281" s="40"/>
      <c r="CU1281" s="40"/>
      <c r="CV1281" s="40"/>
      <c r="CW1281" s="40"/>
      <c r="CX1281" s="40"/>
      <c r="CY1281" s="40"/>
      <c r="CZ1281" s="40"/>
      <c r="DA1281" s="40"/>
      <c r="DB1281" s="40"/>
    </row>
    <row r="1282" spans="1:106" ht="18.75" customHeight="1">
      <c r="A1282" s="70">
        <v>1260</v>
      </c>
      <c r="B1282" s="56">
        <v>651</v>
      </c>
      <c r="C1282" s="5" t="s">
        <v>171</v>
      </c>
      <c r="D1282" s="9" t="s">
        <v>3220</v>
      </c>
      <c r="E1282" s="8" t="s">
        <v>952</v>
      </c>
      <c r="F1282" s="8">
        <v>18</v>
      </c>
      <c r="G1282" s="8">
        <v>1402</v>
      </c>
      <c r="H1282" s="8">
        <v>416</v>
      </c>
      <c r="I1282" s="10" t="s">
        <v>689</v>
      </c>
      <c r="J1282" s="10" t="s">
        <v>3450</v>
      </c>
      <c r="K1282" s="11">
        <v>280000</v>
      </c>
      <c r="L1282" s="59">
        <f>IFERROR(VLOOKUP(B1282,Sheet1!A:B,2,0),0)</f>
        <v>336</v>
      </c>
    </row>
    <row r="1283" spans="1:106" ht="18.75" customHeight="1">
      <c r="A1283" s="70">
        <v>1261</v>
      </c>
      <c r="B1283" s="58">
        <v>1961</v>
      </c>
      <c r="C1283" s="5" t="s">
        <v>2721</v>
      </c>
      <c r="D1283" s="9" t="s">
        <v>2009</v>
      </c>
      <c r="E1283" s="8" t="s">
        <v>952</v>
      </c>
      <c r="F1283" s="14">
        <v>6</v>
      </c>
      <c r="G1283" s="8">
        <v>1397</v>
      </c>
      <c r="H1283" s="14">
        <v>252</v>
      </c>
      <c r="I1283" s="10" t="s">
        <v>8</v>
      </c>
      <c r="J1283" s="10" t="s">
        <v>738</v>
      </c>
      <c r="K1283" s="11">
        <v>65000</v>
      </c>
      <c r="L1283" s="59">
        <f>IFERROR(VLOOKUP(B1283,Sheet1!A:B,2,0),0)</f>
        <v>98</v>
      </c>
    </row>
    <row r="1284" spans="1:106" ht="18.75" customHeight="1">
      <c r="A1284" s="70">
        <v>1262</v>
      </c>
      <c r="B1284" s="58">
        <v>1877</v>
      </c>
      <c r="C1284" s="6" t="s">
        <v>581</v>
      </c>
      <c r="D1284" s="9" t="s">
        <v>1972</v>
      </c>
      <c r="E1284" s="8" t="s">
        <v>627</v>
      </c>
      <c r="F1284" s="8">
        <v>2</v>
      </c>
      <c r="G1284" s="8">
        <v>1389</v>
      </c>
      <c r="H1284" s="8">
        <v>244</v>
      </c>
      <c r="I1284" s="10" t="s">
        <v>689</v>
      </c>
      <c r="J1284" s="10" t="s">
        <v>738</v>
      </c>
      <c r="K1284" s="11">
        <v>35000</v>
      </c>
      <c r="L1284" s="59">
        <f>IFERROR(VLOOKUP(B1284,Sheet1!A:B,2,0),0)</f>
        <v>161</v>
      </c>
      <c r="M1284" s="40"/>
      <c r="N1284" s="40"/>
      <c r="O1284" s="40"/>
      <c r="P1284" s="40"/>
      <c r="Q1284" s="40"/>
      <c r="R1284" s="40"/>
      <c r="S1284" s="40"/>
      <c r="T1284" s="40"/>
      <c r="U1284" s="40"/>
      <c r="V1284" s="40"/>
      <c r="W1284" s="40"/>
      <c r="X1284" s="40"/>
      <c r="Y1284" s="40"/>
      <c r="Z1284" s="40"/>
      <c r="AA1284" s="40"/>
      <c r="AB1284" s="40"/>
      <c r="AC1284" s="40"/>
      <c r="AD1284" s="40"/>
      <c r="AE1284" s="40"/>
      <c r="AF1284" s="40"/>
      <c r="AG1284" s="40"/>
      <c r="AH1284" s="40"/>
      <c r="AI1284" s="40"/>
      <c r="AJ1284" s="40"/>
      <c r="AK1284" s="40"/>
      <c r="AL1284" s="40"/>
      <c r="AM1284" s="40"/>
      <c r="AN1284" s="40"/>
      <c r="AO1284" s="40"/>
      <c r="AP1284" s="40"/>
      <c r="AQ1284" s="40"/>
      <c r="AR1284" s="40"/>
      <c r="AS1284" s="40"/>
      <c r="AT1284" s="40"/>
      <c r="AU1284" s="40"/>
      <c r="AV1284" s="40"/>
      <c r="AW1284" s="40"/>
      <c r="AX1284" s="40"/>
      <c r="AY1284" s="40"/>
      <c r="AZ1284" s="40"/>
      <c r="BA1284" s="40"/>
      <c r="BB1284" s="40"/>
      <c r="BC1284" s="40"/>
      <c r="BD1284" s="40"/>
      <c r="BE1284" s="40"/>
      <c r="BF1284" s="40"/>
      <c r="BG1284" s="40"/>
      <c r="BH1284" s="40"/>
      <c r="BI1284" s="40"/>
      <c r="BJ1284" s="40"/>
      <c r="BK1284" s="40"/>
      <c r="BL1284" s="40"/>
      <c r="BM1284" s="40"/>
      <c r="BN1284" s="40"/>
      <c r="BO1284" s="40"/>
      <c r="BP1284" s="40"/>
      <c r="BQ1284" s="40"/>
      <c r="BR1284" s="40"/>
      <c r="BS1284" s="40"/>
      <c r="BT1284" s="40"/>
      <c r="BU1284" s="40"/>
      <c r="BV1284" s="40"/>
      <c r="BW1284" s="40"/>
      <c r="BX1284" s="40"/>
      <c r="BY1284" s="40"/>
      <c r="BZ1284" s="40"/>
      <c r="CA1284" s="40"/>
      <c r="CB1284" s="40"/>
      <c r="CC1284" s="40"/>
      <c r="CD1284" s="40"/>
      <c r="CE1284" s="40"/>
      <c r="CF1284" s="40"/>
      <c r="CG1284" s="40"/>
      <c r="CH1284" s="40"/>
      <c r="CI1284" s="40"/>
      <c r="CJ1284" s="40"/>
      <c r="CK1284" s="40"/>
      <c r="CL1284" s="40"/>
      <c r="CM1284" s="40"/>
      <c r="CN1284" s="40"/>
      <c r="CO1284" s="40"/>
      <c r="CP1284" s="40"/>
      <c r="CQ1284" s="40"/>
      <c r="CR1284" s="40"/>
      <c r="CS1284" s="40"/>
      <c r="CT1284" s="40"/>
      <c r="CU1284" s="40"/>
      <c r="CV1284" s="40"/>
      <c r="CW1284" s="40"/>
      <c r="CX1284" s="40"/>
      <c r="CY1284" s="40"/>
      <c r="CZ1284" s="40"/>
      <c r="DA1284" s="40"/>
      <c r="DB1284" s="40"/>
    </row>
    <row r="1285" spans="1:106" ht="18.75" customHeight="1">
      <c r="A1285" s="70">
        <v>1263</v>
      </c>
      <c r="B1285" s="58">
        <v>2193</v>
      </c>
      <c r="C1285" s="6" t="s">
        <v>1300</v>
      </c>
      <c r="D1285" s="9" t="s">
        <v>1957</v>
      </c>
      <c r="E1285" s="8" t="s">
        <v>1331</v>
      </c>
      <c r="F1285" s="8">
        <v>2</v>
      </c>
      <c r="G1285" s="8">
        <v>1394</v>
      </c>
      <c r="H1285" s="8">
        <v>346</v>
      </c>
      <c r="I1285" s="10" t="s">
        <v>8</v>
      </c>
      <c r="J1285" s="10" t="s">
        <v>738</v>
      </c>
      <c r="K1285" s="11">
        <v>19000</v>
      </c>
      <c r="L1285" s="59">
        <f>IFERROR(VLOOKUP(B1285,Sheet1!A:B,2,0),0)</f>
        <v>827</v>
      </c>
      <c r="M1285" s="40"/>
      <c r="N1285" s="40"/>
      <c r="O1285" s="40"/>
      <c r="P1285" s="40"/>
      <c r="Q1285" s="40"/>
      <c r="R1285" s="40"/>
      <c r="S1285" s="40"/>
      <c r="T1285" s="40"/>
      <c r="U1285" s="40"/>
      <c r="V1285" s="40"/>
      <c r="W1285" s="40"/>
      <c r="X1285" s="40"/>
      <c r="Y1285" s="40"/>
      <c r="Z1285" s="40"/>
      <c r="AA1285" s="40"/>
      <c r="AB1285" s="40"/>
      <c r="AC1285" s="40"/>
      <c r="AD1285" s="40"/>
      <c r="AE1285" s="40"/>
      <c r="AF1285" s="40"/>
      <c r="AG1285" s="40"/>
      <c r="AH1285" s="40"/>
      <c r="AI1285" s="40"/>
      <c r="AJ1285" s="40"/>
      <c r="AK1285" s="40"/>
      <c r="AL1285" s="40"/>
      <c r="AM1285" s="40"/>
      <c r="AN1285" s="40"/>
      <c r="AO1285" s="40"/>
      <c r="AP1285" s="40"/>
      <c r="AQ1285" s="40"/>
      <c r="AR1285" s="40"/>
      <c r="AS1285" s="40"/>
      <c r="AT1285" s="40"/>
      <c r="AU1285" s="40"/>
      <c r="AV1285" s="40"/>
      <c r="AW1285" s="40"/>
      <c r="AX1285" s="40"/>
      <c r="AY1285" s="40"/>
      <c r="AZ1285" s="40"/>
      <c r="BA1285" s="40"/>
      <c r="BB1285" s="40"/>
      <c r="BC1285" s="40"/>
      <c r="BD1285" s="40"/>
      <c r="BE1285" s="40"/>
      <c r="BF1285" s="40"/>
      <c r="BG1285" s="40"/>
      <c r="BH1285" s="40"/>
      <c r="BI1285" s="40"/>
      <c r="BJ1285" s="40"/>
      <c r="BK1285" s="40"/>
      <c r="BL1285" s="40"/>
      <c r="BM1285" s="40"/>
      <c r="BN1285" s="40"/>
      <c r="BO1285" s="40"/>
      <c r="BP1285" s="40"/>
      <c r="BQ1285" s="40"/>
      <c r="BR1285" s="40"/>
      <c r="BS1285" s="40"/>
      <c r="BT1285" s="40"/>
      <c r="BU1285" s="40"/>
      <c r="BV1285" s="40"/>
      <c r="BW1285" s="40"/>
      <c r="BX1285" s="40"/>
      <c r="BY1285" s="40"/>
      <c r="BZ1285" s="40"/>
      <c r="CA1285" s="40"/>
      <c r="CB1285" s="40"/>
      <c r="CC1285" s="40"/>
      <c r="CD1285" s="40"/>
      <c r="CE1285" s="40"/>
      <c r="CF1285" s="40"/>
      <c r="CG1285" s="40"/>
      <c r="CH1285" s="40"/>
      <c r="CI1285" s="40"/>
      <c r="CJ1285" s="40"/>
      <c r="CK1285" s="40"/>
      <c r="CL1285" s="40"/>
      <c r="CM1285" s="40"/>
      <c r="CN1285" s="40"/>
      <c r="CO1285" s="40"/>
      <c r="CP1285" s="40"/>
      <c r="CQ1285" s="40"/>
      <c r="CR1285" s="40"/>
      <c r="CS1285" s="40"/>
      <c r="CT1285" s="40"/>
      <c r="CU1285" s="40"/>
      <c r="CV1285" s="40"/>
      <c r="CW1285" s="40"/>
      <c r="CX1285" s="40"/>
      <c r="CY1285" s="40"/>
      <c r="CZ1285" s="40"/>
      <c r="DA1285" s="40"/>
      <c r="DB1285" s="40"/>
    </row>
    <row r="1286" spans="1:106" ht="18.75" customHeight="1">
      <c r="A1286" s="70">
        <v>1264</v>
      </c>
      <c r="B1286" s="56">
        <v>531</v>
      </c>
      <c r="C1286" s="6" t="s">
        <v>142</v>
      </c>
      <c r="D1286" s="9" t="s">
        <v>1990</v>
      </c>
      <c r="E1286" s="8" t="s">
        <v>952</v>
      </c>
      <c r="F1286" s="8">
        <v>2</v>
      </c>
      <c r="G1286" s="8">
        <v>1388</v>
      </c>
      <c r="H1286" s="8">
        <v>188</v>
      </c>
      <c r="I1286" s="10" t="s">
        <v>8</v>
      </c>
      <c r="J1286" s="10" t="s">
        <v>738</v>
      </c>
      <c r="K1286" s="11">
        <v>12800</v>
      </c>
      <c r="L1286" s="59">
        <f>IFERROR(VLOOKUP(B1286,Sheet1!A:B,2,0),0)</f>
        <v>1638</v>
      </c>
      <c r="M1286" s="40"/>
      <c r="N1286" s="40"/>
      <c r="O1286" s="40"/>
      <c r="P1286" s="40"/>
      <c r="Q1286" s="40"/>
      <c r="R1286" s="40"/>
      <c r="S1286" s="40"/>
      <c r="T1286" s="40"/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0"/>
      <c r="AE1286" s="40"/>
      <c r="AF1286" s="40"/>
      <c r="AG1286" s="40"/>
      <c r="AH1286" s="40"/>
      <c r="AI1286" s="40"/>
      <c r="AJ1286" s="40"/>
      <c r="AK1286" s="40"/>
      <c r="AL1286" s="40"/>
      <c r="AM1286" s="40"/>
      <c r="AN1286" s="40"/>
      <c r="AO1286" s="40"/>
      <c r="AP1286" s="40"/>
      <c r="AQ1286" s="40"/>
      <c r="AR1286" s="40"/>
      <c r="AS1286" s="40"/>
      <c r="AT1286" s="40"/>
      <c r="AU1286" s="40"/>
      <c r="AV1286" s="40"/>
      <c r="AW1286" s="40"/>
      <c r="AX1286" s="40"/>
      <c r="AY1286" s="40"/>
      <c r="AZ1286" s="40"/>
      <c r="BA1286" s="40"/>
      <c r="BB1286" s="40"/>
      <c r="BC1286" s="40"/>
      <c r="BD1286" s="40"/>
      <c r="BE1286" s="40"/>
      <c r="BF1286" s="40"/>
      <c r="BG1286" s="40"/>
      <c r="BH1286" s="40"/>
      <c r="BI1286" s="40"/>
      <c r="BJ1286" s="40"/>
      <c r="BK1286" s="40"/>
      <c r="BL1286" s="40"/>
      <c r="BM1286" s="40"/>
      <c r="BN1286" s="40"/>
      <c r="BO1286" s="40"/>
      <c r="BP1286" s="40"/>
      <c r="BU1286" s="40"/>
      <c r="BV1286" s="40"/>
      <c r="BW1286" s="40"/>
      <c r="BX1286" s="40"/>
      <c r="BY1286" s="40"/>
      <c r="BZ1286" s="40"/>
      <c r="CA1286" s="40"/>
      <c r="CB1286" s="40"/>
      <c r="CC1286" s="40"/>
      <c r="CD1286" s="40"/>
      <c r="CE1286" s="40"/>
      <c r="CF1286" s="40"/>
      <c r="CG1286" s="40"/>
      <c r="CH1286" s="40"/>
      <c r="CI1286" s="40"/>
      <c r="CJ1286" s="40"/>
      <c r="CK1286" s="40"/>
      <c r="CL1286" s="40"/>
      <c r="CM1286" s="40"/>
      <c r="CN1286" s="40"/>
      <c r="CO1286" s="40"/>
      <c r="CP1286" s="40"/>
      <c r="CQ1286" s="40"/>
      <c r="CR1286" s="40"/>
      <c r="CS1286" s="40"/>
      <c r="CT1286" s="40"/>
      <c r="CU1286" s="40"/>
      <c r="CV1286" s="40"/>
      <c r="CW1286" s="40"/>
      <c r="CX1286" s="40"/>
      <c r="CY1286" s="40"/>
      <c r="CZ1286" s="40"/>
      <c r="DA1286" s="40"/>
      <c r="DB1286" s="40"/>
    </row>
    <row r="1287" spans="1:106" ht="18.75" customHeight="1">
      <c r="A1287" s="70">
        <v>1265</v>
      </c>
      <c r="B1287" s="58">
        <v>2252</v>
      </c>
      <c r="C1287" s="5" t="s">
        <v>2698</v>
      </c>
      <c r="D1287" s="9" t="s">
        <v>2015</v>
      </c>
      <c r="E1287" s="8" t="s">
        <v>952</v>
      </c>
      <c r="F1287" s="8">
        <v>2</v>
      </c>
      <c r="G1287" s="8">
        <v>1397</v>
      </c>
      <c r="H1287" s="8">
        <v>208</v>
      </c>
      <c r="I1287" s="10" t="s">
        <v>689</v>
      </c>
      <c r="J1287" s="10" t="s">
        <v>738</v>
      </c>
      <c r="K1287" s="11">
        <v>15000</v>
      </c>
      <c r="L1287" s="59">
        <f>IFERROR(VLOOKUP(B1287,Sheet1!A:B,2,0),0)</f>
        <v>589</v>
      </c>
    </row>
    <row r="1288" spans="1:106" ht="18.75" customHeight="1">
      <c r="A1288" s="70">
        <v>1266</v>
      </c>
      <c r="B1288" s="58">
        <v>2299</v>
      </c>
      <c r="C1288" s="6" t="s">
        <v>2370</v>
      </c>
      <c r="D1288" s="9" t="s">
        <v>1684</v>
      </c>
      <c r="E1288" s="8" t="s">
        <v>627</v>
      </c>
      <c r="F1288" s="8">
        <v>1</v>
      </c>
      <c r="G1288" s="8">
        <v>1393</v>
      </c>
      <c r="H1288" s="8">
        <v>148</v>
      </c>
      <c r="I1288" s="10" t="s">
        <v>689</v>
      </c>
      <c r="J1288" s="10" t="s">
        <v>738</v>
      </c>
      <c r="K1288" s="11">
        <v>7000</v>
      </c>
      <c r="L1288" s="59">
        <f>IFERROR(VLOOKUP(B1288,Sheet1!A:B,2,0),0)</f>
        <v>878</v>
      </c>
      <c r="M1288" s="40"/>
      <c r="N1288" s="40"/>
      <c r="O1288" s="40"/>
      <c r="P1288" s="40"/>
      <c r="Q1288" s="40"/>
      <c r="R1288" s="40"/>
      <c r="S1288" s="40"/>
      <c r="T1288" s="40"/>
      <c r="U1288" s="40"/>
      <c r="V1288" s="40"/>
      <c r="W1288" s="40"/>
      <c r="X1288" s="40"/>
      <c r="Y1288" s="40"/>
      <c r="Z1288" s="40"/>
      <c r="AA1288" s="40"/>
      <c r="AB1288" s="40"/>
      <c r="AC1288" s="40"/>
      <c r="AD1288" s="40"/>
      <c r="AE1288" s="40"/>
      <c r="AF1288" s="40"/>
      <c r="AG1288" s="40"/>
      <c r="AH1288" s="40"/>
      <c r="AI1288" s="40"/>
      <c r="AJ1288" s="40"/>
      <c r="AK1288" s="40"/>
      <c r="AL1288" s="40"/>
      <c r="AM1288" s="40"/>
      <c r="AN1288" s="40"/>
      <c r="AO1288" s="40"/>
      <c r="AP1288" s="40"/>
      <c r="AQ1288" s="40"/>
      <c r="AR1288" s="40"/>
      <c r="AS1288" s="40"/>
      <c r="AT1288" s="40"/>
      <c r="AU1288" s="40"/>
      <c r="AV1288" s="40"/>
      <c r="AW1288" s="40"/>
      <c r="AX1288" s="40"/>
      <c r="AY1288" s="40"/>
      <c r="AZ1288" s="40"/>
      <c r="BA1288" s="40"/>
      <c r="BB1288" s="40"/>
      <c r="BC1288" s="40"/>
      <c r="BD1288" s="40"/>
      <c r="BE1288" s="40"/>
      <c r="BF1288" s="40"/>
      <c r="BG1288" s="40"/>
      <c r="BH1288" s="40"/>
      <c r="BI1288" s="40"/>
      <c r="BJ1288" s="40"/>
      <c r="BK1288" s="40"/>
      <c r="BL1288" s="40"/>
      <c r="BM1288" s="40"/>
      <c r="BN1288" s="40"/>
      <c r="BO1288" s="40"/>
      <c r="BP1288" s="40"/>
      <c r="BQ1288" s="40"/>
      <c r="BR1288" s="40"/>
      <c r="BS1288" s="40"/>
      <c r="BT1288" s="40"/>
      <c r="BU1288" s="40"/>
      <c r="BV1288" s="40"/>
      <c r="BW1288" s="40"/>
      <c r="BX1288" s="40"/>
      <c r="BY1288" s="40"/>
      <c r="BZ1288" s="40"/>
      <c r="CA1288" s="40"/>
      <c r="CB1288" s="40"/>
      <c r="CC1288" s="40"/>
      <c r="CD1288" s="40"/>
      <c r="CE1288" s="40"/>
      <c r="CF1288" s="40"/>
      <c r="CG1288" s="40"/>
      <c r="CH1288" s="40"/>
      <c r="CI1288" s="40"/>
      <c r="CJ1288" s="40"/>
      <c r="CK1288" s="40"/>
      <c r="CL1288" s="40"/>
      <c r="CM1288" s="40"/>
      <c r="CN1288" s="40"/>
      <c r="CO1288" s="40"/>
      <c r="CP1288" s="40"/>
      <c r="CQ1288" s="40"/>
      <c r="CR1288" s="40"/>
      <c r="CS1288" s="40"/>
      <c r="CT1288" s="40"/>
      <c r="CU1288" s="40"/>
      <c r="CV1288" s="40"/>
      <c r="CW1288" s="40"/>
      <c r="CX1288" s="40"/>
      <c r="CY1288" s="40"/>
      <c r="CZ1288" s="40"/>
      <c r="DA1288" s="40"/>
      <c r="DB1288" s="40"/>
    </row>
    <row r="1289" spans="1:106" ht="18.75" customHeight="1">
      <c r="A1289" s="70">
        <v>1267</v>
      </c>
      <c r="B1289" s="56">
        <v>826</v>
      </c>
      <c r="C1289" s="6" t="s">
        <v>3268</v>
      </c>
      <c r="D1289" s="9" t="s">
        <v>1749</v>
      </c>
      <c r="E1289" s="8" t="s">
        <v>437</v>
      </c>
      <c r="F1289" s="8">
        <v>2</v>
      </c>
      <c r="G1289" s="8">
        <v>1387</v>
      </c>
      <c r="H1289" s="8">
        <v>92</v>
      </c>
      <c r="I1289" s="10" t="s">
        <v>689</v>
      </c>
      <c r="J1289" s="10" t="s">
        <v>738</v>
      </c>
      <c r="K1289" s="11">
        <v>1600</v>
      </c>
      <c r="L1289" s="59">
        <f>IFERROR(VLOOKUP(B1289,Sheet1!A:B,2,0),0)</f>
        <v>0</v>
      </c>
    </row>
    <row r="1290" spans="1:106" ht="18.75" customHeight="1">
      <c r="A1290" s="70">
        <v>1268</v>
      </c>
      <c r="B1290" s="58">
        <v>2827</v>
      </c>
      <c r="C1290" s="5" t="s">
        <v>2903</v>
      </c>
      <c r="D1290" s="9" t="s">
        <v>2904</v>
      </c>
      <c r="E1290" s="8" t="s">
        <v>627</v>
      </c>
      <c r="F1290" s="8">
        <v>1</v>
      </c>
      <c r="G1290" s="8">
        <v>1398</v>
      </c>
      <c r="H1290" s="8">
        <v>120</v>
      </c>
      <c r="I1290" s="10" t="s">
        <v>689</v>
      </c>
      <c r="J1290" s="10" t="s">
        <v>738</v>
      </c>
      <c r="K1290" s="11">
        <v>16000</v>
      </c>
      <c r="L1290" s="59">
        <f>IFERROR(VLOOKUP(B1290,Sheet1!A:B,2,0),0)</f>
        <v>316</v>
      </c>
    </row>
    <row r="1291" spans="1:106" ht="18.75" customHeight="1">
      <c r="A1291" s="70">
        <v>1269</v>
      </c>
      <c r="B1291" s="56">
        <v>3083</v>
      </c>
      <c r="C1291" s="5" t="s">
        <v>3860</v>
      </c>
      <c r="D1291" s="12" t="s">
        <v>2372</v>
      </c>
      <c r="E1291" s="10" t="s">
        <v>3861</v>
      </c>
      <c r="F1291" s="8">
        <v>1</v>
      </c>
      <c r="G1291" s="8">
        <v>1401</v>
      </c>
      <c r="H1291" s="8">
        <v>264</v>
      </c>
      <c r="I1291" s="10" t="s">
        <v>689</v>
      </c>
      <c r="J1291" s="10" t="s">
        <v>3450</v>
      </c>
      <c r="K1291" s="11">
        <v>90000</v>
      </c>
      <c r="L1291" s="59">
        <f>IFERROR(VLOOKUP(B1291,Sheet1!A:B,2,0),0)</f>
        <v>174</v>
      </c>
      <c r="M1291" s="44"/>
      <c r="N1291" s="44"/>
      <c r="O1291" s="44"/>
      <c r="P1291" s="44"/>
      <c r="Q1291" s="44"/>
      <c r="R1291" s="44"/>
      <c r="S1291" s="44"/>
      <c r="T1291" s="44"/>
      <c r="U1291" s="44"/>
      <c r="V1291" s="44"/>
      <c r="W1291" s="44"/>
      <c r="X1291" s="44"/>
      <c r="Y1291" s="44"/>
      <c r="Z1291" s="44"/>
      <c r="AA1291" s="44"/>
      <c r="AB1291" s="44"/>
      <c r="AC1291" s="44"/>
      <c r="AD1291" s="44"/>
      <c r="AE1291" s="44"/>
      <c r="AF1291" s="44"/>
      <c r="AG1291" s="44"/>
      <c r="AH1291" s="44"/>
      <c r="AI1291" s="44"/>
      <c r="AJ1291" s="44"/>
      <c r="AK1291" s="44"/>
      <c r="AL1291" s="44"/>
      <c r="AM1291" s="44"/>
      <c r="AN1291" s="44"/>
      <c r="AO1291" s="44"/>
      <c r="AP1291" s="44"/>
      <c r="AQ1291" s="44"/>
      <c r="AR1291" s="44"/>
      <c r="AS1291" s="44"/>
      <c r="AT1291" s="44"/>
      <c r="AU1291" s="44"/>
      <c r="AV1291" s="44"/>
      <c r="AW1291" s="44"/>
      <c r="AX1291" s="44"/>
      <c r="AY1291" s="44"/>
      <c r="AZ1291" s="44"/>
      <c r="BA1291" s="44"/>
      <c r="BB1291" s="44"/>
      <c r="BC1291" s="44"/>
      <c r="BD1291" s="44"/>
      <c r="BE1291" s="44"/>
      <c r="BF1291" s="44"/>
      <c r="BG1291" s="44"/>
      <c r="BH1291" s="44"/>
      <c r="BI1291" s="44"/>
      <c r="BJ1291" s="44"/>
      <c r="BK1291" s="44"/>
      <c r="BL1291" s="44"/>
      <c r="BM1291" s="44"/>
      <c r="BN1291" s="44"/>
      <c r="BO1291" s="44"/>
      <c r="BP1291" s="44"/>
      <c r="BQ1291" s="44"/>
      <c r="BR1291" s="44"/>
      <c r="BS1291" s="44"/>
      <c r="BT1291" s="44"/>
      <c r="BU1291" s="44"/>
      <c r="BV1291" s="44"/>
      <c r="BW1291" s="44"/>
      <c r="BX1291" s="44"/>
      <c r="BY1291" s="44"/>
      <c r="BZ1291" s="44"/>
      <c r="CA1291" s="44"/>
      <c r="CB1291" s="44"/>
      <c r="CC1291" s="44"/>
      <c r="CD1291" s="44"/>
      <c r="CE1291" s="44"/>
      <c r="CF1291" s="44"/>
      <c r="CG1291" s="44"/>
      <c r="CH1291" s="44"/>
      <c r="CI1291" s="44"/>
      <c r="CJ1291" s="44"/>
      <c r="CK1291" s="44"/>
      <c r="CL1291" s="44"/>
      <c r="CM1291" s="44"/>
      <c r="CN1291" s="44"/>
      <c r="CO1291" s="44"/>
      <c r="CP1291" s="44"/>
      <c r="CQ1291" s="44"/>
      <c r="CR1291" s="44"/>
      <c r="CS1291" s="44"/>
      <c r="CT1291" s="44"/>
      <c r="CU1291" s="44"/>
      <c r="CV1291" s="44"/>
      <c r="CW1291" s="44"/>
      <c r="CX1291" s="44"/>
      <c r="CY1291" s="44"/>
      <c r="CZ1291" s="44"/>
      <c r="DA1291" s="44"/>
      <c r="DB1291" s="44"/>
    </row>
    <row r="1292" spans="1:106" ht="18.75" customHeight="1">
      <c r="A1292" s="70">
        <v>1270</v>
      </c>
      <c r="B1292" s="56">
        <v>652</v>
      </c>
      <c r="C1292" s="6" t="s">
        <v>669</v>
      </c>
      <c r="D1292" s="9" t="s">
        <v>1551</v>
      </c>
      <c r="E1292" s="8" t="s">
        <v>834</v>
      </c>
      <c r="F1292" s="8">
        <v>7</v>
      </c>
      <c r="G1292" s="8">
        <v>1394</v>
      </c>
      <c r="H1292" s="8">
        <v>260</v>
      </c>
      <c r="I1292" s="10" t="s">
        <v>8</v>
      </c>
      <c r="J1292" s="10" t="s">
        <v>738</v>
      </c>
      <c r="K1292" s="11">
        <v>50000</v>
      </c>
      <c r="L1292" s="59">
        <f>IFERROR(VLOOKUP(B1292,Sheet1!A:B,2,0),0)</f>
        <v>352</v>
      </c>
      <c r="M1292" s="40"/>
      <c r="N1292" s="40"/>
      <c r="O1292" s="40"/>
      <c r="P1292" s="40"/>
      <c r="Q1292" s="40"/>
      <c r="R1292" s="40"/>
      <c r="S1292" s="40"/>
      <c r="T1292" s="40"/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0"/>
      <c r="AE1292" s="40"/>
      <c r="AF1292" s="40"/>
      <c r="AG1292" s="40"/>
      <c r="AH1292" s="40"/>
      <c r="AI1292" s="40"/>
      <c r="AJ1292" s="40"/>
      <c r="AK1292" s="40"/>
      <c r="AL1292" s="40"/>
      <c r="AM1292" s="40"/>
      <c r="AN1292" s="40"/>
      <c r="AO1292" s="40"/>
      <c r="AP1292" s="40"/>
      <c r="AQ1292" s="40"/>
      <c r="AR1292" s="40"/>
      <c r="AS1292" s="40"/>
      <c r="AT1292" s="40"/>
      <c r="AU1292" s="40"/>
      <c r="AV1292" s="40"/>
      <c r="AW1292" s="40"/>
      <c r="AX1292" s="40"/>
      <c r="AY1292" s="40"/>
      <c r="AZ1292" s="40"/>
      <c r="BA1292" s="40"/>
      <c r="BB1292" s="40"/>
      <c r="BC1292" s="40"/>
      <c r="BD1292" s="40"/>
      <c r="BE1292" s="40"/>
      <c r="BF1292" s="40"/>
      <c r="BG1292" s="40"/>
      <c r="BH1292" s="40"/>
      <c r="BI1292" s="40"/>
      <c r="BJ1292" s="40"/>
      <c r="BK1292" s="40"/>
      <c r="BL1292" s="40"/>
      <c r="BM1292" s="40"/>
      <c r="BN1292" s="40"/>
      <c r="BO1292" s="40"/>
      <c r="BP1292" s="40"/>
      <c r="BQ1292" s="40"/>
      <c r="BR1292" s="40"/>
      <c r="BS1292" s="40"/>
      <c r="BT1292" s="40"/>
      <c r="BU1292" s="40"/>
      <c r="BV1292" s="40"/>
      <c r="BW1292" s="40"/>
      <c r="BX1292" s="40"/>
      <c r="BY1292" s="40"/>
      <c r="BZ1292" s="40"/>
      <c r="CA1292" s="40"/>
      <c r="CB1292" s="40"/>
      <c r="CC1292" s="40"/>
      <c r="CD1292" s="40"/>
      <c r="CE1292" s="40"/>
      <c r="CF1292" s="40"/>
      <c r="CG1292" s="40"/>
      <c r="CH1292" s="40"/>
      <c r="CI1292" s="40"/>
      <c r="CJ1292" s="40"/>
      <c r="CK1292" s="40"/>
      <c r="CL1292" s="40"/>
      <c r="CM1292" s="40"/>
      <c r="CN1292" s="40"/>
      <c r="CO1292" s="40"/>
      <c r="CP1292" s="40"/>
      <c r="CQ1292" s="40"/>
      <c r="CR1292" s="40"/>
      <c r="CS1292" s="40"/>
      <c r="CT1292" s="40"/>
      <c r="CU1292" s="40"/>
      <c r="CV1292" s="40"/>
      <c r="CW1292" s="40"/>
      <c r="CX1292" s="40"/>
      <c r="CY1292" s="40"/>
      <c r="CZ1292" s="40"/>
      <c r="DA1292" s="40"/>
      <c r="DB1292" s="40"/>
    </row>
    <row r="1293" spans="1:106" ht="18.75" customHeight="1">
      <c r="A1293" s="70">
        <v>1271</v>
      </c>
      <c r="B1293" s="58">
        <v>1275</v>
      </c>
      <c r="C1293" s="6" t="s">
        <v>622</v>
      </c>
      <c r="D1293" s="9" t="s">
        <v>1938</v>
      </c>
      <c r="E1293" s="8" t="s">
        <v>834</v>
      </c>
      <c r="F1293" s="8">
        <v>3</v>
      </c>
      <c r="G1293" s="8">
        <v>1387</v>
      </c>
      <c r="H1293" s="8">
        <v>596</v>
      </c>
      <c r="I1293" s="10" t="s">
        <v>8</v>
      </c>
      <c r="J1293" s="10" t="s">
        <v>9</v>
      </c>
      <c r="K1293" s="11">
        <v>83000</v>
      </c>
      <c r="L1293" s="59">
        <f>IFERROR(VLOOKUP(B1293,Sheet1!A:B,2,0),0)</f>
        <v>45</v>
      </c>
    </row>
    <row r="1294" spans="1:106" ht="18.75" customHeight="1">
      <c r="A1294" s="70">
        <v>1272</v>
      </c>
      <c r="B1294" s="56">
        <v>843</v>
      </c>
      <c r="C1294" s="6" t="s">
        <v>769</v>
      </c>
      <c r="D1294" s="9" t="s">
        <v>1964</v>
      </c>
      <c r="E1294" s="8" t="s">
        <v>627</v>
      </c>
      <c r="F1294" s="14">
        <v>6</v>
      </c>
      <c r="G1294" s="8">
        <v>1395</v>
      </c>
      <c r="H1294" s="8">
        <v>68</v>
      </c>
      <c r="I1294" s="10" t="s">
        <v>689</v>
      </c>
      <c r="J1294" s="10" t="s">
        <v>738</v>
      </c>
      <c r="K1294" s="11">
        <v>16000</v>
      </c>
      <c r="L1294" s="59">
        <f>IFERROR(VLOOKUP(B1294,Sheet1!A:B,2,0),0)</f>
        <v>446</v>
      </c>
      <c r="M1294" s="40"/>
      <c r="N1294" s="40"/>
      <c r="O1294" s="40"/>
      <c r="P1294" s="40"/>
      <c r="Q1294" s="40"/>
      <c r="R1294" s="40"/>
      <c r="S1294" s="40"/>
      <c r="T1294" s="40"/>
      <c r="U1294" s="40"/>
      <c r="V1294" s="40"/>
      <c r="W1294" s="40"/>
      <c r="X1294" s="40"/>
      <c r="Y1294" s="40"/>
      <c r="Z1294" s="40"/>
      <c r="AA1294" s="40"/>
      <c r="AB1294" s="40"/>
      <c r="AC1294" s="40"/>
      <c r="AD1294" s="40"/>
      <c r="AE1294" s="40"/>
      <c r="AF1294" s="40"/>
      <c r="AG1294" s="40"/>
      <c r="AH1294" s="40"/>
      <c r="AI1294" s="40"/>
      <c r="AJ1294" s="40"/>
      <c r="AK1294" s="40"/>
      <c r="AL1294" s="40"/>
      <c r="AM1294" s="40"/>
      <c r="AN1294" s="40"/>
      <c r="AO1294" s="40"/>
      <c r="AP1294" s="40"/>
      <c r="AQ1294" s="40"/>
      <c r="AR1294" s="40"/>
      <c r="AS1294" s="40"/>
      <c r="AT1294" s="40"/>
      <c r="AU1294" s="40"/>
      <c r="AV1294" s="40"/>
      <c r="AW1294" s="40"/>
      <c r="AX1294" s="40"/>
      <c r="AY1294" s="40"/>
      <c r="AZ1294" s="40"/>
      <c r="BA1294" s="40"/>
      <c r="BB1294" s="40"/>
      <c r="BC1294" s="40"/>
      <c r="BD1294" s="40"/>
      <c r="BE1294" s="40"/>
      <c r="BF1294" s="40"/>
      <c r="BG1294" s="40"/>
      <c r="BH1294" s="40"/>
      <c r="BI1294" s="40"/>
      <c r="BJ1294" s="40"/>
      <c r="BK1294" s="40"/>
      <c r="BL1294" s="40"/>
      <c r="BM1294" s="40"/>
      <c r="BN1294" s="40"/>
      <c r="BO1294" s="40"/>
      <c r="BP1294" s="40"/>
      <c r="BQ1294" s="40"/>
      <c r="BR1294" s="40"/>
      <c r="BS1294" s="40"/>
      <c r="BT1294" s="40"/>
      <c r="BU1294" s="40"/>
      <c r="BV1294" s="40"/>
      <c r="BW1294" s="40"/>
      <c r="BX1294" s="40"/>
      <c r="BY1294" s="40"/>
      <c r="BZ1294" s="40"/>
      <c r="CA1294" s="40"/>
      <c r="CB1294" s="40"/>
      <c r="CC1294" s="40"/>
      <c r="CD1294" s="40"/>
      <c r="CE1294" s="40"/>
      <c r="CF1294" s="40"/>
      <c r="CG1294" s="40"/>
      <c r="CH1294" s="40"/>
      <c r="CI1294" s="40"/>
      <c r="CJ1294" s="40"/>
      <c r="CK1294" s="40"/>
      <c r="CL1294" s="40"/>
      <c r="CM1294" s="40"/>
      <c r="CN1294" s="40"/>
      <c r="CO1294" s="40"/>
      <c r="CP1294" s="40"/>
      <c r="CQ1294" s="40"/>
      <c r="CR1294" s="40"/>
      <c r="CS1294" s="40"/>
      <c r="CT1294" s="40"/>
      <c r="CU1294" s="40"/>
      <c r="CV1294" s="40"/>
      <c r="CW1294" s="40"/>
      <c r="CX1294" s="40"/>
      <c r="CY1294" s="40"/>
      <c r="CZ1294" s="40"/>
      <c r="DA1294" s="40"/>
      <c r="DB1294" s="40"/>
    </row>
    <row r="1295" spans="1:106" ht="18.75" customHeight="1">
      <c r="A1295" s="70">
        <v>1273</v>
      </c>
      <c r="B1295" s="58">
        <v>1878</v>
      </c>
      <c r="C1295" s="5" t="s">
        <v>862</v>
      </c>
      <c r="D1295" s="9" t="s">
        <v>2018</v>
      </c>
      <c r="E1295" s="8" t="s">
        <v>132</v>
      </c>
      <c r="F1295" s="8">
        <v>2</v>
      </c>
      <c r="G1295" s="8">
        <v>1400</v>
      </c>
      <c r="H1295" s="8">
        <v>284</v>
      </c>
      <c r="I1295" s="10" t="s">
        <v>8</v>
      </c>
      <c r="J1295" s="10" t="s">
        <v>738</v>
      </c>
      <c r="K1295" s="11">
        <v>75000</v>
      </c>
      <c r="L1295" s="59">
        <f>IFERROR(VLOOKUP(B1295,Sheet1!A:B,2,0),0)</f>
        <v>2</v>
      </c>
    </row>
    <row r="1296" spans="1:106" ht="18.75" customHeight="1">
      <c r="A1296" s="70">
        <v>1274</v>
      </c>
      <c r="B1296" s="58">
        <v>1420</v>
      </c>
      <c r="C1296" s="6" t="s">
        <v>529</v>
      </c>
      <c r="D1296" s="9" t="s">
        <v>1635</v>
      </c>
      <c r="E1296" s="8" t="s">
        <v>627</v>
      </c>
      <c r="F1296" s="14">
        <v>6</v>
      </c>
      <c r="G1296" s="8">
        <v>1394</v>
      </c>
      <c r="H1296" s="8">
        <v>124</v>
      </c>
      <c r="I1296" s="10" t="s">
        <v>689</v>
      </c>
      <c r="J1296" s="10" t="s">
        <v>738</v>
      </c>
      <c r="K1296" s="11">
        <v>25000</v>
      </c>
      <c r="L1296" s="59">
        <f>IFERROR(VLOOKUP(B1296,Sheet1!A:B,2,0),0)</f>
        <v>522</v>
      </c>
      <c r="M1296" s="40"/>
      <c r="N1296" s="40"/>
      <c r="O1296" s="40"/>
      <c r="P1296" s="40"/>
      <c r="Q1296" s="40"/>
      <c r="R1296" s="40"/>
      <c r="S1296" s="40"/>
      <c r="T1296" s="40"/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0"/>
      <c r="AE1296" s="40"/>
      <c r="AF1296" s="40"/>
      <c r="AG1296" s="40"/>
      <c r="AH1296" s="40"/>
      <c r="AI1296" s="40"/>
      <c r="AJ1296" s="40"/>
      <c r="AK1296" s="40"/>
      <c r="AL1296" s="40"/>
      <c r="AM1296" s="40"/>
      <c r="AN1296" s="40"/>
      <c r="AO1296" s="40"/>
      <c r="AP1296" s="40"/>
      <c r="AQ1296" s="40"/>
      <c r="AR1296" s="40"/>
      <c r="AS1296" s="40"/>
      <c r="AT1296" s="40"/>
      <c r="AU1296" s="40"/>
      <c r="AV1296" s="40"/>
      <c r="AW1296" s="40"/>
      <c r="AX1296" s="40"/>
      <c r="AY1296" s="40"/>
      <c r="AZ1296" s="40"/>
      <c r="BA1296" s="40"/>
      <c r="BB1296" s="40"/>
      <c r="BC1296" s="40"/>
      <c r="BD1296" s="40"/>
      <c r="BE1296" s="40"/>
      <c r="BF1296" s="40"/>
      <c r="BG1296" s="40"/>
      <c r="BH1296" s="40"/>
      <c r="BI1296" s="40"/>
      <c r="BJ1296" s="40"/>
      <c r="BK1296" s="40"/>
      <c r="BL1296" s="40"/>
      <c r="BM1296" s="40"/>
      <c r="BN1296" s="40"/>
      <c r="BO1296" s="40"/>
      <c r="BP1296" s="40"/>
      <c r="BQ1296" s="40"/>
      <c r="BR1296" s="40"/>
      <c r="BS1296" s="40"/>
      <c r="BT1296" s="40"/>
      <c r="BU1296" s="40"/>
      <c r="BV1296" s="40"/>
      <c r="BW1296" s="40"/>
      <c r="BX1296" s="40"/>
      <c r="BY1296" s="40"/>
      <c r="BZ1296" s="40"/>
      <c r="CA1296" s="40"/>
      <c r="CB1296" s="40"/>
      <c r="CC1296" s="40"/>
      <c r="CD1296" s="40"/>
      <c r="CE1296" s="40"/>
      <c r="CF1296" s="40"/>
      <c r="CG1296" s="40"/>
      <c r="CH1296" s="40"/>
      <c r="CI1296" s="40"/>
      <c r="CJ1296" s="40"/>
      <c r="CK1296" s="40"/>
      <c r="CL1296" s="40"/>
      <c r="CM1296" s="40"/>
      <c r="CN1296" s="40"/>
      <c r="CO1296" s="40"/>
      <c r="CP1296" s="40"/>
      <c r="CQ1296" s="40"/>
      <c r="CR1296" s="40"/>
      <c r="CS1296" s="40"/>
      <c r="CT1296" s="40"/>
      <c r="CU1296" s="40"/>
      <c r="CV1296" s="40"/>
      <c r="CW1296" s="40"/>
      <c r="CX1296" s="40"/>
      <c r="CY1296" s="40"/>
      <c r="CZ1296" s="40"/>
      <c r="DA1296" s="40"/>
      <c r="DB1296" s="40"/>
    </row>
    <row r="1297" spans="1:106" ht="18.75" customHeight="1">
      <c r="A1297" s="70">
        <v>1275</v>
      </c>
      <c r="B1297" s="58">
        <v>1036</v>
      </c>
      <c r="C1297" s="6" t="s">
        <v>392</v>
      </c>
      <c r="D1297" s="9" t="s">
        <v>2802</v>
      </c>
      <c r="E1297" s="8" t="s">
        <v>952</v>
      </c>
      <c r="F1297" s="8">
        <v>3</v>
      </c>
      <c r="G1297" s="8">
        <v>1388</v>
      </c>
      <c r="H1297" s="8">
        <v>116</v>
      </c>
      <c r="I1297" s="10" t="s">
        <v>689</v>
      </c>
      <c r="J1297" s="10" t="s">
        <v>738</v>
      </c>
      <c r="K1297" s="11">
        <v>2500</v>
      </c>
      <c r="L1297" s="59">
        <f>IFERROR(VLOOKUP(B1297,Sheet1!A:B,2,0),0)</f>
        <v>159</v>
      </c>
      <c r="M1297" s="40"/>
      <c r="N1297" s="40"/>
      <c r="O1297" s="40"/>
      <c r="P1297" s="40"/>
      <c r="Q1297" s="40"/>
      <c r="R1297" s="40"/>
      <c r="S1297" s="40"/>
      <c r="T1297" s="40"/>
      <c r="U1297" s="40"/>
      <c r="V1297" s="40"/>
      <c r="W1297" s="40"/>
      <c r="X1297" s="40"/>
      <c r="Y1297" s="40"/>
      <c r="Z1297" s="40"/>
      <c r="AA1297" s="40"/>
      <c r="AB1297" s="40"/>
      <c r="AC1297" s="40"/>
      <c r="AD1297" s="40"/>
      <c r="AE1297" s="40"/>
      <c r="AF1297" s="40"/>
      <c r="AG1297" s="40"/>
      <c r="AH1297" s="40"/>
      <c r="AI1297" s="40"/>
      <c r="AJ1297" s="40"/>
      <c r="AK1297" s="40"/>
      <c r="AL1297" s="40"/>
      <c r="AM1297" s="40"/>
      <c r="AN1297" s="40"/>
      <c r="AO1297" s="40"/>
      <c r="AP1297" s="40"/>
      <c r="AQ1297" s="40"/>
      <c r="AR1297" s="40"/>
      <c r="AS1297" s="40"/>
      <c r="AT1297" s="40"/>
      <c r="AU1297" s="40"/>
      <c r="AV1297" s="40"/>
      <c r="AW1297" s="40"/>
      <c r="AX1297" s="40"/>
      <c r="AY1297" s="40"/>
      <c r="AZ1297" s="40"/>
      <c r="BA1297" s="40"/>
      <c r="BB1297" s="40"/>
      <c r="BC1297" s="40"/>
      <c r="BD1297" s="40"/>
      <c r="BE1297" s="40"/>
      <c r="BF1297" s="40"/>
      <c r="BG1297" s="40"/>
      <c r="BH1297" s="40"/>
      <c r="BI1297" s="40"/>
      <c r="BJ1297" s="40"/>
      <c r="BK1297" s="40"/>
      <c r="BL1297" s="40"/>
      <c r="BM1297" s="40"/>
      <c r="BN1297" s="40"/>
      <c r="BO1297" s="40"/>
      <c r="BP1297" s="40"/>
      <c r="BQ1297" s="40"/>
      <c r="BR1297" s="40"/>
      <c r="BS1297" s="40"/>
      <c r="BT1297" s="40"/>
      <c r="BU1297" s="40"/>
      <c r="BV1297" s="40"/>
      <c r="BW1297" s="40"/>
      <c r="BX1297" s="40"/>
      <c r="BY1297" s="40"/>
      <c r="BZ1297" s="40"/>
      <c r="CA1297" s="40"/>
      <c r="CB1297" s="40"/>
      <c r="CC1297" s="40"/>
      <c r="CD1297" s="40"/>
      <c r="CE1297" s="40"/>
      <c r="CF1297" s="40"/>
      <c r="CG1297" s="40"/>
      <c r="CH1297" s="40"/>
      <c r="CI1297" s="40"/>
      <c r="CJ1297" s="40"/>
      <c r="CK1297" s="40"/>
      <c r="CL1297" s="40"/>
      <c r="CM1297" s="40"/>
      <c r="CN1297" s="40"/>
      <c r="CO1297" s="40"/>
      <c r="CP1297" s="40"/>
      <c r="CQ1297" s="40"/>
      <c r="CR1297" s="40"/>
      <c r="CS1297" s="40"/>
      <c r="CT1297" s="40"/>
      <c r="CU1297" s="40"/>
      <c r="CV1297" s="40"/>
      <c r="CW1297" s="40"/>
      <c r="CX1297" s="40"/>
      <c r="CY1297" s="40"/>
      <c r="CZ1297" s="40"/>
      <c r="DA1297" s="40"/>
      <c r="DB1297" s="40"/>
    </row>
    <row r="1298" spans="1:106" ht="18.75" customHeight="1">
      <c r="A1298" s="70">
        <v>1276</v>
      </c>
      <c r="B1298" s="58">
        <v>2192</v>
      </c>
      <c r="C1298" s="5" t="s">
        <v>1274</v>
      </c>
      <c r="D1298" s="9" t="s">
        <v>1881</v>
      </c>
      <c r="E1298" s="8" t="s">
        <v>627</v>
      </c>
      <c r="F1298" s="8">
        <v>2</v>
      </c>
      <c r="G1298" s="8">
        <v>1399</v>
      </c>
      <c r="H1298" s="8">
        <v>268</v>
      </c>
      <c r="I1298" s="10" t="s">
        <v>8</v>
      </c>
      <c r="J1298" s="10" t="s">
        <v>738</v>
      </c>
      <c r="K1298" s="11">
        <v>46000</v>
      </c>
      <c r="L1298" s="59">
        <f>IFERROR(VLOOKUP(B1298,Sheet1!A:B,2,0),0)</f>
        <v>1140</v>
      </c>
    </row>
    <row r="1299" spans="1:106" ht="18.75" customHeight="1">
      <c r="A1299" s="70">
        <v>1277</v>
      </c>
      <c r="B1299" s="58">
        <v>2078</v>
      </c>
      <c r="C1299" s="6" t="s">
        <v>1195</v>
      </c>
      <c r="D1299" s="9" t="s">
        <v>1881</v>
      </c>
      <c r="E1299" s="8" t="s">
        <v>627</v>
      </c>
      <c r="F1299" s="14">
        <v>2</v>
      </c>
      <c r="G1299" s="8">
        <v>1393</v>
      </c>
      <c r="H1299" s="14">
        <v>320</v>
      </c>
      <c r="I1299" s="10" t="s">
        <v>8</v>
      </c>
      <c r="J1299" s="10" t="s">
        <v>738</v>
      </c>
      <c r="K1299" s="11">
        <v>65000</v>
      </c>
      <c r="L1299" s="59">
        <f>IFERROR(VLOOKUP(B1299,Sheet1!A:B,2,0),0)</f>
        <v>425</v>
      </c>
      <c r="M1299" s="40"/>
      <c r="N1299" s="40"/>
      <c r="O1299" s="40"/>
      <c r="P1299" s="40"/>
      <c r="Q1299" s="40"/>
      <c r="R1299" s="40"/>
      <c r="S1299" s="40"/>
      <c r="T1299" s="40"/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0"/>
      <c r="AE1299" s="40"/>
      <c r="AF1299" s="40"/>
      <c r="AG1299" s="40"/>
      <c r="AH1299" s="40"/>
      <c r="AI1299" s="40"/>
      <c r="AJ1299" s="40"/>
      <c r="AK1299" s="40"/>
      <c r="AL1299" s="40"/>
      <c r="AM1299" s="40"/>
      <c r="AN1299" s="40"/>
      <c r="AO1299" s="40"/>
      <c r="AP1299" s="40"/>
      <c r="AQ1299" s="40"/>
      <c r="AR1299" s="40"/>
      <c r="AS1299" s="40"/>
      <c r="AT1299" s="40"/>
      <c r="AU1299" s="40"/>
      <c r="AV1299" s="40"/>
      <c r="AW1299" s="40"/>
      <c r="AX1299" s="40"/>
      <c r="AY1299" s="40"/>
      <c r="AZ1299" s="40"/>
      <c r="BA1299" s="40"/>
      <c r="BB1299" s="40"/>
      <c r="BC1299" s="40"/>
      <c r="BD1299" s="40"/>
      <c r="BE1299" s="40"/>
      <c r="BF1299" s="40"/>
      <c r="BG1299" s="40"/>
      <c r="BH1299" s="40"/>
      <c r="BI1299" s="40"/>
      <c r="BJ1299" s="40"/>
      <c r="BK1299" s="40"/>
      <c r="BL1299" s="40"/>
      <c r="BM1299" s="40"/>
      <c r="BN1299" s="40"/>
      <c r="BO1299" s="40"/>
      <c r="BP1299" s="40"/>
      <c r="BQ1299" s="40"/>
      <c r="BR1299" s="40"/>
      <c r="BS1299" s="40"/>
      <c r="BT1299" s="40"/>
      <c r="BU1299" s="40"/>
      <c r="BV1299" s="40"/>
      <c r="BW1299" s="40"/>
      <c r="BX1299" s="40"/>
      <c r="BY1299" s="40"/>
      <c r="BZ1299" s="40"/>
      <c r="CA1299" s="40"/>
      <c r="CB1299" s="40"/>
      <c r="CC1299" s="40"/>
      <c r="CD1299" s="40"/>
      <c r="CE1299" s="40"/>
      <c r="CF1299" s="40"/>
      <c r="CG1299" s="40"/>
      <c r="CH1299" s="40"/>
      <c r="CI1299" s="40"/>
      <c r="CJ1299" s="40"/>
      <c r="CK1299" s="40"/>
      <c r="CL1299" s="40"/>
      <c r="CM1299" s="40"/>
      <c r="CN1299" s="40"/>
      <c r="CO1299" s="40"/>
      <c r="CP1299" s="40"/>
      <c r="CQ1299" s="40"/>
      <c r="CR1299" s="40"/>
      <c r="CS1299" s="40"/>
      <c r="CT1299" s="40"/>
      <c r="CU1299" s="40"/>
      <c r="CV1299" s="40"/>
      <c r="CW1299" s="40"/>
      <c r="CX1299" s="40"/>
      <c r="CY1299" s="40"/>
      <c r="CZ1299" s="40"/>
      <c r="DA1299" s="40"/>
      <c r="DB1299" s="40"/>
    </row>
    <row r="1300" spans="1:106" ht="18.75" customHeight="1">
      <c r="A1300" s="70">
        <v>1278</v>
      </c>
      <c r="B1300" s="58">
        <v>2179</v>
      </c>
      <c r="C1300" s="6" t="s">
        <v>1233</v>
      </c>
      <c r="D1300" s="9" t="s">
        <v>1953</v>
      </c>
      <c r="E1300" s="8" t="s">
        <v>1187</v>
      </c>
      <c r="F1300" s="8">
        <v>1</v>
      </c>
      <c r="G1300" s="8">
        <v>1391</v>
      </c>
      <c r="H1300" s="8">
        <v>136</v>
      </c>
      <c r="I1300" s="10" t="s">
        <v>509</v>
      </c>
      <c r="J1300" s="10" t="s">
        <v>738</v>
      </c>
      <c r="K1300" s="11">
        <v>3000</v>
      </c>
      <c r="L1300" s="59">
        <f>IFERROR(VLOOKUP(B1300,Sheet1!A:B,2,0),0)</f>
        <v>0</v>
      </c>
      <c r="M1300" s="40"/>
      <c r="N1300" s="40"/>
      <c r="O1300" s="40"/>
      <c r="P1300" s="40"/>
      <c r="Q1300" s="40"/>
      <c r="R1300" s="40"/>
      <c r="S1300" s="40"/>
      <c r="T1300" s="40"/>
      <c r="U1300" s="40"/>
      <c r="V1300" s="40"/>
      <c r="W1300" s="40"/>
      <c r="X1300" s="40"/>
      <c r="Y1300" s="40"/>
      <c r="Z1300" s="40"/>
      <c r="AA1300" s="40"/>
      <c r="AB1300" s="40"/>
      <c r="AC1300" s="40"/>
      <c r="AD1300" s="40"/>
      <c r="AE1300" s="40"/>
      <c r="AF1300" s="40"/>
      <c r="AG1300" s="40"/>
      <c r="AH1300" s="40"/>
      <c r="AI1300" s="40"/>
      <c r="AJ1300" s="40"/>
      <c r="AK1300" s="40"/>
      <c r="AL1300" s="40"/>
      <c r="AM1300" s="40"/>
      <c r="AN1300" s="40"/>
      <c r="AO1300" s="40"/>
      <c r="AP1300" s="40"/>
      <c r="AQ1300" s="40"/>
      <c r="AR1300" s="40"/>
      <c r="AS1300" s="40"/>
      <c r="AT1300" s="40"/>
      <c r="AU1300" s="40"/>
      <c r="AV1300" s="40"/>
      <c r="AW1300" s="40"/>
      <c r="AX1300" s="40"/>
      <c r="AY1300" s="40"/>
      <c r="AZ1300" s="40"/>
      <c r="BA1300" s="40"/>
      <c r="BB1300" s="40"/>
      <c r="BC1300" s="40"/>
      <c r="BD1300" s="40"/>
      <c r="BE1300" s="40"/>
      <c r="BF1300" s="40"/>
      <c r="BG1300" s="40"/>
      <c r="BH1300" s="40"/>
      <c r="BI1300" s="40"/>
      <c r="BJ1300" s="40"/>
      <c r="BK1300" s="40"/>
      <c r="BL1300" s="40"/>
      <c r="BM1300" s="40"/>
      <c r="BN1300" s="40"/>
      <c r="BO1300" s="40"/>
      <c r="BP1300" s="40"/>
      <c r="BQ1300" s="40"/>
      <c r="BR1300" s="40"/>
      <c r="BS1300" s="40"/>
      <c r="BT1300" s="40"/>
      <c r="BU1300" s="40"/>
      <c r="BV1300" s="40"/>
      <c r="BW1300" s="40"/>
      <c r="BX1300" s="40"/>
      <c r="BY1300" s="40"/>
      <c r="BZ1300" s="40"/>
      <c r="CA1300" s="40"/>
      <c r="CB1300" s="40"/>
      <c r="CC1300" s="40"/>
      <c r="CD1300" s="40"/>
      <c r="CE1300" s="40"/>
      <c r="CF1300" s="40"/>
      <c r="CG1300" s="40"/>
      <c r="CH1300" s="40"/>
      <c r="CI1300" s="40"/>
      <c r="CJ1300" s="40"/>
      <c r="CK1300" s="40"/>
      <c r="CL1300" s="40"/>
      <c r="CM1300" s="40"/>
      <c r="CN1300" s="40"/>
      <c r="CO1300" s="40"/>
      <c r="CP1300" s="40"/>
      <c r="CQ1300" s="40"/>
      <c r="CR1300" s="40"/>
      <c r="CS1300" s="40"/>
      <c r="CT1300" s="40"/>
      <c r="CU1300" s="40"/>
      <c r="CV1300" s="40"/>
      <c r="CW1300" s="40"/>
      <c r="CX1300" s="40"/>
      <c r="CY1300" s="40"/>
      <c r="CZ1300" s="40"/>
      <c r="DA1300" s="40"/>
      <c r="DB1300" s="40"/>
    </row>
    <row r="1301" spans="1:106" ht="18.75" customHeight="1">
      <c r="A1301" s="70">
        <v>1279</v>
      </c>
      <c r="B1301" s="58">
        <v>1628</v>
      </c>
      <c r="C1301" s="6" t="s">
        <v>3434</v>
      </c>
      <c r="D1301" s="9" t="s">
        <v>2004</v>
      </c>
      <c r="E1301" s="8" t="s">
        <v>952</v>
      </c>
      <c r="F1301" s="8">
        <v>4</v>
      </c>
      <c r="G1301" s="8">
        <v>1394</v>
      </c>
      <c r="H1301" s="8">
        <v>236</v>
      </c>
      <c r="I1301" s="10" t="s">
        <v>689</v>
      </c>
      <c r="J1301" s="10" t="s">
        <v>738</v>
      </c>
      <c r="K1301" s="11">
        <v>12000</v>
      </c>
      <c r="L1301" s="59">
        <f>IFERROR(VLOOKUP(B1301,Sheet1!A:B,2,0),0)</f>
        <v>0</v>
      </c>
      <c r="M1301" s="40"/>
      <c r="N1301" s="40"/>
      <c r="O1301" s="40"/>
      <c r="P1301" s="40"/>
      <c r="Q1301" s="40"/>
      <c r="R1301" s="40"/>
      <c r="S1301" s="40"/>
      <c r="T1301" s="40"/>
      <c r="U1301" s="40"/>
      <c r="V1301" s="40"/>
      <c r="W1301" s="40"/>
      <c r="X1301" s="40"/>
      <c r="Y1301" s="40"/>
      <c r="Z1301" s="40"/>
      <c r="AA1301" s="40"/>
      <c r="AB1301" s="40"/>
      <c r="AC1301" s="40"/>
      <c r="AD1301" s="40"/>
      <c r="AE1301" s="40"/>
      <c r="AF1301" s="40"/>
      <c r="AG1301" s="40"/>
      <c r="AH1301" s="40"/>
      <c r="AI1301" s="40"/>
      <c r="AJ1301" s="40"/>
      <c r="AK1301" s="40"/>
      <c r="AL1301" s="40"/>
      <c r="AM1301" s="40"/>
      <c r="AN1301" s="40"/>
      <c r="AO1301" s="40"/>
      <c r="AP1301" s="40"/>
      <c r="AQ1301" s="40"/>
      <c r="AR1301" s="40"/>
      <c r="AS1301" s="40"/>
      <c r="AT1301" s="40"/>
      <c r="AU1301" s="40"/>
      <c r="AV1301" s="40"/>
      <c r="AW1301" s="40"/>
      <c r="AX1301" s="40"/>
      <c r="AY1301" s="40"/>
      <c r="AZ1301" s="40"/>
      <c r="BA1301" s="40"/>
      <c r="BB1301" s="40"/>
      <c r="BC1301" s="40"/>
      <c r="BD1301" s="40"/>
      <c r="BE1301" s="40"/>
      <c r="BF1301" s="40"/>
      <c r="BG1301" s="40"/>
      <c r="BH1301" s="40"/>
      <c r="BI1301" s="40"/>
      <c r="BJ1301" s="40"/>
      <c r="BK1301" s="40"/>
      <c r="BL1301" s="40"/>
      <c r="BM1301" s="40"/>
      <c r="BN1301" s="40"/>
      <c r="BO1301" s="40"/>
      <c r="BP1301" s="40"/>
      <c r="BQ1301" s="40"/>
      <c r="BR1301" s="40"/>
      <c r="BS1301" s="40"/>
      <c r="BT1301" s="40"/>
      <c r="BU1301" s="40"/>
      <c r="BV1301" s="40"/>
      <c r="BW1301" s="40"/>
      <c r="BX1301" s="40"/>
      <c r="BY1301" s="40"/>
      <c r="BZ1301" s="40"/>
      <c r="CA1301" s="40"/>
      <c r="CB1301" s="40"/>
      <c r="CC1301" s="40"/>
      <c r="CD1301" s="40"/>
      <c r="CE1301" s="40"/>
      <c r="CF1301" s="40"/>
      <c r="CG1301" s="40"/>
      <c r="CH1301" s="40"/>
      <c r="CI1301" s="40"/>
      <c r="CJ1301" s="40"/>
      <c r="CK1301" s="40"/>
      <c r="CL1301" s="40"/>
      <c r="CM1301" s="40"/>
      <c r="CN1301" s="40"/>
      <c r="CO1301" s="40"/>
      <c r="CP1301" s="40"/>
      <c r="CQ1301" s="40"/>
      <c r="CR1301" s="40"/>
      <c r="CS1301" s="40"/>
      <c r="CT1301" s="40"/>
      <c r="CU1301" s="40"/>
      <c r="CV1301" s="40"/>
      <c r="CW1301" s="40"/>
      <c r="CX1301" s="40"/>
      <c r="CY1301" s="40"/>
      <c r="CZ1301" s="40"/>
      <c r="DA1301" s="40"/>
      <c r="DB1301" s="40"/>
    </row>
    <row r="1302" spans="1:106" ht="18.75" customHeight="1">
      <c r="A1302" s="70">
        <v>1280</v>
      </c>
      <c r="B1302" s="56">
        <v>508</v>
      </c>
      <c r="C1302" s="6" t="s">
        <v>499</v>
      </c>
      <c r="D1302" s="9" t="s">
        <v>1961</v>
      </c>
      <c r="E1302" s="8" t="s">
        <v>834</v>
      </c>
      <c r="F1302" s="8">
        <v>5</v>
      </c>
      <c r="G1302" s="8">
        <v>1386</v>
      </c>
      <c r="H1302" s="8">
        <v>464</v>
      </c>
      <c r="I1302" s="10" t="s">
        <v>8</v>
      </c>
      <c r="J1302" s="10" t="s">
        <v>9</v>
      </c>
      <c r="K1302" s="11">
        <v>62000</v>
      </c>
      <c r="L1302" s="59">
        <f>IFERROR(VLOOKUP(B1302,Sheet1!A:B,2,0),0)</f>
        <v>192</v>
      </c>
    </row>
    <row r="1303" spans="1:106" ht="18.75" customHeight="1">
      <c r="A1303" s="70">
        <v>1281</v>
      </c>
      <c r="B1303" s="58">
        <v>2581</v>
      </c>
      <c r="C1303" s="6" t="s">
        <v>2671</v>
      </c>
      <c r="D1303" s="9" t="s">
        <v>2675</v>
      </c>
      <c r="E1303" s="8" t="s">
        <v>627</v>
      </c>
      <c r="F1303" s="8">
        <v>1</v>
      </c>
      <c r="G1303" s="8">
        <v>1396</v>
      </c>
      <c r="H1303" s="8">
        <v>688</v>
      </c>
      <c r="I1303" s="10" t="s">
        <v>8</v>
      </c>
      <c r="J1303" s="10" t="s">
        <v>9</v>
      </c>
      <c r="K1303" s="11">
        <v>140000</v>
      </c>
      <c r="L1303" s="59">
        <f>IFERROR(VLOOKUP(B1303,Sheet1!A:B,2,0),0)</f>
        <v>439</v>
      </c>
      <c r="M1303" s="40"/>
      <c r="N1303" s="40"/>
      <c r="O1303" s="40"/>
      <c r="P1303" s="40"/>
      <c r="Q1303" s="40"/>
      <c r="R1303" s="40"/>
      <c r="S1303" s="40"/>
      <c r="T1303" s="40"/>
      <c r="U1303" s="40"/>
      <c r="V1303" s="40"/>
      <c r="W1303" s="40"/>
      <c r="X1303" s="40"/>
      <c r="Y1303" s="40"/>
      <c r="Z1303" s="40"/>
      <c r="AA1303" s="40"/>
      <c r="AB1303" s="40"/>
      <c r="AC1303" s="40"/>
      <c r="AD1303" s="40"/>
      <c r="AE1303" s="40"/>
      <c r="AF1303" s="40"/>
      <c r="AG1303" s="40"/>
      <c r="AH1303" s="40"/>
      <c r="AI1303" s="40"/>
      <c r="AJ1303" s="40"/>
      <c r="AK1303" s="40"/>
      <c r="AL1303" s="40"/>
      <c r="AM1303" s="40"/>
      <c r="AN1303" s="40"/>
      <c r="AO1303" s="40"/>
      <c r="AP1303" s="40"/>
      <c r="AQ1303" s="40"/>
      <c r="AR1303" s="40"/>
      <c r="AS1303" s="40"/>
      <c r="AT1303" s="40"/>
      <c r="AU1303" s="40"/>
      <c r="AV1303" s="40"/>
      <c r="AW1303" s="40"/>
      <c r="AX1303" s="40"/>
      <c r="AY1303" s="40"/>
      <c r="AZ1303" s="40"/>
      <c r="BA1303" s="40"/>
      <c r="BB1303" s="40"/>
      <c r="BC1303" s="40"/>
      <c r="BD1303" s="40"/>
      <c r="BE1303" s="40"/>
      <c r="BF1303" s="40"/>
      <c r="BG1303" s="40"/>
      <c r="BH1303" s="40"/>
      <c r="BI1303" s="40"/>
      <c r="BJ1303" s="40"/>
      <c r="BK1303" s="40"/>
      <c r="BL1303" s="40"/>
      <c r="BM1303" s="40"/>
      <c r="BN1303" s="40"/>
      <c r="BO1303" s="40"/>
      <c r="BP1303" s="40"/>
      <c r="BQ1303" s="40"/>
      <c r="BR1303" s="40"/>
      <c r="BS1303" s="40"/>
      <c r="BT1303" s="40"/>
      <c r="BU1303" s="40"/>
      <c r="BV1303" s="40"/>
      <c r="BW1303" s="40"/>
      <c r="BX1303" s="40"/>
      <c r="BY1303" s="40"/>
      <c r="BZ1303" s="40"/>
      <c r="CA1303" s="40"/>
      <c r="CB1303" s="40"/>
      <c r="CC1303" s="40"/>
      <c r="CD1303" s="40"/>
      <c r="CE1303" s="40"/>
      <c r="CF1303" s="40"/>
      <c r="CG1303" s="40"/>
      <c r="CH1303" s="40"/>
      <c r="CI1303" s="40"/>
      <c r="CJ1303" s="40"/>
      <c r="CK1303" s="40"/>
      <c r="CL1303" s="40"/>
      <c r="CM1303" s="40"/>
      <c r="CN1303" s="40"/>
      <c r="CO1303" s="40"/>
      <c r="CP1303" s="40"/>
      <c r="CQ1303" s="40"/>
      <c r="CR1303" s="40"/>
      <c r="CS1303" s="40"/>
      <c r="CT1303" s="40"/>
      <c r="CU1303" s="40"/>
      <c r="CV1303" s="40"/>
      <c r="CW1303" s="40"/>
      <c r="CX1303" s="40"/>
      <c r="CY1303" s="40"/>
      <c r="CZ1303" s="40"/>
      <c r="DA1303" s="40"/>
      <c r="DB1303" s="40"/>
    </row>
    <row r="1304" spans="1:106" ht="18.75" customHeight="1">
      <c r="A1304" s="70">
        <v>1282</v>
      </c>
      <c r="B1304" s="58">
        <v>3103</v>
      </c>
      <c r="C1304" s="5" t="s">
        <v>3658</v>
      </c>
      <c r="D1304" s="9" t="s">
        <v>3662</v>
      </c>
      <c r="E1304" s="8" t="s">
        <v>952</v>
      </c>
      <c r="F1304" s="8">
        <v>2</v>
      </c>
      <c r="G1304" s="8">
        <v>1400</v>
      </c>
      <c r="H1304" s="8">
        <v>204</v>
      </c>
      <c r="I1304" s="10" t="s">
        <v>689</v>
      </c>
      <c r="J1304" s="10" t="s">
        <v>738</v>
      </c>
      <c r="K1304" s="11">
        <v>36000</v>
      </c>
      <c r="L1304" s="59">
        <f>IFERROR(VLOOKUP(B1304,Sheet1!A:B,2,0),0)</f>
        <v>0</v>
      </c>
    </row>
    <row r="1305" spans="1:106" ht="18.75" customHeight="1">
      <c r="A1305" s="70">
        <v>1283</v>
      </c>
      <c r="B1305" s="58">
        <v>3011</v>
      </c>
      <c r="C1305" s="5" t="s">
        <v>3523</v>
      </c>
      <c r="D1305" s="9" t="s">
        <v>2849</v>
      </c>
      <c r="E1305" s="8" t="s">
        <v>1187</v>
      </c>
      <c r="F1305" s="8">
        <v>3</v>
      </c>
      <c r="G1305" s="8">
        <v>1402</v>
      </c>
      <c r="H1305" s="8">
        <v>280</v>
      </c>
      <c r="I1305" s="10" t="s">
        <v>689</v>
      </c>
      <c r="J1305" s="10" t="s">
        <v>738</v>
      </c>
      <c r="K1305" s="11">
        <v>230000</v>
      </c>
      <c r="L1305" s="59">
        <f>IFERROR(VLOOKUP(B1305,Sheet1!A:B,2,0),0)</f>
        <v>0</v>
      </c>
    </row>
    <row r="1306" spans="1:106" ht="18.75" customHeight="1">
      <c r="A1306" s="70">
        <v>1284</v>
      </c>
      <c r="B1306" s="58">
        <v>2196</v>
      </c>
      <c r="C1306" s="5" t="s">
        <v>2388</v>
      </c>
      <c r="D1306" s="9" t="s">
        <v>1958</v>
      </c>
      <c r="E1306" s="8" t="s">
        <v>1187</v>
      </c>
      <c r="F1306" s="8">
        <v>3</v>
      </c>
      <c r="G1306" s="8">
        <v>1399</v>
      </c>
      <c r="H1306" s="8">
        <v>284</v>
      </c>
      <c r="I1306" s="10" t="s">
        <v>689</v>
      </c>
      <c r="J1306" s="10" t="s">
        <v>738</v>
      </c>
      <c r="K1306" s="11">
        <v>42000</v>
      </c>
      <c r="L1306" s="59">
        <f>IFERROR(VLOOKUP(B1306,Sheet1!A:B,2,0),0)</f>
        <v>151</v>
      </c>
    </row>
    <row r="1307" spans="1:106" ht="18.75" customHeight="1">
      <c r="A1307" s="70">
        <v>1285</v>
      </c>
      <c r="B1307" s="58">
        <v>1520</v>
      </c>
      <c r="C1307" s="5" t="s">
        <v>474</v>
      </c>
      <c r="D1307" s="9" t="s">
        <v>2493</v>
      </c>
      <c r="E1307" s="8" t="s">
        <v>952</v>
      </c>
      <c r="F1307" s="14">
        <v>27</v>
      </c>
      <c r="G1307" s="8">
        <v>1397</v>
      </c>
      <c r="H1307" s="8">
        <v>216</v>
      </c>
      <c r="I1307" s="10" t="s">
        <v>689</v>
      </c>
      <c r="J1307" s="10" t="s">
        <v>738</v>
      </c>
      <c r="K1307" s="11">
        <v>57000</v>
      </c>
      <c r="L1307" s="59">
        <f>IFERROR(VLOOKUP(B1307,Sheet1!A:B,2,0),0)</f>
        <v>254</v>
      </c>
    </row>
    <row r="1308" spans="1:106" ht="18.75" customHeight="1">
      <c r="A1308" s="70">
        <v>1286</v>
      </c>
      <c r="B1308" s="58">
        <v>3144</v>
      </c>
      <c r="C1308" s="5" t="s">
        <v>4097</v>
      </c>
      <c r="D1308" s="9" t="s">
        <v>4084</v>
      </c>
      <c r="E1308" s="8" t="s">
        <v>4085</v>
      </c>
      <c r="F1308" s="14">
        <v>1</v>
      </c>
      <c r="G1308" s="8">
        <v>1402</v>
      </c>
      <c r="H1308" s="8">
        <v>256</v>
      </c>
      <c r="I1308" s="10" t="s">
        <v>3449</v>
      </c>
      <c r="J1308" s="10" t="s">
        <v>9</v>
      </c>
      <c r="K1308" s="11">
        <v>150000</v>
      </c>
      <c r="L1308" s="59">
        <f>IFERROR(VLOOKUP(B1308,Sheet1!A:B,2,0),0)</f>
        <v>325</v>
      </c>
    </row>
    <row r="1309" spans="1:106" ht="18.75" customHeight="1">
      <c r="A1309" s="70">
        <v>1287</v>
      </c>
      <c r="B1309" s="56">
        <v>649</v>
      </c>
      <c r="C1309" s="6" t="s">
        <v>201</v>
      </c>
      <c r="D1309" s="9" t="s">
        <v>1565</v>
      </c>
      <c r="E1309" s="8" t="s">
        <v>952</v>
      </c>
      <c r="F1309" s="8">
        <v>3</v>
      </c>
      <c r="G1309" s="8">
        <v>1386</v>
      </c>
      <c r="H1309" s="8">
        <v>324</v>
      </c>
      <c r="I1309" s="10" t="s">
        <v>8</v>
      </c>
      <c r="J1309" s="10" t="s">
        <v>738</v>
      </c>
      <c r="K1309" s="11">
        <v>13000</v>
      </c>
      <c r="L1309" s="59">
        <f>IFERROR(VLOOKUP(B1309,Sheet1!A:B,2,0),0)</f>
        <v>2</v>
      </c>
    </row>
    <row r="1310" spans="1:106" ht="18.75" customHeight="1">
      <c r="A1310" s="70">
        <v>1288</v>
      </c>
      <c r="B1310" s="56">
        <v>856</v>
      </c>
      <c r="C1310" s="6" t="s">
        <v>545</v>
      </c>
      <c r="D1310" s="9" t="s">
        <v>1959</v>
      </c>
      <c r="E1310" s="8" t="s">
        <v>952</v>
      </c>
      <c r="F1310" s="8">
        <v>3</v>
      </c>
      <c r="G1310" s="8">
        <v>1393</v>
      </c>
      <c r="H1310" s="8">
        <v>184</v>
      </c>
      <c r="I1310" s="10" t="s">
        <v>689</v>
      </c>
      <c r="J1310" s="10" t="s">
        <v>738</v>
      </c>
      <c r="K1310" s="11">
        <v>37000</v>
      </c>
      <c r="L1310" s="59">
        <f>IFERROR(VLOOKUP(B1310,Sheet1!A:B,2,0),0)</f>
        <v>78</v>
      </c>
      <c r="M1310" s="40"/>
      <c r="N1310" s="40"/>
      <c r="O1310" s="40"/>
      <c r="P1310" s="40"/>
      <c r="Q1310" s="40"/>
      <c r="R1310" s="40"/>
      <c r="S1310" s="40"/>
      <c r="T1310" s="40"/>
      <c r="U1310" s="40"/>
      <c r="V1310" s="40"/>
      <c r="W1310" s="40"/>
      <c r="X1310" s="40"/>
      <c r="Y1310" s="40"/>
      <c r="Z1310" s="40"/>
      <c r="AA1310" s="40"/>
      <c r="AB1310" s="40"/>
      <c r="AC1310" s="40"/>
      <c r="AD1310" s="40"/>
      <c r="AE1310" s="40"/>
      <c r="AF1310" s="40"/>
      <c r="AG1310" s="40"/>
      <c r="AH1310" s="40"/>
      <c r="AI1310" s="40"/>
      <c r="AJ1310" s="40"/>
      <c r="AK1310" s="40"/>
      <c r="AL1310" s="40"/>
      <c r="AM1310" s="40"/>
      <c r="AN1310" s="40"/>
      <c r="AO1310" s="40"/>
      <c r="AP1310" s="40"/>
      <c r="AQ1310" s="40"/>
      <c r="AR1310" s="40"/>
      <c r="AS1310" s="40"/>
      <c r="AT1310" s="40"/>
      <c r="AU1310" s="40"/>
      <c r="AV1310" s="40"/>
      <c r="AW1310" s="40"/>
      <c r="AX1310" s="40"/>
      <c r="AY1310" s="40"/>
      <c r="AZ1310" s="40"/>
      <c r="BA1310" s="40"/>
      <c r="BB1310" s="40"/>
      <c r="BC1310" s="40"/>
      <c r="BD1310" s="40"/>
      <c r="BE1310" s="40"/>
      <c r="BF1310" s="40"/>
      <c r="BG1310" s="40"/>
      <c r="BH1310" s="40"/>
      <c r="BI1310" s="40"/>
      <c r="BJ1310" s="40"/>
      <c r="BK1310" s="40"/>
      <c r="BL1310" s="40"/>
      <c r="BM1310" s="40"/>
      <c r="BN1310" s="40"/>
      <c r="BO1310" s="40"/>
      <c r="BP1310" s="40"/>
      <c r="BQ1310" s="40"/>
      <c r="BR1310" s="40"/>
      <c r="BS1310" s="40"/>
      <c r="BT1310" s="40"/>
      <c r="BU1310" s="40"/>
      <c r="BV1310" s="40"/>
      <c r="BW1310" s="40"/>
      <c r="BX1310" s="40"/>
      <c r="BY1310" s="40"/>
      <c r="BZ1310" s="40"/>
      <c r="CA1310" s="40"/>
      <c r="CB1310" s="40"/>
      <c r="CC1310" s="40"/>
      <c r="CD1310" s="40"/>
      <c r="CE1310" s="40"/>
      <c r="CF1310" s="40"/>
      <c r="CG1310" s="40"/>
      <c r="CH1310" s="40"/>
      <c r="CI1310" s="40"/>
      <c r="CJ1310" s="40"/>
      <c r="CK1310" s="40"/>
      <c r="CL1310" s="40"/>
      <c r="CM1310" s="40"/>
      <c r="CN1310" s="40"/>
      <c r="CO1310" s="40"/>
      <c r="CP1310" s="40"/>
      <c r="CQ1310" s="40"/>
      <c r="CR1310" s="40"/>
      <c r="CS1310" s="40"/>
      <c r="CT1310" s="40"/>
      <c r="CU1310" s="40"/>
      <c r="CV1310" s="40"/>
      <c r="CW1310" s="40"/>
      <c r="CX1310" s="40"/>
      <c r="CY1310" s="40"/>
      <c r="CZ1310" s="40"/>
      <c r="DA1310" s="40"/>
      <c r="DB1310" s="40"/>
    </row>
    <row r="1311" spans="1:106" ht="18.75" customHeight="1">
      <c r="A1311" s="70">
        <v>1289</v>
      </c>
      <c r="B1311" s="58">
        <v>2557</v>
      </c>
      <c r="C1311" s="5" t="s">
        <v>2542</v>
      </c>
      <c r="D1311" s="9" t="s">
        <v>2692</v>
      </c>
      <c r="E1311" s="8" t="s">
        <v>1187</v>
      </c>
      <c r="F1311" s="8">
        <v>5</v>
      </c>
      <c r="G1311" s="8">
        <v>1397</v>
      </c>
      <c r="H1311" s="8">
        <v>128</v>
      </c>
      <c r="I1311" s="10" t="s">
        <v>689</v>
      </c>
      <c r="J1311" s="10" t="s">
        <v>738</v>
      </c>
      <c r="K1311" s="11">
        <v>14000</v>
      </c>
      <c r="L1311" s="59">
        <f>IFERROR(VLOOKUP(B1311,Sheet1!A:B,2,0),0)</f>
        <v>0</v>
      </c>
    </row>
    <row r="1312" spans="1:106" ht="18.75" customHeight="1">
      <c r="A1312" s="70">
        <v>1290</v>
      </c>
      <c r="B1312" s="58">
        <v>2367</v>
      </c>
      <c r="C1312" s="6" t="s">
        <v>2467</v>
      </c>
      <c r="D1312" s="9" t="s">
        <v>2474</v>
      </c>
      <c r="E1312" s="8" t="s">
        <v>1201</v>
      </c>
      <c r="F1312" s="8">
        <v>1</v>
      </c>
      <c r="G1312" s="8">
        <v>1394</v>
      </c>
      <c r="H1312" s="8">
        <v>184</v>
      </c>
      <c r="I1312" s="10" t="s">
        <v>689</v>
      </c>
      <c r="J1312" s="10" t="s">
        <v>738</v>
      </c>
      <c r="K1312" s="11">
        <v>38000</v>
      </c>
      <c r="L1312" s="59">
        <f>IFERROR(VLOOKUP(B1312,Sheet1!A:B,2,0),0)</f>
        <v>499</v>
      </c>
      <c r="M1312" s="40"/>
      <c r="N1312" s="40"/>
      <c r="O1312" s="40"/>
      <c r="P1312" s="40"/>
      <c r="Q1312" s="40"/>
      <c r="R1312" s="40"/>
      <c r="S1312" s="40"/>
      <c r="T1312" s="40"/>
      <c r="U1312" s="40"/>
      <c r="V1312" s="40"/>
      <c r="W1312" s="40"/>
      <c r="X1312" s="40"/>
      <c r="Y1312" s="40"/>
      <c r="Z1312" s="40"/>
      <c r="AA1312" s="40"/>
      <c r="AB1312" s="40"/>
      <c r="AC1312" s="40"/>
      <c r="AD1312" s="40"/>
      <c r="AE1312" s="40"/>
      <c r="AF1312" s="40"/>
      <c r="AG1312" s="40"/>
      <c r="AH1312" s="40"/>
      <c r="AI1312" s="40"/>
      <c r="AJ1312" s="40"/>
      <c r="AK1312" s="40"/>
      <c r="AL1312" s="40"/>
      <c r="AM1312" s="40"/>
      <c r="AN1312" s="40"/>
      <c r="AO1312" s="40"/>
      <c r="AP1312" s="40"/>
      <c r="AQ1312" s="40"/>
      <c r="AR1312" s="40"/>
      <c r="AS1312" s="40"/>
      <c r="AT1312" s="40"/>
      <c r="AU1312" s="40"/>
      <c r="AV1312" s="40"/>
      <c r="AW1312" s="40"/>
      <c r="AX1312" s="40"/>
      <c r="AY1312" s="40"/>
      <c r="AZ1312" s="40"/>
      <c r="BA1312" s="40"/>
      <c r="BB1312" s="40"/>
      <c r="BC1312" s="40"/>
      <c r="BD1312" s="40"/>
      <c r="BE1312" s="40"/>
      <c r="BF1312" s="40"/>
      <c r="BG1312" s="40"/>
      <c r="BH1312" s="40"/>
      <c r="BI1312" s="40"/>
      <c r="BJ1312" s="40"/>
      <c r="BK1312" s="40"/>
      <c r="BL1312" s="40"/>
      <c r="BM1312" s="40"/>
      <c r="BN1312" s="40"/>
      <c r="BO1312" s="40"/>
      <c r="BP1312" s="40"/>
      <c r="BQ1312" s="40"/>
      <c r="BR1312" s="40"/>
      <c r="BS1312" s="40"/>
      <c r="BT1312" s="40"/>
      <c r="BU1312" s="40"/>
      <c r="BV1312" s="40"/>
      <c r="BW1312" s="40"/>
      <c r="BX1312" s="40"/>
      <c r="BY1312" s="40"/>
      <c r="BZ1312" s="40"/>
      <c r="CA1312" s="40"/>
      <c r="CB1312" s="40"/>
      <c r="CC1312" s="40"/>
      <c r="CD1312" s="40"/>
      <c r="CE1312" s="40"/>
      <c r="CF1312" s="40"/>
      <c r="CG1312" s="40"/>
      <c r="CH1312" s="40"/>
      <c r="CI1312" s="40"/>
      <c r="CJ1312" s="40"/>
      <c r="CK1312" s="40"/>
      <c r="CL1312" s="40"/>
      <c r="CM1312" s="40"/>
      <c r="CN1312" s="40"/>
      <c r="CO1312" s="40"/>
      <c r="CP1312" s="40"/>
      <c r="CQ1312" s="40"/>
      <c r="CR1312" s="40"/>
      <c r="CS1312" s="40"/>
      <c r="CT1312" s="40"/>
      <c r="CU1312" s="40"/>
      <c r="CV1312" s="40"/>
      <c r="CW1312" s="40"/>
      <c r="CX1312" s="40"/>
      <c r="CY1312" s="40"/>
      <c r="CZ1312" s="40"/>
      <c r="DA1312" s="40"/>
      <c r="DB1312" s="40"/>
    </row>
    <row r="1313" spans="1:106" ht="18.75" customHeight="1">
      <c r="A1313" s="70">
        <v>1291</v>
      </c>
      <c r="B1313" s="56">
        <v>878</v>
      </c>
      <c r="C1313" s="5" t="s">
        <v>1094</v>
      </c>
      <c r="D1313" s="9" t="s">
        <v>1997</v>
      </c>
      <c r="E1313" s="8" t="s">
        <v>952</v>
      </c>
      <c r="F1313" s="8">
        <v>3</v>
      </c>
      <c r="G1313" s="8">
        <v>1398</v>
      </c>
      <c r="H1313" s="8">
        <v>148</v>
      </c>
      <c r="I1313" s="10" t="s">
        <v>689</v>
      </c>
      <c r="J1313" s="10" t="s">
        <v>738</v>
      </c>
      <c r="K1313" s="11">
        <v>19000</v>
      </c>
      <c r="L1313" s="59">
        <f>IFERROR(VLOOKUP(B1313,Sheet1!A:B,2,0),0)</f>
        <v>484</v>
      </c>
    </row>
    <row r="1314" spans="1:106" ht="18.75" customHeight="1">
      <c r="A1314" s="70">
        <v>1292</v>
      </c>
      <c r="B1314" s="56">
        <v>395</v>
      </c>
      <c r="C1314" s="6" t="s">
        <v>537</v>
      </c>
      <c r="D1314" s="9" t="s">
        <v>1960</v>
      </c>
      <c r="E1314" s="8" t="s">
        <v>834</v>
      </c>
      <c r="F1314" s="8">
        <v>2</v>
      </c>
      <c r="G1314" s="8">
        <v>1378</v>
      </c>
      <c r="H1314" s="8">
        <v>152</v>
      </c>
      <c r="I1314" s="10" t="s">
        <v>8</v>
      </c>
      <c r="J1314" s="10" t="s">
        <v>738</v>
      </c>
      <c r="K1314" s="11">
        <v>500</v>
      </c>
      <c r="L1314" s="59">
        <f>IFERROR(VLOOKUP(B1314,Sheet1!A:B,2,0),0)</f>
        <v>0</v>
      </c>
    </row>
    <row r="1315" spans="1:106" ht="18.75" customHeight="1">
      <c r="A1315" s="70">
        <v>1293</v>
      </c>
      <c r="B1315" s="58">
        <v>2441</v>
      </c>
      <c r="C1315" s="6" t="s">
        <v>2501</v>
      </c>
      <c r="D1315" s="9" t="s">
        <v>2511</v>
      </c>
      <c r="E1315" s="8" t="s">
        <v>1187</v>
      </c>
      <c r="F1315" s="8">
        <v>1</v>
      </c>
      <c r="G1315" s="8">
        <v>1394</v>
      </c>
      <c r="H1315" s="8">
        <v>356</v>
      </c>
      <c r="I1315" s="10" t="s">
        <v>689</v>
      </c>
      <c r="J1315" s="10" t="s">
        <v>738</v>
      </c>
      <c r="K1315" s="11">
        <v>21000</v>
      </c>
      <c r="L1315" s="59">
        <f>IFERROR(VLOOKUP(B1315,Sheet1!A:B,2,0),0)</f>
        <v>1</v>
      </c>
      <c r="M1315" s="40"/>
      <c r="N1315" s="40"/>
      <c r="O1315" s="40"/>
      <c r="P1315" s="40"/>
      <c r="Q1315" s="40"/>
      <c r="R1315" s="40"/>
      <c r="S1315" s="40"/>
      <c r="T1315" s="40"/>
      <c r="U1315" s="40"/>
      <c r="V1315" s="40"/>
      <c r="W1315" s="40"/>
      <c r="X1315" s="40"/>
      <c r="Y1315" s="40"/>
      <c r="Z1315" s="40"/>
      <c r="AA1315" s="40"/>
      <c r="AB1315" s="40"/>
      <c r="AC1315" s="40"/>
      <c r="AD1315" s="40"/>
      <c r="AE1315" s="40"/>
      <c r="AF1315" s="40"/>
      <c r="AG1315" s="40"/>
      <c r="AH1315" s="40"/>
      <c r="AI1315" s="40"/>
      <c r="AJ1315" s="40"/>
      <c r="AK1315" s="40"/>
      <c r="AL1315" s="40"/>
      <c r="AM1315" s="40"/>
      <c r="AN1315" s="40"/>
      <c r="AO1315" s="40"/>
      <c r="AP1315" s="40"/>
      <c r="AQ1315" s="40"/>
      <c r="AR1315" s="40"/>
      <c r="AS1315" s="40"/>
      <c r="AT1315" s="40"/>
      <c r="AU1315" s="40"/>
      <c r="AV1315" s="40"/>
      <c r="AW1315" s="40"/>
      <c r="AX1315" s="40"/>
      <c r="AY1315" s="40"/>
      <c r="AZ1315" s="40"/>
      <c r="BA1315" s="40"/>
      <c r="BB1315" s="40"/>
      <c r="BC1315" s="40"/>
      <c r="BD1315" s="40"/>
      <c r="BE1315" s="40"/>
      <c r="BF1315" s="40"/>
      <c r="BG1315" s="40"/>
      <c r="BH1315" s="40"/>
      <c r="BI1315" s="40"/>
      <c r="BJ1315" s="40"/>
      <c r="BK1315" s="40"/>
      <c r="BL1315" s="40"/>
      <c r="BM1315" s="40"/>
      <c r="BN1315" s="40"/>
      <c r="BO1315" s="40"/>
      <c r="BP1315" s="40"/>
      <c r="BQ1315" s="40"/>
      <c r="BR1315" s="40"/>
      <c r="BS1315" s="40"/>
      <c r="BT1315" s="40"/>
      <c r="BU1315" s="40"/>
      <c r="BV1315" s="40"/>
      <c r="BW1315" s="40"/>
      <c r="BX1315" s="40"/>
      <c r="BY1315" s="40"/>
      <c r="BZ1315" s="40"/>
      <c r="CA1315" s="40"/>
      <c r="CB1315" s="40"/>
      <c r="CC1315" s="40"/>
      <c r="CD1315" s="40"/>
      <c r="CE1315" s="40"/>
      <c r="CF1315" s="40"/>
      <c r="CG1315" s="40"/>
      <c r="CH1315" s="40"/>
      <c r="CI1315" s="40"/>
      <c r="CJ1315" s="40"/>
      <c r="CK1315" s="40"/>
      <c r="CL1315" s="40"/>
      <c r="CM1315" s="40"/>
      <c r="CN1315" s="40"/>
      <c r="CO1315" s="40"/>
      <c r="CP1315" s="40"/>
      <c r="CQ1315" s="40"/>
      <c r="CR1315" s="40"/>
      <c r="CS1315" s="40"/>
      <c r="CT1315" s="40"/>
      <c r="CU1315" s="40"/>
      <c r="CV1315" s="40"/>
      <c r="CW1315" s="40"/>
      <c r="CX1315" s="40"/>
      <c r="CY1315" s="40"/>
      <c r="CZ1315" s="40"/>
      <c r="DA1315" s="40"/>
      <c r="DB1315" s="40"/>
    </row>
    <row r="1316" spans="1:106" ht="18.75" customHeight="1">
      <c r="A1316" s="70">
        <v>1294</v>
      </c>
      <c r="B1316" s="58">
        <v>3042</v>
      </c>
      <c r="C1316" s="5" t="s">
        <v>3645</v>
      </c>
      <c r="D1316" s="9" t="s">
        <v>1282</v>
      </c>
      <c r="E1316" s="8" t="s">
        <v>952</v>
      </c>
      <c r="F1316" s="8">
        <v>2</v>
      </c>
      <c r="G1316" s="8">
        <v>1402</v>
      </c>
      <c r="H1316" s="8">
        <v>208</v>
      </c>
      <c r="I1316" s="10" t="s">
        <v>689</v>
      </c>
      <c r="J1316" s="10" t="s">
        <v>738</v>
      </c>
      <c r="K1316" s="11">
        <v>180000</v>
      </c>
      <c r="L1316" s="59">
        <f>IFERROR(VLOOKUP(B1316,Sheet1!A:B,2,0),0)</f>
        <v>0</v>
      </c>
    </row>
    <row r="1317" spans="1:106" ht="18.75" customHeight="1">
      <c r="A1317" s="70">
        <v>1295</v>
      </c>
      <c r="B1317" s="58">
        <v>2811</v>
      </c>
      <c r="C1317" s="5" t="s">
        <v>2817</v>
      </c>
      <c r="D1317" s="9" t="s">
        <v>2806</v>
      </c>
      <c r="E1317" s="8" t="s">
        <v>952</v>
      </c>
      <c r="F1317" s="8">
        <v>1</v>
      </c>
      <c r="G1317" s="8">
        <v>1397</v>
      </c>
      <c r="H1317" s="8">
        <v>248</v>
      </c>
      <c r="I1317" s="10" t="s">
        <v>689</v>
      </c>
      <c r="J1317" s="10" t="s">
        <v>738</v>
      </c>
      <c r="K1317" s="11">
        <v>20000</v>
      </c>
      <c r="L1317" s="59">
        <f>IFERROR(VLOOKUP(B1317,Sheet1!A:B,2,0),0)</f>
        <v>2</v>
      </c>
    </row>
    <row r="1318" spans="1:106" ht="18.75" customHeight="1">
      <c r="A1318" s="70">
        <v>1296</v>
      </c>
      <c r="B1318" s="58">
        <v>2512</v>
      </c>
      <c r="C1318" s="6" t="s">
        <v>2522</v>
      </c>
      <c r="D1318" s="9" t="s">
        <v>2534</v>
      </c>
      <c r="E1318" s="8" t="s">
        <v>952</v>
      </c>
      <c r="F1318" s="8">
        <v>2</v>
      </c>
      <c r="G1318" s="8">
        <v>1396</v>
      </c>
      <c r="H1318" s="8">
        <v>548</v>
      </c>
      <c r="I1318" s="10" t="s">
        <v>8</v>
      </c>
      <c r="J1318" s="10" t="s">
        <v>9</v>
      </c>
      <c r="K1318" s="11">
        <v>39000</v>
      </c>
      <c r="L1318" s="59">
        <f>IFERROR(VLOOKUP(B1318,Sheet1!A:B,2,0),0)</f>
        <v>0</v>
      </c>
      <c r="M1318" s="40"/>
      <c r="N1318" s="40"/>
      <c r="O1318" s="40"/>
      <c r="P1318" s="40"/>
      <c r="Q1318" s="40"/>
      <c r="R1318" s="40"/>
      <c r="S1318" s="40"/>
      <c r="T1318" s="40"/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0"/>
      <c r="AE1318" s="40"/>
      <c r="AF1318" s="40"/>
      <c r="AG1318" s="40"/>
      <c r="AH1318" s="40"/>
      <c r="AI1318" s="40"/>
      <c r="AJ1318" s="40"/>
      <c r="AK1318" s="40"/>
      <c r="AL1318" s="40"/>
      <c r="AM1318" s="40"/>
      <c r="AN1318" s="40"/>
      <c r="AO1318" s="40"/>
      <c r="AP1318" s="40"/>
      <c r="AQ1318" s="40"/>
      <c r="AR1318" s="40"/>
      <c r="AS1318" s="40"/>
      <c r="AT1318" s="40"/>
      <c r="AU1318" s="40"/>
      <c r="AV1318" s="40"/>
      <c r="AW1318" s="40"/>
      <c r="AX1318" s="40"/>
      <c r="AY1318" s="40"/>
      <c r="AZ1318" s="40"/>
      <c r="BA1318" s="40"/>
      <c r="BB1318" s="40"/>
      <c r="BC1318" s="40"/>
      <c r="BD1318" s="40"/>
      <c r="BE1318" s="40"/>
      <c r="BF1318" s="40"/>
      <c r="BG1318" s="40"/>
      <c r="BH1318" s="40"/>
      <c r="BI1318" s="40"/>
      <c r="BJ1318" s="40"/>
      <c r="BK1318" s="40"/>
      <c r="BL1318" s="40"/>
      <c r="BM1318" s="40"/>
      <c r="BN1318" s="40"/>
      <c r="BO1318" s="40"/>
      <c r="BP1318" s="40"/>
      <c r="BQ1318" s="40"/>
      <c r="BR1318" s="40"/>
      <c r="BS1318" s="40"/>
      <c r="BT1318" s="40"/>
      <c r="BU1318" s="40"/>
      <c r="BV1318" s="40"/>
      <c r="BW1318" s="40"/>
      <c r="BX1318" s="40"/>
      <c r="BY1318" s="40"/>
      <c r="BZ1318" s="40"/>
      <c r="CA1318" s="40"/>
      <c r="CB1318" s="40"/>
      <c r="CC1318" s="40"/>
      <c r="CD1318" s="40"/>
      <c r="CE1318" s="40"/>
      <c r="CF1318" s="40"/>
      <c r="CG1318" s="40"/>
      <c r="CH1318" s="40"/>
      <c r="CI1318" s="40"/>
      <c r="CJ1318" s="40"/>
      <c r="CK1318" s="40"/>
      <c r="CL1318" s="40"/>
      <c r="CM1318" s="40"/>
      <c r="CN1318" s="40"/>
      <c r="CO1318" s="40"/>
      <c r="CP1318" s="40"/>
      <c r="CQ1318" s="40"/>
      <c r="CR1318" s="40"/>
      <c r="CS1318" s="40"/>
      <c r="CT1318" s="40"/>
      <c r="CU1318" s="40"/>
      <c r="CV1318" s="40"/>
      <c r="CW1318" s="40"/>
      <c r="CX1318" s="40"/>
      <c r="CY1318" s="40"/>
      <c r="CZ1318" s="40"/>
      <c r="DA1318" s="40"/>
      <c r="DB1318" s="40"/>
    </row>
    <row r="1319" spans="1:106" ht="18.75" customHeight="1">
      <c r="A1319" s="70">
        <v>1297</v>
      </c>
      <c r="B1319" s="58">
        <v>1999</v>
      </c>
      <c r="C1319" s="6" t="s">
        <v>72</v>
      </c>
      <c r="D1319" s="9" t="s">
        <v>2010</v>
      </c>
      <c r="E1319" s="8" t="s">
        <v>952</v>
      </c>
      <c r="F1319" s="14">
        <v>2</v>
      </c>
      <c r="G1319" s="8">
        <v>1391</v>
      </c>
      <c r="H1319" s="14">
        <v>180</v>
      </c>
      <c r="I1319" s="10" t="s">
        <v>689</v>
      </c>
      <c r="J1319" s="10" t="s">
        <v>738</v>
      </c>
      <c r="K1319" s="11">
        <v>22000</v>
      </c>
      <c r="L1319" s="59">
        <f>IFERROR(VLOOKUP(B1319,Sheet1!A:B,2,0),0)</f>
        <v>238</v>
      </c>
      <c r="M1319" s="40"/>
      <c r="N1319" s="40"/>
      <c r="O1319" s="40"/>
      <c r="P1319" s="40"/>
      <c r="Q1319" s="40"/>
      <c r="R1319" s="40"/>
      <c r="S1319" s="40"/>
      <c r="T1319" s="40"/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0"/>
      <c r="AE1319" s="40"/>
      <c r="AF1319" s="40"/>
      <c r="AG1319" s="40"/>
      <c r="AH1319" s="40"/>
      <c r="AI1319" s="40"/>
      <c r="AJ1319" s="40"/>
      <c r="AK1319" s="40"/>
      <c r="AL1319" s="40"/>
      <c r="AM1319" s="40"/>
      <c r="AN1319" s="40"/>
      <c r="AO1319" s="40"/>
      <c r="AP1319" s="40"/>
      <c r="AQ1319" s="40"/>
      <c r="AR1319" s="40"/>
      <c r="AS1319" s="40"/>
      <c r="AT1319" s="40"/>
      <c r="AU1319" s="40"/>
      <c r="AV1319" s="40"/>
      <c r="AW1319" s="40"/>
      <c r="AX1319" s="40"/>
      <c r="AY1319" s="40"/>
      <c r="AZ1319" s="40"/>
      <c r="BA1319" s="40"/>
      <c r="BB1319" s="40"/>
      <c r="BC1319" s="40"/>
      <c r="BD1319" s="40"/>
      <c r="BE1319" s="40"/>
      <c r="BF1319" s="40"/>
      <c r="BG1319" s="40"/>
      <c r="BH1319" s="40"/>
      <c r="BI1319" s="40"/>
      <c r="BJ1319" s="40"/>
      <c r="BK1319" s="40"/>
      <c r="BL1319" s="40"/>
      <c r="BM1319" s="40"/>
      <c r="BN1319" s="40"/>
      <c r="BO1319" s="40"/>
      <c r="BP1319" s="40"/>
      <c r="BQ1319" s="40"/>
      <c r="BR1319" s="40"/>
      <c r="BS1319" s="40"/>
      <c r="BT1319" s="40"/>
      <c r="BU1319" s="40"/>
      <c r="BV1319" s="40"/>
      <c r="BW1319" s="40"/>
      <c r="BX1319" s="40"/>
      <c r="BY1319" s="40"/>
      <c r="BZ1319" s="40"/>
      <c r="CA1319" s="40"/>
      <c r="CB1319" s="40"/>
      <c r="CC1319" s="40"/>
      <c r="CD1319" s="40"/>
      <c r="CE1319" s="40"/>
      <c r="CF1319" s="40"/>
      <c r="CG1319" s="40"/>
      <c r="CH1319" s="40"/>
      <c r="CI1319" s="40"/>
      <c r="CJ1319" s="40"/>
      <c r="CK1319" s="40"/>
      <c r="CL1319" s="40"/>
      <c r="CM1319" s="40"/>
      <c r="CN1319" s="40"/>
      <c r="CO1319" s="40"/>
      <c r="CP1319" s="40"/>
      <c r="CQ1319" s="40"/>
      <c r="CR1319" s="40"/>
      <c r="CS1319" s="40"/>
      <c r="CT1319" s="40"/>
      <c r="CU1319" s="40"/>
      <c r="CV1319" s="40"/>
      <c r="CW1319" s="40"/>
      <c r="CX1319" s="40"/>
      <c r="CY1319" s="40"/>
      <c r="CZ1319" s="40"/>
      <c r="DA1319" s="40"/>
      <c r="DB1319" s="40"/>
    </row>
    <row r="1320" spans="1:106" ht="18.75" customHeight="1">
      <c r="A1320" s="70">
        <v>1298</v>
      </c>
      <c r="B1320" s="58">
        <v>2897</v>
      </c>
      <c r="C1320" s="5" t="s">
        <v>3683</v>
      </c>
      <c r="D1320" s="9" t="s">
        <v>3685</v>
      </c>
      <c r="E1320" s="8" t="s">
        <v>1187</v>
      </c>
      <c r="F1320" s="17">
        <v>2</v>
      </c>
      <c r="G1320" s="17">
        <v>1401</v>
      </c>
      <c r="H1320" s="17">
        <v>80</v>
      </c>
      <c r="I1320" s="18" t="s">
        <v>689</v>
      </c>
      <c r="J1320" s="18" t="s">
        <v>738</v>
      </c>
      <c r="K1320" s="16">
        <v>35000</v>
      </c>
      <c r="L1320" s="59">
        <f>IFERROR(VLOOKUP(B1320,Sheet1!A:B,2,0),0)</f>
        <v>174</v>
      </c>
    </row>
    <row r="1321" spans="1:106" ht="18.75" customHeight="1">
      <c r="A1321" s="70">
        <v>1299</v>
      </c>
      <c r="B1321" s="56">
        <v>965</v>
      </c>
      <c r="C1321" s="6" t="s">
        <v>473</v>
      </c>
      <c r="D1321" s="9" t="s">
        <v>1980</v>
      </c>
      <c r="E1321" s="8" t="s">
        <v>952</v>
      </c>
      <c r="F1321" s="8">
        <v>3</v>
      </c>
      <c r="G1321" s="8">
        <v>1387</v>
      </c>
      <c r="H1321" s="8">
        <v>204</v>
      </c>
      <c r="I1321" s="10" t="s">
        <v>689</v>
      </c>
      <c r="J1321" s="10" t="s">
        <v>738</v>
      </c>
      <c r="K1321" s="11">
        <v>2200</v>
      </c>
      <c r="L1321" s="59">
        <f>IFERROR(VLOOKUP(B1321,Sheet1!A:B,2,0),0)</f>
        <v>0</v>
      </c>
    </row>
    <row r="1322" spans="1:106" ht="18.75" customHeight="1">
      <c r="A1322" s="70">
        <v>1300</v>
      </c>
      <c r="B1322" s="58">
        <v>2451</v>
      </c>
      <c r="C1322" s="5" t="s">
        <v>2850</v>
      </c>
      <c r="D1322" s="9" t="s">
        <v>2793</v>
      </c>
      <c r="E1322" s="8" t="s">
        <v>589</v>
      </c>
      <c r="F1322" s="8">
        <v>1</v>
      </c>
      <c r="G1322" s="8">
        <v>1398</v>
      </c>
      <c r="H1322" s="8">
        <v>376</v>
      </c>
      <c r="I1322" s="10" t="s">
        <v>689</v>
      </c>
      <c r="J1322" s="10" t="s">
        <v>738</v>
      </c>
      <c r="K1322" s="11">
        <v>47000</v>
      </c>
      <c r="L1322" s="59">
        <f>IFERROR(VLOOKUP(B1322,Sheet1!A:B,2,0),0)</f>
        <v>147</v>
      </c>
    </row>
    <row r="1323" spans="1:106" ht="18.75" customHeight="1">
      <c r="A1323" s="70">
        <v>1301</v>
      </c>
      <c r="B1323" s="58">
        <v>2053</v>
      </c>
      <c r="C1323" s="5" t="s">
        <v>3778</v>
      </c>
      <c r="D1323" s="9" t="s">
        <v>2008</v>
      </c>
      <c r="E1323" s="8" t="s">
        <v>952</v>
      </c>
      <c r="F1323" s="8">
        <v>14</v>
      </c>
      <c r="G1323" s="8">
        <v>1400</v>
      </c>
      <c r="H1323" s="14">
        <v>192</v>
      </c>
      <c r="I1323" s="10" t="s">
        <v>3449</v>
      </c>
      <c r="J1323" s="10" t="s">
        <v>3450</v>
      </c>
      <c r="K1323" s="11">
        <v>50000</v>
      </c>
      <c r="L1323" s="59">
        <f>IFERROR(VLOOKUP(B1323,Sheet1!A:B,2,0),0)</f>
        <v>109</v>
      </c>
    </row>
    <row r="1324" spans="1:106" ht="18.75" customHeight="1">
      <c r="A1324" s="70">
        <v>1302</v>
      </c>
      <c r="B1324" s="58">
        <v>3349</v>
      </c>
      <c r="C1324" s="6" t="s">
        <v>4037</v>
      </c>
      <c r="D1324" s="9" t="s">
        <v>3736</v>
      </c>
      <c r="E1324" s="8" t="s">
        <v>3861</v>
      </c>
      <c r="F1324" s="8">
        <v>1</v>
      </c>
      <c r="G1324" s="8">
        <v>1401</v>
      </c>
      <c r="H1324" s="8">
        <v>208</v>
      </c>
      <c r="I1324" s="10" t="s">
        <v>3449</v>
      </c>
      <c r="J1324" s="10" t="s">
        <v>3450</v>
      </c>
      <c r="K1324" s="11">
        <v>74000</v>
      </c>
      <c r="L1324" s="59">
        <f>IFERROR(VLOOKUP(B1324,Sheet1!A:B,2,0),0)</f>
        <v>0</v>
      </c>
      <c r="M1324" s="40"/>
      <c r="N1324" s="40"/>
      <c r="O1324" s="40"/>
      <c r="P1324" s="40"/>
      <c r="Q1324" s="40"/>
      <c r="R1324" s="40"/>
      <c r="S1324" s="40"/>
      <c r="T1324" s="40"/>
      <c r="U1324" s="40"/>
      <c r="V1324" s="40"/>
      <c r="W1324" s="40"/>
      <c r="X1324" s="40"/>
      <c r="Y1324" s="40"/>
      <c r="Z1324" s="40"/>
      <c r="AA1324" s="40"/>
      <c r="AB1324" s="40"/>
      <c r="AC1324" s="40"/>
      <c r="AD1324" s="40"/>
      <c r="AE1324" s="40"/>
      <c r="AF1324" s="40"/>
      <c r="AG1324" s="40"/>
      <c r="AH1324" s="40"/>
      <c r="AI1324" s="40"/>
      <c r="AJ1324" s="40"/>
      <c r="AK1324" s="40"/>
      <c r="AL1324" s="40"/>
      <c r="AM1324" s="40"/>
      <c r="AN1324" s="40"/>
      <c r="AO1324" s="40"/>
      <c r="AP1324" s="40"/>
      <c r="AQ1324" s="40"/>
      <c r="AR1324" s="40"/>
      <c r="AS1324" s="40"/>
      <c r="AT1324" s="40"/>
      <c r="AU1324" s="40"/>
      <c r="AV1324" s="40"/>
      <c r="AW1324" s="40"/>
      <c r="AX1324" s="40"/>
      <c r="AY1324" s="40"/>
      <c r="AZ1324" s="40"/>
      <c r="BA1324" s="40"/>
      <c r="BB1324" s="40"/>
      <c r="BC1324" s="40"/>
      <c r="BD1324" s="40"/>
      <c r="BE1324" s="40"/>
      <c r="BF1324" s="40"/>
      <c r="BG1324" s="40"/>
      <c r="BH1324" s="40"/>
      <c r="BI1324" s="40"/>
      <c r="BJ1324" s="40"/>
      <c r="BK1324" s="40"/>
      <c r="BL1324" s="40"/>
      <c r="BM1324" s="40"/>
      <c r="BN1324" s="40"/>
      <c r="BO1324" s="40"/>
      <c r="BP1324" s="40"/>
      <c r="BQ1324" s="40"/>
      <c r="BR1324" s="40"/>
      <c r="BS1324" s="40"/>
      <c r="BT1324" s="40"/>
      <c r="BU1324" s="40"/>
      <c r="BV1324" s="40"/>
      <c r="BW1324" s="40"/>
      <c r="BX1324" s="40"/>
      <c r="BY1324" s="40"/>
      <c r="BZ1324" s="40"/>
      <c r="CA1324" s="40"/>
      <c r="CB1324" s="40"/>
      <c r="CC1324" s="40"/>
      <c r="CD1324" s="40"/>
      <c r="CE1324" s="40"/>
      <c r="CF1324" s="40"/>
      <c r="CG1324" s="40"/>
      <c r="CH1324" s="40"/>
      <c r="CI1324" s="40"/>
      <c r="CJ1324" s="40"/>
      <c r="CK1324" s="40"/>
      <c r="CL1324" s="40"/>
      <c r="CM1324" s="40"/>
      <c r="CN1324" s="40"/>
      <c r="CO1324" s="40"/>
      <c r="CP1324" s="40"/>
      <c r="CQ1324" s="40"/>
      <c r="CR1324" s="40"/>
      <c r="CS1324" s="40"/>
      <c r="CT1324" s="40"/>
      <c r="CU1324" s="40"/>
      <c r="CV1324" s="40"/>
      <c r="CW1324" s="40"/>
      <c r="CX1324" s="40"/>
      <c r="CY1324" s="40"/>
      <c r="CZ1324" s="40"/>
      <c r="DA1324" s="40"/>
      <c r="DB1324" s="40"/>
    </row>
    <row r="1325" spans="1:106" ht="18.75" customHeight="1">
      <c r="A1325" s="70">
        <v>1303</v>
      </c>
      <c r="B1325" s="58">
        <v>2490</v>
      </c>
      <c r="C1325" s="6" t="s">
        <v>2441</v>
      </c>
      <c r="D1325" s="9" t="s">
        <v>2939</v>
      </c>
      <c r="E1325" s="8" t="s">
        <v>952</v>
      </c>
      <c r="F1325" s="8">
        <v>2</v>
      </c>
      <c r="G1325" s="8">
        <v>1395</v>
      </c>
      <c r="H1325" s="8">
        <v>416</v>
      </c>
      <c r="I1325" s="10" t="s">
        <v>8</v>
      </c>
      <c r="J1325" s="10" t="s">
        <v>738</v>
      </c>
      <c r="K1325" s="11">
        <v>25000</v>
      </c>
      <c r="L1325" s="59">
        <f>IFERROR(VLOOKUP(B1325,Sheet1!A:B,2,0),0)</f>
        <v>0</v>
      </c>
      <c r="M1325" s="40"/>
      <c r="N1325" s="40"/>
      <c r="O1325" s="40"/>
      <c r="P1325" s="40"/>
      <c r="Q1325" s="40"/>
      <c r="R1325" s="40"/>
      <c r="S1325" s="40"/>
      <c r="T1325" s="40"/>
      <c r="U1325" s="40"/>
      <c r="V1325" s="40"/>
      <c r="W1325" s="40"/>
      <c r="X1325" s="40"/>
      <c r="Y1325" s="40"/>
      <c r="Z1325" s="40"/>
      <c r="AA1325" s="40"/>
      <c r="AB1325" s="40"/>
      <c r="AC1325" s="40"/>
      <c r="AD1325" s="40"/>
      <c r="AE1325" s="40"/>
      <c r="AF1325" s="40"/>
      <c r="AG1325" s="40"/>
      <c r="AH1325" s="40"/>
      <c r="AI1325" s="40"/>
      <c r="AJ1325" s="40"/>
      <c r="AK1325" s="40"/>
      <c r="AL1325" s="40"/>
      <c r="AM1325" s="40"/>
      <c r="AN1325" s="40"/>
      <c r="AO1325" s="40"/>
      <c r="AP1325" s="40"/>
      <c r="AQ1325" s="40"/>
      <c r="AR1325" s="40"/>
      <c r="AS1325" s="40"/>
      <c r="AT1325" s="40"/>
      <c r="AU1325" s="40"/>
      <c r="AV1325" s="40"/>
      <c r="AW1325" s="40"/>
      <c r="AX1325" s="40"/>
      <c r="AY1325" s="40"/>
      <c r="AZ1325" s="40"/>
      <c r="BA1325" s="40"/>
      <c r="BB1325" s="40"/>
      <c r="BC1325" s="40"/>
      <c r="BD1325" s="40"/>
      <c r="BE1325" s="40"/>
      <c r="BF1325" s="40"/>
      <c r="BG1325" s="40"/>
      <c r="BH1325" s="40"/>
      <c r="BI1325" s="40"/>
      <c r="BJ1325" s="40"/>
      <c r="BK1325" s="40"/>
      <c r="BL1325" s="40"/>
      <c r="BM1325" s="40"/>
      <c r="BN1325" s="40"/>
      <c r="BO1325" s="40"/>
      <c r="BP1325" s="40"/>
      <c r="BQ1325" s="40"/>
      <c r="BR1325" s="40"/>
      <c r="BS1325" s="40"/>
      <c r="BT1325" s="40"/>
      <c r="BU1325" s="40"/>
      <c r="BV1325" s="40"/>
      <c r="BW1325" s="40"/>
      <c r="BX1325" s="40"/>
      <c r="BY1325" s="40"/>
      <c r="BZ1325" s="40"/>
      <c r="CA1325" s="40"/>
      <c r="CB1325" s="40"/>
      <c r="CC1325" s="40"/>
      <c r="CD1325" s="40"/>
      <c r="CE1325" s="40"/>
      <c r="CF1325" s="40"/>
      <c r="CG1325" s="40"/>
      <c r="CH1325" s="40"/>
      <c r="CI1325" s="40"/>
      <c r="CJ1325" s="40"/>
      <c r="CK1325" s="40"/>
      <c r="CL1325" s="40"/>
      <c r="CM1325" s="40"/>
      <c r="CN1325" s="40"/>
      <c r="CO1325" s="40"/>
      <c r="CP1325" s="40"/>
      <c r="CQ1325" s="40"/>
      <c r="CR1325" s="40"/>
      <c r="CS1325" s="40"/>
      <c r="CT1325" s="40"/>
      <c r="CU1325" s="40"/>
      <c r="CV1325" s="40"/>
      <c r="CW1325" s="40"/>
      <c r="CX1325" s="40"/>
      <c r="CY1325" s="40"/>
      <c r="CZ1325" s="40"/>
      <c r="DA1325" s="40"/>
      <c r="DB1325" s="40"/>
    </row>
    <row r="1326" spans="1:106" ht="18.75" customHeight="1">
      <c r="A1326" s="70">
        <v>1304</v>
      </c>
      <c r="B1326" s="56">
        <v>617</v>
      </c>
      <c r="C1326" s="6" t="s">
        <v>772</v>
      </c>
      <c r="D1326" s="9" t="s">
        <v>1963</v>
      </c>
      <c r="E1326" s="8" t="s">
        <v>589</v>
      </c>
      <c r="F1326" s="8">
        <v>5</v>
      </c>
      <c r="G1326" s="8">
        <v>1388</v>
      </c>
      <c r="H1326" s="8">
        <v>220</v>
      </c>
      <c r="I1326" s="10" t="s">
        <v>689</v>
      </c>
      <c r="J1326" s="10" t="s">
        <v>738</v>
      </c>
      <c r="K1326" s="11">
        <v>2900</v>
      </c>
      <c r="L1326" s="59">
        <f>IFERROR(VLOOKUP(B1326,Sheet1!A:B,2,0),0)</f>
        <v>0</v>
      </c>
      <c r="M1326" s="40"/>
      <c r="N1326" s="40"/>
      <c r="O1326" s="40"/>
      <c r="P1326" s="40"/>
      <c r="Q1326" s="40"/>
      <c r="R1326" s="40"/>
      <c r="S1326" s="40"/>
      <c r="T1326" s="40"/>
      <c r="U1326" s="40"/>
      <c r="V1326" s="40"/>
      <c r="W1326" s="40"/>
      <c r="X1326" s="40"/>
      <c r="Y1326" s="40"/>
      <c r="Z1326" s="40"/>
      <c r="AA1326" s="40"/>
      <c r="AB1326" s="40"/>
      <c r="AC1326" s="40"/>
      <c r="AD1326" s="40"/>
      <c r="AE1326" s="40"/>
      <c r="AF1326" s="40"/>
      <c r="AG1326" s="40"/>
      <c r="AH1326" s="40"/>
      <c r="AI1326" s="40"/>
      <c r="AJ1326" s="40"/>
      <c r="AK1326" s="40"/>
      <c r="AL1326" s="40"/>
      <c r="AM1326" s="40"/>
      <c r="AN1326" s="40"/>
      <c r="AO1326" s="40"/>
      <c r="AP1326" s="40"/>
      <c r="AQ1326" s="40"/>
      <c r="AR1326" s="40"/>
      <c r="AS1326" s="40"/>
      <c r="AT1326" s="40"/>
      <c r="AU1326" s="40"/>
      <c r="AV1326" s="40"/>
      <c r="AW1326" s="40"/>
      <c r="AX1326" s="40"/>
      <c r="AY1326" s="40"/>
      <c r="AZ1326" s="40"/>
      <c r="BA1326" s="40"/>
      <c r="BB1326" s="40"/>
      <c r="BC1326" s="40"/>
      <c r="BD1326" s="40"/>
      <c r="BE1326" s="40"/>
      <c r="BF1326" s="40"/>
      <c r="BG1326" s="40"/>
      <c r="BH1326" s="40"/>
      <c r="BI1326" s="40"/>
      <c r="BJ1326" s="40"/>
      <c r="BK1326" s="40"/>
      <c r="BL1326" s="40"/>
      <c r="BM1326" s="40"/>
      <c r="BN1326" s="40"/>
      <c r="BO1326" s="40"/>
      <c r="BP1326" s="40"/>
      <c r="BQ1326" s="40"/>
      <c r="BR1326" s="40"/>
      <c r="BS1326" s="40"/>
      <c r="BT1326" s="40"/>
      <c r="BU1326" s="40"/>
      <c r="BV1326" s="40"/>
      <c r="BW1326" s="40"/>
      <c r="BX1326" s="40"/>
      <c r="BY1326" s="40"/>
      <c r="BZ1326" s="40"/>
      <c r="CA1326" s="40"/>
      <c r="CB1326" s="40"/>
      <c r="CC1326" s="40"/>
      <c r="CD1326" s="40"/>
      <c r="CE1326" s="40"/>
      <c r="CF1326" s="40"/>
      <c r="CG1326" s="40"/>
      <c r="CH1326" s="40"/>
      <c r="CI1326" s="40"/>
      <c r="CJ1326" s="40"/>
      <c r="CK1326" s="40"/>
      <c r="CL1326" s="40"/>
      <c r="CM1326" s="40"/>
      <c r="CN1326" s="40"/>
      <c r="CO1326" s="40"/>
      <c r="CP1326" s="40"/>
      <c r="CQ1326" s="40"/>
      <c r="CR1326" s="40"/>
      <c r="CS1326" s="40"/>
      <c r="CT1326" s="40"/>
      <c r="CU1326" s="40"/>
      <c r="CV1326" s="40"/>
      <c r="CW1326" s="40"/>
      <c r="CX1326" s="40"/>
      <c r="CY1326" s="40"/>
      <c r="CZ1326" s="40"/>
      <c r="DA1326" s="40"/>
      <c r="DB1326" s="40"/>
    </row>
    <row r="1327" spans="1:106" ht="18.75" customHeight="1">
      <c r="A1327" s="70">
        <v>1305</v>
      </c>
      <c r="B1327" s="58">
        <v>1001</v>
      </c>
      <c r="C1327" s="6" t="s">
        <v>729</v>
      </c>
      <c r="D1327" s="9" t="s">
        <v>1967</v>
      </c>
      <c r="E1327" s="8" t="s">
        <v>589</v>
      </c>
      <c r="F1327" s="8">
        <v>2</v>
      </c>
      <c r="G1327" s="8">
        <v>1388</v>
      </c>
      <c r="H1327" s="8">
        <v>164</v>
      </c>
      <c r="I1327" s="10" t="s">
        <v>689</v>
      </c>
      <c r="J1327" s="10" t="s">
        <v>738</v>
      </c>
      <c r="K1327" s="11">
        <v>2700</v>
      </c>
      <c r="L1327" s="59">
        <f>IFERROR(VLOOKUP(B1327,Sheet1!A:B,2,0),0)</f>
        <v>0</v>
      </c>
      <c r="M1327" s="40"/>
      <c r="N1327" s="40"/>
      <c r="O1327" s="40"/>
      <c r="P1327" s="40"/>
      <c r="Q1327" s="40"/>
      <c r="R1327" s="40"/>
      <c r="S1327" s="40"/>
      <c r="T1327" s="40"/>
      <c r="U1327" s="40"/>
      <c r="V1327" s="40"/>
      <c r="W1327" s="40"/>
      <c r="X1327" s="40"/>
      <c r="Y1327" s="40"/>
      <c r="Z1327" s="40"/>
      <c r="AA1327" s="40"/>
      <c r="AB1327" s="40"/>
      <c r="AC1327" s="40"/>
      <c r="AD1327" s="40"/>
      <c r="AE1327" s="40"/>
      <c r="AF1327" s="40"/>
      <c r="AG1327" s="40"/>
      <c r="AH1327" s="40"/>
      <c r="AI1327" s="40"/>
      <c r="AJ1327" s="40"/>
      <c r="AK1327" s="40"/>
      <c r="AL1327" s="40"/>
      <c r="AM1327" s="40"/>
      <c r="AN1327" s="40"/>
      <c r="AO1327" s="40"/>
      <c r="AP1327" s="40"/>
      <c r="AQ1327" s="40"/>
      <c r="AR1327" s="40"/>
      <c r="AS1327" s="40"/>
      <c r="AT1327" s="40"/>
      <c r="AU1327" s="40"/>
      <c r="AV1327" s="40"/>
      <c r="AW1327" s="40"/>
      <c r="AX1327" s="40"/>
      <c r="AY1327" s="40"/>
      <c r="AZ1327" s="40"/>
      <c r="BA1327" s="40"/>
      <c r="BB1327" s="40"/>
      <c r="BC1327" s="40"/>
      <c r="BD1327" s="40"/>
      <c r="BE1327" s="40"/>
      <c r="BF1327" s="40"/>
      <c r="BG1327" s="40"/>
      <c r="BH1327" s="40"/>
      <c r="BI1327" s="40"/>
      <c r="BJ1327" s="40"/>
      <c r="BK1327" s="40"/>
      <c r="BL1327" s="40"/>
      <c r="BM1327" s="40"/>
      <c r="BN1327" s="40"/>
      <c r="BO1327" s="40"/>
      <c r="BP1327" s="40"/>
      <c r="BQ1327" s="40"/>
      <c r="BR1327" s="40"/>
      <c r="BS1327" s="40"/>
      <c r="BT1327" s="40"/>
      <c r="BU1327" s="40"/>
      <c r="BV1327" s="40"/>
      <c r="BW1327" s="40"/>
      <c r="BX1327" s="40"/>
      <c r="BY1327" s="40"/>
      <c r="BZ1327" s="40"/>
      <c r="CA1327" s="40"/>
      <c r="CB1327" s="40"/>
      <c r="CC1327" s="40"/>
      <c r="CD1327" s="40"/>
      <c r="CE1327" s="40"/>
      <c r="CF1327" s="40"/>
      <c r="CG1327" s="40"/>
      <c r="CH1327" s="40"/>
      <c r="CI1327" s="40"/>
      <c r="CJ1327" s="40"/>
      <c r="CK1327" s="40"/>
      <c r="CL1327" s="40"/>
      <c r="CM1327" s="40"/>
      <c r="CN1327" s="40"/>
      <c r="CO1327" s="40"/>
      <c r="CP1327" s="40"/>
      <c r="CQ1327" s="40"/>
      <c r="CR1327" s="40"/>
      <c r="CS1327" s="40"/>
      <c r="CT1327" s="40"/>
      <c r="CU1327" s="40"/>
      <c r="CV1327" s="40"/>
      <c r="CW1327" s="40"/>
      <c r="CX1327" s="40"/>
      <c r="CY1327" s="40"/>
      <c r="CZ1327" s="40"/>
      <c r="DA1327" s="40"/>
      <c r="DB1327" s="40"/>
    </row>
    <row r="1328" spans="1:106" ht="18.75" customHeight="1">
      <c r="A1328" s="70">
        <v>1306</v>
      </c>
      <c r="B1328" s="56">
        <v>166</v>
      </c>
      <c r="C1328" s="5" t="s">
        <v>962</v>
      </c>
      <c r="D1328" s="9" t="s">
        <v>1766</v>
      </c>
      <c r="E1328" s="8" t="s">
        <v>834</v>
      </c>
      <c r="F1328" s="8">
        <v>28</v>
      </c>
      <c r="G1328" s="8">
        <v>1401</v>
      </c>
      <c r="H1328" s="8">
        <v>424</v>
      </c>
      <c r="I1328" s="10" t="s">
        <v>8</v>
      </c>
      <c r="J1328" s="10" t="s">
        <v>9</v>
      </c>
      <c r="K1328" s="11">
        <v>190000</v>
      </c>
      <c r="L1328" s="59">
        <f>IFERROR(VLOOKUP(B1328,Sheet1!A:B,2,0),0)</f>
        <v>51</v>
      </c>
    </row>
    <row r="1329" spans="1:106" ht="18.75" customHeight="1">
      <c r="A1329" s="70">
        <v>1307</v>
      </c>
      <c r="B1329" s="56">
        <v>1083</v>
      </c>
      <c r="C1329" s="6" t="s">
        <v>279</v>
      </c>
      <c r="D1329" s="9" t="s">
        <v>1998</v>
      </c>
      <c r="E1329" s="8" t="s">
        <v>952</v>
      </c>
      <c r="F1329" s="8">
        <v>4</v>
      </c>
      <c r="G1329" s="14">
        <v>1392</v>
      </c>
      <c r="H1329" s="8">
        <v>268</v>
      </c>
      <c r="I1329" s="10" t="s">
        <v>8</v>
      </c>
      <c r="J1329" s="10" t="s">
        <v>738</v>
      </c>
      <c r="K1329" s="11">
        <v>36000</v>
      </c>
      <c r="L1329" s="59">
        <f>IFERROR(VLOOKUP(B1329,Sheet1!A:B,2,0),0)</f>
        <v>539</v>
      </c>
      <c r="M1329" s="40"/>
      <c r="N1329" s="40"/>
      <c r="O1329" s="40"/>
      <c r="P1329" s="40"/>
      <c r="Q1329" s="40"/>
      <c r="R1329" s="40"/>
      <c r="S1329" s="40"/>
      <c r="T1329" s="40"/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0"/>
      <c r="AE1329" s="40"/>
      <c r="AF1329" s="40"/>
      <c r="AG1329" s="40"/>
      <c r="AH1329" s="40"/>
      <c r="AI1329" s="40"/>
      <c r="AJ1329" s="40"/>
      <c r="AK1329" s="40"/>
      <c r="AL1329" s="40"/>
      <c r="AM1329" s="40"/>
      <c r="AN1329" s="40"/>
      <c r="AO1329" s="40"/>
      <c r="AP1329" s="40"/>
      <c r="AQ1329" s="40"/>
      <c r="AR1329" s="40"/>
      <c r="AS1329" s="40"/>
      <c r="AT1329" s="40"/>
      <c r="AU1329" s="40"/>
      <c r="AV1329" s="40"/>
      <c r="AW1329" s="40"/>
      <c r="AX1329" s="40"/>
      <c r="AY1329" s="40"/>
      <c r="AZ1329" s="40"/>
      <c r="BA1329" s="40"/>
      <c r="BB1329" s="40"/>
      <c r="BC1329" s="40"/>
      <c r="BD1329" s="40"/>
      <c r="BE1329" s="40"/>
      <c r="BF1329" s="40"/>
      <c r="BG1329" s="40"/>
      <c r="BH1329" s="40"/>
      <c r="BI1329" s="40"/>
      <c r="BJ1329" s="40"/>
      <c r="BK1329" s="40"/>
      <c r="BL1329" s="40"/>
      <c r="BM1329" s="40"/>
      <c r="BN1329" s="40"/>
      <c r="BO1329" s="40"/>
      <c r="BP1329" s="40"/>
      <c r="BQ1329" s="40"/>
      <c r="BR1329" s="40"/>
      <c r="BS1329" s="40"/>
      <c r="BT1329" s="40"/>
      <c r="BU1329" s="40"/>
      <c r="BV1329" s="40"/>
      <c r="BW1329" s="40"/>
      <c r="BX1329" s="40"/>
      <c r="BY1329" s="40"/>
      <c r="BZ1329" s="40"/>
      <c r="CA1329" s="40"/>
      <c r="CB1329" s="40"/>
      <c r="CC1329" s="40"/>
      <c r="CD1329" s="40"/>
      <c r="CE1329" s="40"/>
      <c r="CF1329" s="40"/>
      <c r="CG1329" s="40"/>
      <c r="CH1329" s="40"/>
      <c r="CI1329" s="40"/>
      <c r="CJ1329" s="40"/>
      <c r="CK1329" s="40"/>
      <c r="CL1329" s="40"/>
      <c r="CM1329" s="40"/>
      <c r="CN1329" s="40"/>
      <c r="CO1329" s="40"/>
      <c r="CP1329" s="40"/>
      <c r="CQ1329" s="40"/>
      <c r="CR1329" s="40"/>
      <c r="CS1329" s="40"/>
      <c r="CT1329" s="40"/>
      <c r="CU1329" s="40"/>
      <c r="CV1329" s="40"/>
      <c r="CW1329" s="40"/>
      <c r="CX1329" s="40"/>
      <c r="CY1329" s="40"/>
      <c r="CZ1329" s="40"/>
      <c r="DA1329" s="40"/>
      <c r="DB1329" s="40"/>
    </row>
    <row r="1330" spans="1:106" ht="18.75" customHeight="1">
      <c r="A1330" s="70">
        <v>1308</v>
      </c>
      <c r="B1330" s="58">
        <v>2082</v>
      </c>
      <c r="C1330" s="6" t="s">
        <v>1199</v>
      </c>
      <c r="D1330" s="9" t="s">
        <v>2021</v>
      </c>
      <c r="E1330" s="8" t="s">
        <v>1200</v>
      </c>
      <c r="F1330" s="14">
        <v>2</v>
      </c>
      <c r="G1330" s="14">
        <v>1391</v>
      </c>
      <c r="H1330" s="14">
        <v>228</v>
      </c>
      <c r="I1330" s="10" t="s">
        <v>689</v>
      </c>
      <c r="J1330" s="10" t="s">
        <v>738</v>
      </c>
      <c r="K1330" s="14">
        <v>4100</v>
      </c>
      <c r="L1330" s="59">
        <f>IFERROR(VLOOKUP(B1330,Sheet1!A:B,2,0),0)</f>
        <v>0</v>
      </c>
      <c r="M1330" s="40"/>
      <c r="N1330" s="40"/>
      <c r="O1330" s="40"/>
      <c r="P1330" s="40"/>
      <c r="Q1330" s="40"/>
      <c r="R1330" s="40"/>
      <c r="S1330" s="40"/>
      <c r="T1330" s="40"/>
      <c r="U1330" s="40"/>
      <c r="V1330" s="40"/>
      <c r="W1330" s="40"/>
      <c r="X1330" s="40"/>
      <c r="Y1330" s="40"/>
      <c r="Z1330" s="40"/>
      <c r="AA1330" s="40"/>
      <c r="AB1330" s="40"/>
      <c r="AC1330" s="40"/>
      <c r="AD1330" s="40"/>
      <c r="AE1330" s="40"/>
      <c r="AF1330" s="40"/>
      <c r="AG1330" s="40"/>
      <c r="AH1330" s="40"/>
      <c r="AI1330" s="40"/>
      <c r="AJ1330" s="40"/>
      <c r="AK1330" s="40"/>
      <c r="AL1330" s="40"/>
      <c r="AM1330" s="40"/>
      <c r="AN1330" s="40"/>
      <c r="AO1330" s="40"/>
      <c r="AP1330" s="40"/>
      <c r="AQ1330" s="40"/>
      <c r="AR1330" s="40"/>
      <c r="AS1330" s="40"/>
      <c r="AT1330" s="40"/>
      <c r="AU1330" s="40"/>
      <c r="AV1330" s="40"/>
      <c r="AW1330" s="40"/>
      <c r="AX1330" s="40"/>
      <c r="AY1330" s="40"/>
      <c r="AZ1330" s="40"/>
      <c r="BA1330" s="40"/>
      <c r="BB1330" s="40"/>
      <c r="BC1330" s="40"/>
      <c r="BD1330" s="40"/>
      <c r="BE1330" s="40"/>
      <c r="BF1330" s="40"/>
      <c r="BG1330" s="40"/>
      <c r="BH1330" s="40"/>
      <c r="BI1330" s="40"/>
      <c r="BJ1330" s="40"/>
      <c r="BK1330" s="40"/>
      <c r="BL1330" s="40"/>
      <c r="BM1330" s="40"/>
      <c r="BN1330" s="40"/>
      <c r="BO1330" s="40"/>
      <c r="BP1330" s="40"/>
      <c r="BQ1330" s="40"/>
      <c r="BR1330" s="40"/>
      <c r="BS1330" s="40"/>
      <c r="BT1330" s="40"/>
      <c r="BU1330" s="40"/>
      <c r="BV1330" s="40"/>
      <c r="BW1330" s="40"/>
      <c r="BX1330" s="40"/>
      <c r="BY1330" s="40"/>
      <c r="BZ1330" s="40"/>
      <c r="CA1330" s="40"/>
      <c r="CB1330" s="40"/>
      <c r="CC1330" s="40"/>
      <c r="CD1330" s="40"/>
      <c r="CE1330" s="40"/>
      <c r="CF1330" s="40"/>
      <c r="CG1330" s="40"/>
      <c r="CH1330" s="40"/>
      <c r="CI1330" s="40"/>
      <c r="CJ1330" s="40"/>
      <c r="CK1330" s="40"/>
      <c r="CL1330" s="40"/>
      <c r="CM1330" s="40"/>
      <c r="CN1330" s="40"/>
      <c r="CO1330" s="40"/>
      <c r="CP1330" s="40"/>
      <c r="CQ1330" s="40"/>
      <c r="CR1330" s="40"/>
      <c r="CS1330" s="40"/>
      <c r="CT1330" s="40"/>
      <c r="CU1330" s="40"/>
      <c r="CV1330" s="40"/>
      <c r="CW1330" s="40"/>
      <c r="CX1330" s="40"/>
      <c r="CY1330" s="40"/>
      <c r="CZ1330" s="40"/>
      <c r="DA1330" s="40"/>
      <c r="DB1330" s="40"/>
    </row>
    <row r="1331" spans="1:106" ht="18.75" customHeight="1">
      <c r="A1331" s="70">
        <v>1309</v>
      </c>
      <c r="B1331" s="56">
        <v>326</v>
      </c>
      <c r="C1331" s="6" t="s">
        <v>839</v>
      </c>
      <c r="D1331" s="9" t="s">
        <v>1990</v>
      </c>
      <c r="E1331" s="8" t="s">
        <v>952</v>
      </c>
      <c r="F1331" s="8">
        <v>4</v>
      </c>
      <c r="G1331" s="8">
        <v>1385</v>
      </c>
      <c r="H1331" s="8">
        <v>108</v>
      </c>
      <c r="I1331" s="10" t="s">
        <v>509</v>
      </c>
      <c r="J1331" s="10" t="s">
        <v>738</v>
      </c>
      <c r="K1331" s="11">
        <v>4000</v>
      </c>
      <c r="L1331" s="59">
        <f>IFERROR(VLOOKUP(B1331,Sheet1!A:B,2,0),0)</f>
        <v>31</v>
      </c>
    </row>
    <row r="1332" spans="1:106" ht="18.75" customHeight="1">
      <c r="A1332" s="70">
        <v>1310</v>
      </c>
      <c r="B1332" s="58">
        <v>2267</v>
      </c>
      <c r="C1332" s="6" t="s">
        <v>1369</v>
      </c>
      <c r="D1332" s="9" t="s">
        <v>1635</v>
      </c>
      <c r="E1332" s="8" t="s">
        <v>1187</v>
      </c>
      <c r="F1332" s="8">
        <v>1</v>
      </c>
      <c r="G1332" s="8">
        <v>1393</v>
      </c>
      <c r="H1332" s="8">
        <v>220</v>
      </c>
      <c r="I1332" s="10" t="s">
        <v>689</v>
      </c>
      <c r="J1332" s="10" t="s">
        <v>738</v>
      </c>
      <c r="K1332" s="11">
        <v>45000</v>
      </c>
      <c r="L1332" s="59">
        <f>IFERROR(VLOOKUP(B1332,Sheet1!A:B,2,0),0)</f>
        <v>434</v>
      </c>
      <c r="M1332" s="40"/>
      <c r="N1332" s="40"/>
      <c r="O1332" s="40"/>
      <c r="P1332" s="40"/>
      <c r="Q1332" s="40"/>
      <c r="R1332" s="40"/>
      <c r="S1332" s="40"/>
      <c r="T1332" s="40"/>
      <c r="U1332" s="40"/>
      <c r="V1332" s="40"/>
      <c r="W1332" s="40"/>
      <c r="X1332" s="40"/>
      <c r="Y1332" s="40"/>
      <c r="Z1332" s="40"/>
      <c r="AA1332" s="40"/>
      <c r="AB1332" s="40"/>
      <c r="AC1332" s="40"/>
      <c r="AD1332" s="40"/>
      <c r="AE1332" s="40"/>
      <c r="AF1332" s="40"/>
      <c r="AG1332" s="40"/>
      <c r="AH1332" s="40"/>
      <c r="AI1332" s="40"/>
      <c r="AJ1332" s="40"/>
      <c r="AK1332" s="40"/>
      <c r="AL1332" s="40"/>
      <c r="AM1332" s="40"/>
      <c r="AN1332" s="40"/>
      <c r="AO1332" s="40"/>
      <c r="AP1332" s="40"/>
      <c r="AQ1332" s="40"/>
      <c r="AR1332" s="40"/>
      <c r="AS1332" s="40"/>
      <c r="AT1332" s="40"/>
      <c r="AU1332" s="40"/>
      <c r="AV1332" s="40"/>
      <c r="AW1332" s="40"/>
      <c r="AX1332" s="40"/>
      <c r="AY1332" s="40"/>
      <c r="AZ1332" s="40"/>
      <c r="BA1332" s="40"/>
      <c r="BB1332" s="40"/>
      <c r="BC1332" s="40"/>
      <c r="BD1332" s="40"/>
      <c r="BE1332" s="40"/>
      <c r="BF1332" s="40"/>
      <c r="BG1332" s="40"/>
      <c r="BH1332" s="40"/>
      <c r="BI1332" s="40"/>
      <c r="BJ1332" s="40"/>
      <c r="BK1332" s="40"/>
      <c r="BL1332" s="40"/>
      <c r="BM1332" s="40"/>
      <c r="BN1332" s="40"/>
      <c r="BO1332" s="40"/>
      <c r="BP1332" s="40"/>
      <c r="BQ1332" s="40"/>
      <c r="BR1332" s="40"/>
      <c r="BS1332" s="40"/>
      <c r="BT1332" s="40"/>
      <c r="BU1332" s="40"/>
      <c r="BV1332" s="40"/>
      <c r="BW1332" s="40"/>
      <c r="BX1332" s="40"/>
      <c r="BY1332" s="40"/>
      <c r="BZ1332" s="40"/>
      <c r="CA1332" s="40"/>
      <c r="CB1332" s="40"/>
      <c r="CC1332" s="40"/>
      <c r="CD1332" s="40"/>
      <c r="CE1332" s="40"/>
      <c r="CF1332" s="40"/>
      <c r="CG1332" s="40"/>
      <c r="CH1332" s="40"/>
      <c r="CI1332" s="40"/>
      <c r="CJ1332" s="40"/>
      <c r="CK1332" s="40"/>
      <c r="CL1332" s="40"/>
      <c r="CM1332" s="40"/>
      <c r="CN1332" s="40"/>
      <c r="CO1332" s="40"/>
      <c r="CP1332" s="40"/>
      <c r="CQ1332" s="40"/>
      <c r="CR1332" s="40"/>
      <c r="CS1332" s="40"/>
      <c r="CT1332" s="40"/>
      <c r="CU1332" s="40"/>
      <c r="CV1332" s="40"/>
      <c r="CW1332" s="40"/>
      <c r="CX1332" s="40"/>
      <c r="CY1332" s="40"/>
      <c r="CZ1332" s="40"/>
      <c r="DA1332" s="40"/>
      <c r="DB1332" s="40"/>
    </row>
    <row r="1333" spans="1:106" ht="18.75" customHeight="1">
      <c r="A1333" s="70">
        <v>1311</v>
      </c>
      <c r="B1333" s="58">
        <v>2880</v>
      </c>
      <c r="C1333" s="5" t="s">
        <v>3504</v>
      </c>
      <c r="D1333" s="9" t="s">
        <v>3488</v>
      </c>
      <c r="E1333" s="8" t="s">
        <v>955</v>
      </c>
      <c r="F1333" s="8">
        <v>1</v>
      </c>
      <c r="G1333" s="8">
        <v>1399</v>
      </c>
      <c r="H1333" s="8">
        <v>1040</v>
      </c>
      <c r="I1333" s="10" t="s">
        <v>689</v>
      </c>
      <c r="J1333" s="10" t="s">
        <v>9</v>
      </c>
      <c r="K1333" s="11">
        <v>150000</v>
      </c>
      <c r="L1333" s="59">
        <f>IFERROR(VLOOKUP(B1333,Sheet1!A:B,2,0),0)</f>
        <v>103</v>
      </c>
    </row>
    <row r="1334" spans="1:106" ht="18.75" customHeight="1">
      <c r="A1334" s="70">
        <v>1312</v>
      </c>
      <c r="B1334" s="58">
        <v>1885</v>
      </c>
      <c r="C1334" s="6" t="s">
        <v>114</v>
      </c>
      <c r="D1334" s="9" t="s">
        <v>1562</v>
      </c>
      <c r="E1334" s="8" t="s">
        <v>952</v>
      </c>
      <c r="F1334" s="8">
        <v>2</v>
      </c>
      <c r="G1334" s="8">
        <v>1393</v>
      </c>
      <c r="H1334" s="8">
        <v>260</v>
      </c>
      <c r="I1334" s="10" t="s">
        <v>689</v>
      </c>
      <c r="J1334" s="10" t="s">
        <v>738</v>
      </c>
      <c r="K1334" s="11">
        <v>54000</v>
      </c>
      <c r="L1334" s="59">
        <f>IFERROR(VLOOKUP(B1334,Sheet1!A:B,2,0),0)</f>
        <v>122</v>
      </c>
      <c r="M1334" s="40"/>
      <c r="N1334" s="40"/>
      <c r="O1334" s="40"/>
      <c r="P1334" s="40"/>
      <c r="Q1334" s="40"/>
      <c r="R1334" s="40"/>
      <c r="S1334" s="40"/>
      <c r="T1334" s="40"/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F1334" s="40"/>
      <c r="AG1334" s="40"/>
      <c r="AH1334" s="40"/>
      <c r="AI1334" s="40"/>
      <c r="AJ1334" s="40"/>
      <c r="AK1334" s="40"/>
      <c r="AL1334" s="40"/>
      <c r="AM1334" s="40"/>
      <c r="AN1334" s="40"/>
      <c r="AO1334" s="40"/>
      <c r="AP1334" s="40"/>
      <c r="AQ1334" s="40"/>
      <c r="AR1334" s="40"/>
      <c r="AS1334" s="40"/>
      <c r="AT1334" s="40"/>
      <c r="AU1334" s="40"/>
      <c r="AV1334" s="40"/>
      <c r="AW1334" s="40"/>
      <c r="AX1334" s="40"/>
      <c r="AY1334" s="40"/>
      <c r="AZ1334" s="40"/>
      <c r="BA1334" s="40"/>
      <c r="BB1334" s="40"/>
      <c r="BC1334" s="40"/>
      <c r="BD1334" s="40"/>
      <c r="BE1334" s="40"/>
      <c r="BF1334" s="40"/>
      <c r="BG1334" s="40"/>
      <c r="BH1334" s="40"/>
      <c r="BI1334" s="40"/>
      <c r="BJ1334" s="40"/>
      <c r="BK1334" s="40"/>
      <c r="BL1334" s="40"/>
      <c r="BM1334" s="40"/>
      <c r="BN1334" s="40"/>
      <c r="BO1334" s="40"/>
      <c r="BP1334" s="40"/>
      <c r="BQ1334" s="40"/>
      <c r="BR1334" s="40"/>
      <c r="BS1334" s="40"/>
      <c r="BT1334" s="40"/>
      <c r="BU1334" s="40"/>
      <c r="BV1334" s="40"/>
      <c r="BW1334" s="40"/>
      <c r="BX1334" s="40"/>
      <c r="BY1334" s="40"/>
      <c r="BZ1334" s="40"/>
      <c r="CA1334" s="40"/>
      <c r="CB1334" s="40"/>
      <c r="CC1334" s="40"/>
      <c r="CD1334" s="40"/>
      <c r="CE1334" s="40"/>
      <c r="CF1334" s="40"/>
      <c r="CG1334" s="40"/>
      <c r="CH1334" s="40"/>
      <c r="CI1334" s="40"/>
      <c r="CJ1334" s="40"/>
      <c r="CK1334" s="40"/>
      <c r="CL1334" s="40"/>
      <c r="CM1334" s="40"/>
      <c r="CN1334" s="40"/>
      <c r="CO1334" s="40"/>
      <c r="CP1334" s="40"/>
      <c r="CQ1334" s="40"/>
      <c r="CR1334" s="40"/>
      <c r="CS1334" s="40"/>
      <c r="CT1334" s="40"/>
      <c r="CU1334" s="40"/>
      <c r="CV1334" s="40"/>
      <c r="CW1334" s="40"/>
      <c r="CX1334" s="40"/>
      <c r="CY1334" s="40"/>
      <c r="CZ1334" s="40"/>
      <c r="DA1334" s="40"/>
      <c r="DB1334" s="40"/>
    </row>
    <row r="1335" spans="1:106" ht="18.75" customHeight="1">
      <c r="A1335" s="70">
        <v>1313</v>
      </c>
      <c r="B1335" s="58">
        <v>3210</v>
      </c>
      <c r="C1335" s="6" t="s">
        <v>4010</v>
      </c>
      <c r="D1335" s="9" t="s">
        <v>4011</v>
      </c>
      <c r="E1335" s="8" t="s">
        <v>1187</v>
      </c>
      <c r="F1335" s="8">
        <v>2</v>
      </c>
      <c r="G1335" s="8">
        <v>1402</v>
      </c>
      <c r="H1335" s="8">
        <v>112</v>
      </c>
      <c r="I1335" s="10" t="s">
        <v>3449</v>
      </c>
      <c r="J1335" s="10" t="s">
        <v>3450</v>
      </c>
      <c r="K1335" s="11">
        <v>75000</v>
      </c>
      <c r="L1335" s="59">
        <f>IFERROR(VLOOKUP(B1335,Sheet1!A:B,2,0),0)</f>
        <v>249</v>
      </c>
      <c r="M1335" s="40"/>
      <c r="N1335" s="40"/>
      <c r="O1335" s="40"/>
      <c r="P1335" s="40"/>
      <c r="Q1335" s="40"/>
      <c r="R1335" s="40"/>
      <c r="S1335" s="40"/>
      <c r="T1335" s="40"/>
      <c r="U1335" s="40"/>
      <c r="V1335" s="40"/>
      <c r="W1335" s="40"/>
      <c r="X1335" s="40"/>
      <c r="Y1335" s="40"/>
      <c r="Z1335" s="40"/>
      <c r="AA1335" s="40"/>
      <c r="AB1335" s="40"/>
      <c r="AC1335" s="40"/>
      <c r="AD1335" s="40"/>
      <c r="AE1335" s="40"/>
      <c r="AF1335" s="40"/>
      <c r="AG1335" s="40"/>
      <c r="AH1335" s="40"/>
      <c r="AI1335" s="40"/>
      <c r="AJ1335" s="40"/>
      <c r="AK1335" s="40"/>
      <c r="AL1335" s="40"/>
      <c r="AM1335" s="40"/>
      <c r="AN1335" s="40"/>
      <c r="AO1335" s="40"/>
      <c r="AP1335" s="40"/>
      <c r="AQ1335" s="40"/>
      <c r="AR1335" s="40"/>
      <c r="AS1335" s="40"/>
      <c r="AT1335" s="40"/>
      <c r="AU1335" s="40"/>
      <c r="AV1335" s="40"/>
      <c r="AW1335" s="40"/>
      <c r="AX1335" s="40"/>
      <c r="AY1335" s="40"/>
      <c r="AZ1335" s="40"/>
      <c r="BA1335" s="40"/>
      <c r="BB1335" s="40"/>
      <c r="BC1335" s="40"/>
      <c r="BD1335" s="40"/>
      <c r="BE1335" s="40"/>
      <c r="BF1335" s="40"/>
      <c r="BG1335" s="40"/>
      <c r="BH1335" s="40"/>
      <c r="BI1335" s="40"/>
      <c r="BJ1335" s="40"/>
      <c r="BK1335" s="40"/>
      <c r="BL1335" s="40"/>
      <c r="BM1335" s="40"/>
      <c r="BN1335" s="40"/>
      <c r="BO1335" s="40"/>
      <c r="BP1335" s="40"/>
      <c r="BQ1335" s="40"/>
      <c r="BR1335" s="40"/>
      <c r="BS1335" s="40"/>
      <c r="BT1335" s="40"/>
      <c r="BU1335" s="40"/>
      <c r="BV1335" s="40"/>
      <c r="BW1335" s="40"/>
      <c r="BX1335" s="40"/>
      <c r="BY1335" s="40"/>
      <c r="BZ1335" s="40"/>
      <c r="CA1335" s="40"/>
      <c r="CB1335" s="40"/>
      <c r="CC1335" s="40"/>
      <c r="CD1335" s="40"/>
      <c r="CE1335" s="40"/>
      <c r="CF1335" s="40"/>
      <c r="CG1335" s="40"/>
      <c r="CH1335" s="40"/>
      <c r="CI1335" s="40"/>
      <c r="CJ1335" s="40"/>
      <c r="CK1335" s="40"/>
      <c r="CL1335" s="40"/>
      <c r="CM1335" s="40"/>
      <c r="CN1335" s="40"/>
      <c r="CO1335" s="40"/>
      <c r="CP1335" s="40"/>
      <c r="CQ1335" s="40"/>
      <c r="CR1335" s="40"/>
      <c r="CS1335" s="40"/>
      <c r="CT1335" s="40"/>
      <c r="CU1335" s="40"/>
      <c r="CV1335" s="40"/>
      <c r="CW1335" s="40"/>
      <c r="CX1335" s="40"/>
      <c r="CY1335" s="40"/>
      <c r="CZ1335" s="40"/>
      <c r="DA1335" s="40"/>
      <c r="DB1335" s="40"/>
    </row>
    <row r="1336" spans="1:106" ht="18.75" customHeight="1">
      <c r="A1336" s="70">
        <v>1314</v>
      </c>
      <c r="B1336" s="58">
        <v>2507</v>
      </c>
      <c r="C1336" s="5" t="s">
        <v>2779</v>
      </c>
      <c r="D1336" s="9" t="s">
        <v>2811</v>
      </c>
      <c r="E1336" s="8" t="s">
        <v>1187</v>
      </c>
      <c r="F1336" s="8">
        <v>1</v>
      </c>
      <c r="G1336" s="8">
        <v>1397</v>
      </c>
      <c r="H1336" s="8">
        <v>224</v>
      </c>
      <c r="I1336" s="10" t="s">
        <v>689</v>
      </c>
      <c r="J1336" s="10" t="s">
        <v>738</v>
      </c>
      <c r="K1336" s="11">
        <v>28000</v>
      </c>
      <c r="L1336" s="59">
        <f>IFERROR(VLOOKUP(B1336,Sheet1!A:B,2,0),0)</f>
        <v>235</v>
      </c>
    </row>
    <row r="1337" spans="1:106" ht="18.75" customHeight="1">
      <c r="A1337" s="70">
        <v>1315</v>
      </c>
      <c r="B1337" s="56">
        <v>714</v>
      </c>
      <c r="C1337" s="6" t="s">
        <v>145</v>
      </c>
      <c r="D1337" s="9" t="s">
        <v>1995</v>
      </c>
      <c r="E1337" s="8" t="s">
        <v>952</v>
      </c>
      <c r="F1337" s="8">
        <v>8</v>
      </c>
      <c r="G1337" s="8">
        <v>1396</v>
      </c>
      <c r="H1337" s="8">
        <v>116</v>
      </c>
      <c r="I1337" s="10" t="s">
        <v>689</v>
      </c>
      <c r="J1337" s="10" t="s">
        <v>738</v>
      </c>
      <c r="K1337" s="11">
        <v>8000</v>
      </c>
      <c r="L1337" s="59">
        <f>IFERROR(VLOOKUP(B1337,Sheet1!A:B,2,0),0)</f>
        <v>2</v>
      </c>
      <c r="M1337" s="40"/>
      <c r="N1337" s="40"/>
      <c r="O1337" s="40"/>
      <c r="P1337" s="40"/>
      <c r="Q1337" s="40"/>
      <c r="R1337" s="40"/>
      <c r="S1337" s="40"/>
      <c r="T1337" s="40"/>
      <c r="U1337" s="40"/>
      <c r="V1337" s="40"/>
      <c r="W1337" s="40"/>
      <c r="X1337" s="40"/>
      <c r="Y1337" s="40"/>
      <c r="Z1337" s="40"/>
      <c r="AA1337" s="40"/>
      <c r="AB1337" s="40"/>
      <c r="AC1337" s="40"/>
      <c r="AD1337" s="40"/>
      <c r="AE1337" s="40"/>
      <c r="AF1337" s="40"/>
      <c r="AG1337" s="40"/>
      <c r="AH1337" s="40"/>
      <c r="AI1337" s="40"/>
      <c r="AJ1337" s="40"/>
      <c r="AK1337" s="40"/>
      <c r="AL1337" s="40"/>
      <c r="AM1337" s="40"/>
      <c r="AN1337" s="40"/>
      <c r="AO1337" s="40"/>
      <c r="AP1337" s="40"/>
      <c r="AQ1337" s="40"/>
      <c r="AR1337" s="40"/>
      <c r="AS1337" s="40"/>
      <c r="AT1337" s="40"/>
      <c r="AU1337" s="40"/>
      <c r="AV1337" s="40"/>
      <c r="AW1337" s="40"/>
      <c r="AX1337" s="40"/>
      <c r="AY1337" s="40"/>
      <c r="AZ1337" s="40"/>
      <c r="BA1337" s="40"/>
      <c r="BB1337" s="40"/>
      <c r="BC1337" s="40"/>
      <c r="BD1337" s="40"/>
      <c r="BE1337" s="40"/>
      <c r="BF1337" s="40"/>
      <c r="BG1337" s="40"/>
      <c r="BH1337" s="40"/>
      <c r="BI1337" s="40"/>
      <c r="BJ1337" s="40"/>
      <c r="BK1337" s="40"/>
      <c r="BL1337" s="40"/>
      <c r="BM1337" s="40"/>
      <c r="BN1337" s="40"/>
      <c r="BO1337" s="40"/>
      <c r="BP1337" s="40"/>
      <c r="BQ1337" s="40"/>
      <c r="BR1337" s="40"/>
      <c r="BS1337" s="40"/>
      <c r="BT1337" s="40"/>
      <c r="BU1337" s="40"/>
      <c r="BV1337" s="40"/>
      <c r="BW1337" s="40"/>
      <c r="BX1337" s="40"/>
      <c r="BY1337" s="40"/>
      <c r="BZ1337" s="40"/>
      <c r="CA1337" s="40"/>
      <c r="CB1337" s="40"/>
      <c r="CC1337" s="40"/>
      <c r="CD1337" s="40"/>
      <c r="CE1337" s="40"/>
      <c r="CF1337" s="40"/>
      <c r="CG1337" s="40"/>
      <c r="CH1337" s="40"/>
      <c r="CI1337" s="40"/>
      <c r="CJ1337" s="40"/>
      <c r="CK1337" s="40"/>
      <c r="CL1337" s="40"/>
      <c r="CM1337" s="40"/>
      <c r="CN1337" s="40"/>
      <c r="CO1337" s="40"/>
      <c r="CP1337" s="40"/>
      <c r="CQ1337" s="40"/>
      <c r="CR1337" s="40"/>
      <c r="CS1337" s="40"/>
      <c r="CT1337" s="40"/>
      <c r="CU1337" s="40"/>
      <c r="CV1337" s="40"/>
      <c r="CW1337" s="40"/>
      <c r="CX1337" s="40"/>
      <c r="CY1337" s="40"/>
      <c r="CZ1337" s="40"/>
      <c r="DA1337" s="40"/>
      <c r="DB1337" s="40"/>
    </row>
    <row r="1338" spans="1:106" ht="18.75" customHeight="1">
      <c r="A1338" s="70">
        <v>1316</v>
      </c>
      <c r="B1338" s="58">
        <v>2898</v>
      </c>
      <c r="C1338" s="5" t="s">
        <v>3684</v>
      </c>
      <c r="D1338" s="9" t="s">
        <v>3686</v>
      </c>
      <c r="E1338" s="8" t="s">
        <v>1187</v>
      </c>
      <c r="F1338" s="17">
        <v>2</v>
      </c>
      <c r="G1338" s="17">
        <v>1401</v>
      </c>
      <c r="H1338" s="17">
        <v>216</v>
      </c>
      <c r="I1338" s="18" t="s">
        <v>689</v>
      </c>
      <c r="J1338" s="18" t="s">
        <v>738</v>
      </c>
      <c r="K1338" s="16">
        <v>90000</v>
      </c>
      <c r="L1338" s="59">
        <f>IFERROR(VLOOKUP(B1338,Sheet1!A:B,2,0),0)</f>
        <v>49</v>
      </c>
    </row>
    <row r="1339" spans="1:106" ht="18.75" customHeight="1">
      <c r="A1339" s="70">
        <v>1317</v>
      </c>
      <c r="B1339" s="58">
        <v>2302</v>
      </c>
      <c r="C1339" s="6" t="s">
        <v>1370</v>
      </c>
      <c r="D1339" s="9" t="s">
        <v>1684</v>
      </c>
      <c r="E1339" s="8" t="s">
        <v>952</v>
      </c>
      <c r="F1339" s="8">
        <v>1</v>
      </c>
      <c r="G1339" s="8">
        <v>1393</v>
      </c>
      <c r="H1339" s="8">
        <v>108</v>
      </c>
      <c r="I1339" s="10" t="s">
        <v>689</v>
      </c>
      <c r="J1339" s="10" t="s">
        <v>738</v>
      </c>
      <c r="K1339" s="11">
        <v>5000</v>
      </c>
      <c r="L1339" s="59">
        <f>IFERROR(VLOOKUP(B1339,Sheet1!A:B,2,0),0)</f>
        <v>0</v>
      </c>
      <c r="M1339" s="40"/>
      <c r="N1339" s="40"/>
      <c r="O1339" s="40"/>
      <c r="P1339" s="40"/>
      <c r="Q1339" s="40"/>
      <c r="R1339" s="40"/>
      <c r="S1339" s="40"/>
      <c r="T1339" s="40"/>
      <c r="U1339" s="40"/>
      <c r="V1339" s="40"/>
      <c r="W1339" s="40"/>
      <c r="X1339" s="40"/>
      <c r="Y1339" s="40"/>
      <c r="Z1339" s="40"/>
      <c r="AA1339" s="40"/>
      <c r="AB1339" s="40"/>
      <c r="AC1339" s="40"/>
      <c r="AD1339" s="40"/>
      <c r="AE1339" s="40"/>
      <c r="AF1339" s="40"/>
      <c r="AG1339" s="40"/>
      <c r="AH1339" s="40"/>
      <c r="AI1339" s="40"/>
      <c r="AJ1339" s="40"/>
      <c r="AK1339" s="40"/>
      <c r="AL1339" s="40"/>
      <c r="AM1339" s="40"/>
      <c r="AN1339" s="40"/>
      <c r="AO1339" s="40"/>
      <c r="AP1339" s="40"/>
      <c r="AQ1339" s="40"/>
      <c r="AR1339" s="40"/>
      <c r="AS1339" s="40"/>
      <c r="AT1339" s="40"/>
      <c r="AU1339" s="40"/>
      <c r="AV1339" s="40"/>
      <c r="AW1339" s="40"/>
      <c r="AX1339" s="40"/>
      <c r="AY1339" s="40"/>
      <c r="AZ1339" s="40"/>
      <c r="BA1339" s="40"/>
      <c r="BB1339" s="40"/>
      <c r="BC1339" s="40"/>
      <c r="BD1339" s="40"/>
      <c r="BE1339" s="40"/>
      <c r="BF1339" s="40"/>
      <c r="BG1339" s="40"/>
      <c r="BH1339" s="40"/>
      <c r="BI1339" s="40"/>
      <c r="BJ1339" s="40"/>
      <c r="BK1339" s="40"/>
      <c r="BL1339" s="40"/>
      <c r="BM1339" s="40"/>
      <c r="BN1339" s="40"/>
      <c r="BO1339" s="40"/>
      <c r="BP1339" s="40"/>
      <c r="BQ1339" s="40"/>
      <c r="BR1339" s="40"/>
      <c r="BS1339" s="40"/>
      <c r="BT1339" s="40"/>
      <c r="BU1339" s="40"/>
      <c r="BV1339" s="40"/>
      <c r="BW1339" s="40"/>
      <c r="BX1339" s="40"/>
      <c r="BY1339" s="40"/>
      <c r="BZ1339" s="40"/>
      <c r="CA1339" s="40"/>
      <c r="CB1339" s="40"/>
      <c r="CC1339" s="40"/>
      <c r="CD1339" s="40"/>
      <c r="CE1339" s="40"/>
      <c r="CF1339" s="40"/>
      <c r="CG1339" s="40"/>
      <c r="CH1339" s="40"/>
      <c r="CI1339" s="40"/>
      <c r="CJ1339" s="40"/>
      <c r="CK1339" s="40"/>
      <c r="CL1339" s="40"/>
      <c r="CM1339" s="40"/>
      <c r="CN1339" s="40"/>
      <c r="CO1339" s="40"/>
      <c r="CP1339" s="40"/>
      <c r="CQ1339" s="40"/>
      <c r="CR1339" s="40"/>
      <c r="CS1339" s="40"/>
      <c r="CT1339" s="40"/>
      <c r="CU1339" s="40"/>
      <c r="CV1339" s="40"/>
      <c r="CW1339" s="40"/>
      <c r="CX1339" s="40"/>
      <c r="CY1339" s="40"/>
      <c r="CZ1339" s="40"/>
      <c r="DA1339" s="40"/>
      <c r="DB1339" s="40"/>
    </row>
    <row r="1340" spans="1:106" ht="18.75" customHeight="1">
      <c r="A1340" s="70">
        <v>1318</v>
      </c>
      <c r="B1340" s="58">
        <v>1589</v>
      </c>
      <c r="C1340" s="6" t="s">
        <v>347</v>
      </c>
      <c r="D1340" s="9" t="s">
        <v>1975</v>
      </c>
      <c r="E1340" s="8" t="s">
        <v>627</v>
      </c>
      <c r="F1340" s="8">
        <v>3</v>
      </c>
      <c r="G1340" s="8">
        <v>1389</v>
      </c>
      <c r="H1340" s="8">
        <v>212</v>
      </c>
      <c r="I1340" s="10" t="s">
        <v>689</v>
      </c>
      <c r="J1340" s="10" t="s">
        <v>738</v>
      </c>
      <c r="K1340" s="11">
        <v>27000</v>
      </c>
      <c r="L1340" s="59">
        <f>IFERROR(VLOOKUP(B1340,Sheet1!A:B,2,0),0)</f>
        <v>58</v>
      </c>
      <c r="M1340" s="40"/>
      <c r="N1340" s="40"/>
      <c r="O1340" s="40"/>
      <c r="P1340" s="40"/>
      <c r="Q1340" s="40"/>
      <c r="R1340" s="40"/>
      <c r="S1340" s="40"/>
      <c r="T1340" s="40"/>
      <c r="U1340" s="40"/>
      <c r="V1340" s="40"/>
      <c r="W1340" s="40"/>
      <c r="X1340" s="40"/>
      <c r="Y1340" s="40"/>
      <c r="Z1340" s="40"/>
      <c r="AA1340" s="40"/>
      <c r="AB1340" s="40"/>
      <c r="AC1340" s="40"/>
      <c r="AD1340" s="40"/>
      <c r="AE1340" s="40"/>
      <c r="AF1340" s="40"/>
      <c r="AG1340" s="40"/>
      <c r="AH1340" s="40"/>
      <c r="AI1340" s="40"/>
      <c r="AJ1340" s="40"/>
      <c r="AK1340" s="40"/>
      <c r="AL1340" s="40"/>
      <c r="AM1340" s="40"/>
      <c r="AN1340" s="40"/>
      <c r="AO1340" s="40"/>
      <c r="AP1340" s="40"/>
      <c r="AQ1340" s="40"/>
      <c r="AR1340" s="40"/>
      <c r="AS1340" s="40"/>
      <c r="AT1340" s="40"/>
      <c r="AU1340" s="40"/>
      <c r="AV1340" s="40"/>
      <c r="AW1340" s="40"/>
      <c r="AX1340" s="40"/>
      <c r="AY1340" s="40"/>
      <c r="AZ1340" s="40"/>
      <c r="BA1340" s="40"/>
      <c r="BB1340" s="40"/>
      <c r="BC1340" s="40"/>
      <c r="BD1340" s="40"/>
      <c r="BE1340" s="40"/>
      <c r="BF1340" s="40"/>
      <c r="BG1340" s="40"/>
      <c r="BH1340" s="40"/>
      <c r="BI1340" s="40"/>
      <c r="BJ1340" s="40"/>
      <c r="BK1340" s="40"/>
      <c r="BL1340" s="40"/>
      <c r="BM1340" s="40"/>
      <c r="BN1340" s="40"/>
      <c r="BO1340" s="40"/>
      <c r="BP1340" s="40"/>
      <c r="BQ1340" s="40"/>
      <c r="BR1340" s="40"/>
      <c r="BS1340" s="40"/>
      <c r="BT1340" s="40"/>
      <c r="BU1340" s="40"/>
      <c r="BV1340" s="40"/>
      <c r="BW1340" s="40"/>
      <c r="BX1340" s="40"/>
      <c r="BY1340" s="40"/>
      <c r="BZ1340" s="40"/>
      <c r="CA1340" s="40"/>
      <c r="CB1340" s="40"/>
      <c r="CC1340" s="40"/>
      <c r="CD1340" s="40"/>
      <c r="CE1340" s="40"/>
      <c r="CF1340" s="40"/>
      <c r="CG1340" s="40"/>
      <c r="CH1340" s="40"/>
      <c r="CI1340" s="40"/>
      <c r="CJ1340" s="40"/>
      <c r="CK1340" s="40"/>
      <c r="CL1340" s="40"/>
      <c r="CM1340" s="40"/>
      <c r="CN1340" s="40"/>
      <c r="CO1340" s="40"/>
      <c r="CP1340" s="40"/>
      <c r="CQ1340" s="40"/>
      <c r="CR1340" s="40"/>
      <c r="CS1340" s="40"/>
      <c r="CT1340" s="40"/>
      <c r="CU1340" s="40"/>
      <c r="CV1340" s="40"/>
    </row>
    <row r="1341" spans="1:106" ht="18.75" customHeight="1">
      <c r="A1341" s="70">
        <v>1319</v>
      </c>
      <c r="B1341" s="56">
        <v>800</v>
      </c>
      <c r="C1341" s="6" t="s">
        <v>809</v>
      </c>
      <c r="D1341" s="9" t="s">
        <v>1635</v>
      </c>
      <c r="E1341" s="8" t="s">
        <v>952</v>
      </c>
      <c r="F1341" s="8">
        <v>14</v>
      </c>
      <c r="G1341" s="8">
        <v>1396</v>
      </c>
      <c r="H1341" s="8">
        <v>116</v>
      </c>
      <c r="I1341" s="10" t="s">
        <v>689</v>
      </c>
      <c r="J1341" s="10" t="s">
        <v>738</v>
      </c>
      <c r="K1341" s="11">
        <v>30000</v>
      </c>
      <c r="L1341" s="59">
        <f>IFERROR(VLOOKUP(B1341,Sheet1!A:B,2,0),0)</f>
        <v>97</v>
      </c>
      <c r="M1341" s="40"/>
      <c r="N1341" s="40"/>
      <c r="O1341" s="40"/>
      <c r="P1341" s="40"/>
      <c r="Q1341" s="40"/>
      <c r="R1341" s="40"/>
      <c r="S1341" s="40"/>
      <c r="T1341" s="40"/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F1341" s="40"/>
      <c r="AG1341" s="40"/>
      <c r="AH1341" s="40"/>
      <c r="AI1341" s="40"/>
      <c r="AJ1341" s="40"/>
      <c r="AK1341" s="40"/>
      <c r="AL1341" s="40"/>
      <c r="AM1341" s="40"/>
      <c r="AN1341" s="40"/>
      <c r="AO1341" s="40"/>
      <c r="AP1341" s="40"/>
      <c r="AQ1341" s="40"/>
      <c r="AR1341" s="40"/>
      <c r="AS1341" s="40"/>
      <c r="AT1341" s="40"/>
      <c r="AU1341" s="40"/>
      <c r="AV1341" s="40"/>
      <c r="AW1341" s="40"/>
      <c r="AX1341" s="40"/>
      <c r="AY1341" s="40"/>
      <c r="AZ1341" s="40"/>
      <c r="BA1341" s="40"/>
      <c r="BB1341" s="40"/>
      <c r="BC1341" s="40"/>
      <c r="BD1341" s="40"/>
      <c r="BE1341" s="40"/>
      <c r="BF1341" s="40"/>
      <c r="BG1341" s="40"/>
      <c r="BH1341" s="40"/>
      <c r="BI1341" s="40"/>
      <c r="BJ1341" s="40"/>
      <c r="BK1341" s="40"/>
      <c r="BL1341" s="40"/>
      <c r="BM1341" s="40"/>
      <c r="BN1341" s="40"/>
      <c r="BO1341" s="40"/>
      <c r="BP1341" s="40"/>
      <c r="BQ1341" s="40"/>
      <c r="BR1341" s="40"/>
      <c r="BS1341" s="40"/>
      <c r="BT1341" s="40"/>
      <c r="BU1341" s="40"/>
      <c r="BV1341" s="40"/>
      <c r="BW1341" s="40"/>
      <c r="BX1341" s="40"/>
      <c r="BY1341" s="40"/>
      <c r="BZ1341" s="40"/>
      <c r="CA1341" s="40"/>
      <c r="CB1341" s="40"/>
      <c r="CC1341" s="40"/>
      <c r="CD1341" s="40"/>
      <c r="CE1341" s="40"/>
      <c r="CF1341" s="40"/>
      <c r="CG1341" s="40"/>
      <c r="CH1341" s="40"/>
      <c r="CI1341" s="40"/>
      <c r="CJ1341" s="40"/>
      <c r="CK1341" s="40"/>
      <c r="CL1341" s="40"/>
      <c r="CM1341" s="40"/>
      <c r="CN1341" s="40"/>
      <c r="CO1341" s="40"/>
      <c r="CP1341" s="40"/>
      <c r="CQ1341" s="40"/>
      <c r="CR1341" s="40"/>
      <c r="CS1341" s="40"/>
      <c r="CT1341" s="40"/>
      <c r="CU1341" s="40"/>
      <c r="CV1341" s="40"/>
      <c r="CW1341" s="40"/>
      <c r="CX1341" s="40"/>
      <c r="CY1341" s="40"/>
      <c r="CZ1341" s="40"/>
      <c r="DA1341" s="40"/>
      <c r="DB1341" s="40"/>
    </row>
    <row r="1342" spans="1:106" ht="18.75" customHeight="1">
      <c r="A1342" s="70">
        <v>1320</v>
      </c>
      <c r="B1342" s="58">
        <v>2570</v>
      </c>
      <c r="C1342" s="5" t="s">
        <v>2592</v>
      </c>
      <c r="D1342" s="9" t="s">
        <v>2595</v>
      </c>
      <c r="E1342" s="8" t="s">
        <v>952</v>
      </c>
      <c r="F1342" s="8">
        <v>3</v>
      </c>
      <c r="G1342" s="8">
        <v>1402</v>
      </c>
      <c r="H1342" s="8">
        <v>368</v>
      </c>
      <c r="I1342" s="10" t="s">
        <v>689</v>
      </c>
      <c r="J1342" s="10" t="s">
        <v>738</v>
      </c>
      <c r="K1342" s="11">
        <v>190000</v>
      </c>
      <c r="L1342" s="59">
        <f>IFERROR(VLOOKUP(B1342,Sheet1!A:B,2,0),0)</f>
        <v>170</v>
      </c>
    </row>
    <row r="1343" spans="1:106" ht="18.75" customHeight="1">
      <c r="A1343" s="70">
        <v>1321</v>
      </c>
      <c r="B1343" s="58">
        <v>2209</v>
      </c>
      <c r="C1343" s="6" t="s">
        <v>1279</v>
      </c>
      <c r="D1343" s="9" t="s">
        <v>1954</v>
      </c>
      <c r="E1343" s="8" t="s">
        <v>1187</v>
      </c>
      <c r="F1343" s="8">
        <v>2</v>
      </c>
      <c r="G1343" s="8">
        <v>1394</v>
      </c>
      <c r="H1343" s="8">
        <v>172</v>
      </c>
      <c r="I1343" s="10" t="s">
        <v>689</v>
      </c>
      <c r="J1343" s="10" t="s">
        <v>738</v>
      </c>
      <c r="K1343" s="11">
        <v>45000</v>
      </c>
      <c r="L1343" s="59">
        <f>IFERROR(VLOOKUP(B1343,Sheet1!A:B,2,0),0)</f>
        <v>1111</v>
      </c>
      <c r="M1343" s="40"/>
      <c r="N1343" s="40"/>
      <c r="O1343" s="40"/>
      <c r="P1343" s="40"/>
      <c r="Q1343" s="40"/>
      <c r="R1343" s="40"/>
      <c r="S1343" s="40"/>
      <c r="T1343" s="40"/>
      <c r="U1343" s="40"/>
      <c r="V1343" s="40"/>
      <c r="W1343" s="40"/>
      <c r="X1343" s="40"/>
      <c r="Y1343" s="40"/>
      <c r="Z1343" s="40"/>
      <c r="AA1343" s="40"/>
      <c r="AB1343" s="40"/>
      <c r="AC1343" s="40"/>
      <c r="AD1343" s="40"/>
      <c r="AE1343" s="40"/>
      <c r="AF1343" s="40"/>
      <c r="AG1343" s="40"/>
      <c r="AH1343" s="40"/>
      <c r="AI1343" s="40"/>
      <c r="AJ1343" s="40"/>
      <c r="AK1343" s="40"/>
      <c r="AL1343" s="40"/>
      <c r="AM1343" s="40"/>
      <c r="AN1343" s="40"/>
      <c r="AO1343" s="40"/>
      <c r="AP1343" s="40"/>
      <c r="AQ1343" s="40"/>
      <c r="AR1343" s="40"/>
      <c r="AS1343" s="40"/>
      <c r="AT1343" s="40"/>
      <c r="AU1343" s="40"/>
      <c r="AV1343" s="40"/>
      <c r="AW1343" s="40"/>
      <c r="AX1343" s="40"/>
      <c r="AY1343" s="40"/>
      <c r="AZ1343" s="40"/>
      <c r="BA1343" s="40"/>
      <c r="BB1343" s="40"/>
      <c r="BC1343" s="40"/>
      <c r="BD1343" s="40"/>
      <c r="BE1343" s="40"/>
      <c r="BF1343" s="40"/>
      <c r="BG1343" s="40"/>
      <c r="BH1343" s="40"/>
      <c r="BI1343" s="40"/>
      <c r="BJ1343" s="40"/>
      <c r="BK1343" s="40"/>
      <c r="BL1343" s="40"/>
      <c r="BM1343" s="40"/>
      <c r="BN1343" s="40"/>
      <c r="BO1343" s="40"/>
      <c r="BP1343" s="40"/>
      <c r="BQ1343" s="40"/>
      <c r="BR1343" s="40"/>
      <c r="BS1343" s="40"/>
      <c r="BT1343" s="40"/>
      <c r="BU1343" s="40"/>
      <c r="BV1343" s="40"/>
      <c r="BW1343" s="40"/>
      <c r="BX1343" s="40"/>
      <c r="BY1343" s="40"/>
      <c r="BZ1343" s="40"/>
      <c r="CA1343" s="40"/>
      <c r="CB1343" s="40"/>
      <c r="CC1343" s="40"/>
      <c r="CD1343" s="40"/>
      <c r="CE1343" s="40"/>
      <c r="CF1343" s="40"/>
      <c r="CG1343" s="40"/>
      <c r="CH1343" s="40"/>
      <c r="CI1343" s="40"/>
      <c r="CJ1343" s="40"/>
      <c r="CK1343" s="40"/>
      <c r="CL1343" s="40"/>
      <c r="CM1343" s="40"/>
      <c r="CN1343" s="40"/>
      <c r="CO1343" s="40"/>
      <c r="CP1343" s="40"/>
      <c r="CQ1343" s="40"/>
      <c r="CR1343" s="40"/>
      <c r="CS1343" s="40"/>
      <c r="CT1343" s="40"/>
      <c r="CU1343" s="40"/>
      <c r="CV1343" s="40"/>
      <c r="CW1343" s="40"/>
      <c r="CX1343" s="40"/>
      <c r="CY1343" s="40"/>
      <c r="CZ1343" s="40"/>
      <c r="DA1343" s="40"/>
      <c r="DB1343" s="40"/>
    </row>
    <row r="1344" spans="1:106" ht="18.75" customHeight="1">
      <c r="A1344" s="70">
        <v>1322</v>
      </c>
      <c r="B1344" s="58">
        <v>1960</v>
      </c>
      <c r="C1344" s="6" t="s">
        <v>448</v>
      </c>
      <c r="D1344" s="9" t="s">
        <v>1740</v>
      </c>
      <c r="E1344" s="8" t="s">
        <v>627</v>
      </c>
      <c r="F1344" s="8">
        <v>2</v>
      </c>
      <c r="G1344" s="8">
        <v>1391</v>
      </c>
      <c r="H1344" s="8">
        <v>184</v>
      </c>
      <c r="I1344" s="10" t="s">
        <v>689</v>
      </c>
      <c r="J1344" s="10" t="s">
        <v>738</v>
      </c>
      <c r="K1344" s="11">
        <v>23000</v>
      </c>
      <c r="L1344" s="59">
        <f>IFERROR(VLOOKUP(B1344,Sheet1!A:B,2,0),0)</f>
        <v>347</v>
      </c>
      <c r="M1344" s="40"/>
      <c r="N1344" s="40"/>
      <c r="O1344" s="40"/>
      <c r="P1344" s="40"/>
      <c r="Q1344" s="40"/>
      <c r="R1344" s="40"/>
      <c r="S1344" s="40"/>
      <c r="T1344" s="40"/>
      <c r="U1344" s="40"/>
      <c r="V1344" s="40"/>
      <c r="W1344" s="40"/>
      <c r="X1344" s="40"/>
      <c r="Y1344" s="40"/>
      <c r="Z1344" s="40"/>
      <c r="AA1344" s="40"/>
      <c r="AB1344" s="40"/>
      <c r="AC1344" s="40"/>
      <c r="AD1344" s="40"/>
      <c r="AE1344" s="40"/>
      <c r="AF1344" s="40"/>
      <c r="AG1344" s="40"/>
      <c r="AH1344" s="40"/>
      <c r="AI1344" s="40"/>
      <c r="AJ1344" s="40"/>
      <c r="AK1344" s="40"/>
      <c r="AL1344" s="40"/>
      <c r="AM1344" s="40"/>
      <c r="AN1344" s="40"/>
      <c r="AO1344" s="40"/>
      <c r="AP1344" s="40"/>
      <c r="AQ1344" s="40"/>
      <c r="AR1344" s="40"/>
      <c r="AS1344" s="40"/>
      <c r="AT1344" s="40"/>
      <c r="AU1344" s="40"/>
      <c r="AV1344" s="40"/>
      <c r="AW1344" s="40"/>
      <c r="AX1344" s="40"/>
      <c r="AY1344" s="40"/>
      <c r="AZ1344" s="40"/>
      <c r="BA1344" s="40"/>
      <c r="BB1344" s="40"/>
      <c r="BC1344" s="40"/>
      <c r="BD1344" s="40"/>
      <c r="BE1344" s="40"/>
      <c r="BF1344" s="40"/>
      <c r="BG1344" s="40"/>
      <c r="BH1344" s="40"/>
      <c r="BI1344" s="40"/>
      <c r="BJ1344" s="40"/>
      <c r="BK1344" s="40"/>
      <c r="BL1344" s="40"/>
      <c r="BM1344" s="40"/>
      <c r="BN1344" s="40"/>
      <c r="BO1344" s="40"/>
      <c r="BP1344" s="40"/>
      <c r="BQ1344" s="40"/>
      <c r="BR1344" s="40"/>
      <c r="BS1344" s="40"/>
      <c r="BT1344" s="40"/>
      <c r="BU1344" s="40"/>
      <c r="BV1344" s="40"/>
      <c r="BW1344" s="40"/>
      <c r="BX1344" s="40"/>
      <c r="BY1344" s="40"/>
      <c r="BZ1344" s="40"/>
      <c r="CA1344" s="40"/>
      <c r="CB1344" s="40"/>
      <c r="CC1344" s="40"/>
      <c r="CD1344" s="40"/>
      <c r="CE1344" s="40"/>
      <c r="CF1344" s="40"/>
      <c r="CG1344" s="40"/>
      <c r="CH1344" s="40"/>
      <c r="CI1344" s="40"/>
      <c r="CJ1344" s="40"/>
      <c r="CK1344" s="40"/>
      <c r="CL1344" s="40"/>
      <c r="CM1344" s="40"/>
      <c r="CN1344" s="40"/>
      <c r="CO1344" s="40"/>
      <c r="CP1344" s="40"/>
      <c r="CQ1344" s="40"/>
      <c r="CR1344" s="40"/>
      <c r="CS1344" s="40"/>
      <c r="CT1344" s="40"/>
      <c r="CU1344" s="40"/>
      <c r="CV1344" s="40"/>
      <c r="CW1344" s="40"/>
      <c r="CX1344" s="40"/>
      <c r="CY1344" s="40"/>
      <c r="CZ1344" s="40"/>
      <c r="DA1344" s="40"/>
      <c r="DB1344" s="40"/>
    </row>
    <row r="1345" spans="1:106" ht="18.75" customHeight="1">
      <c r="A1345" s="70">
        <v>1323</v>
      </c>
      <c r="B1345" s="58">
        <v>2239</v>
      </c>
      <c r="C1345" s="6" t="s">
        <v>1337</v>
      </c>
      <c r="D1345" s="9" t="s">
        <v>1987</v>
      </c>
      <c r="E1345" s="8" t="s">
        <v>627</v>
      </c>
      <c r="F1345" s="8">
        <v>1</v>
      </c>
      <c r="G1345" s="8">
        <v>1393</v>
      </c>
      <c r="H1345" s="8">
        <v>212</v>
      </c>
      <c r="I1345" s="10" t="s">
        <v>689</v>
      </c>
      <c r="J1345" s="10" t="s">
        <v>738</v>
      </c>
      <c r="K1345" s="11">
        <v>9000</v>
      </c>
      <c r="L1345" s="59">
        <f>IFERROR(VLOOKUP(B1345,Sheet1!A:B,2,0),0)</f>
        <v>0</v>
      </c>
      <c r="M1345" s="40"/>
      <c r="N1345" s="40"/>
      <c r="O1345" s="40"/>
      <c r="P1345" s="40"/>
      <c r="Q1345" s="40"/>
      <c r="R1345" s="40"/>
      <c r="S1345" s="40"/>
      <c r="T1345" s="40"/>
      <c r="U1345" s="40"/>
      <c r="V1345" s="40"/>
      <c r="W1345" s="40"/>
      <c r="X1345" s="40"/>
      <c r="Y1345" s="40"/>
      <c r="Z1345" s="40"/>
      <c r="AA1345" s="40"/>
      <c r="AB1345" s="40"/>
      <c r="AC1345" s="40"/>
      <c r="AD1345" s="40"/>
      <c r="AE1345" s="40"/>
      <c r="AF1345" s="40"/>
      <c r="AG1345" s="40"/>
      <c r="AH1345" s="40"/>
      <c r="AI1345" s="40"/>
      <c r="AJ1345" s="40"/>
      <c r="AK1345" s="40"/>
      <c r="AL1345" s="40"/>
      <c r="AM1345" s="40"/>
      <c r="AN1345" s="40"/>
      <c r="AO1345" s="40"/>
      <c r="AP1345" s="40"/>
      <c r="AQ1345" s="40"/>
      <c r="AR1345" s="40"/>
      <c r="AS1345" s="40"/>
      <c r="AT1345" s="40"/>
      <c r="AU1345" s="40"/>
      <c r="AV1345" s="40"/>
      <c r="AW1345" s="40"/>
      <c r="AX1345" s="40"/>
      <c r="AY1345" s="40"/>
      <c r="AZ1345" s="40"/>
      <c r="BA1345" s="40"/>
      <c r="BB1345" s="40"/>
      <c r="BC1345" s="40"/>
      <c r="BD1345" s="40"/>
      <c r="BE1345" s="40"/>
      <c r="BF1345" s="40"/>
      <c r="BG1345" s="40"/>
      <c r="BH1345" s="40"/>
      <c r="BI1345" s="40"/>
      <c r="BJ1345" s="40"/>
      <c r="BK1345" s="40"/>
      <c r="BL1345" s="40"/>
      <c r="BM1345" s="40"/>
      <c r="BN1345" s="40"/>
      <c r="BO1345" s="40"/>
      <c r="BP1345" s="40"/>
      <c r="BQ1345" s="40"/>
      <c r="BR1345" s="40"/>
      <c r="BS1345" s="40"/>
      <c r="BT1345" s="40"/>
      <c r="BU1345" s="40"/>
      <c r="BV1345" s="40"/>
      <c r="BW1345" s="40"/>
      <c r="BX1345" s="40"/>
      <c r="BY1345" s="40"/>
      <c r="BZ1345" s="40"/>
      <c r="CA1345" s="40"/>
      <c r="CB1345" s="40"/>
      <c r="CC1345" s="40"/>
      <c r="CD1345" s="40"/>
      <c r="CE1345" s="40"/>
      <c r="CF1345" s="40"/>
      <c r="CG1345" s="40"/>
      <c r="CH1345" s="40"/>
      <c r="CI1345" s="40"/>
      <c r="CJ1345" s="40"/>
      <c r="CK1345" s="40"/>
      <c r="CL1345" s="40"/>
      <c r="CM1345" s="40"/>
      <c r="CN1345" s="40"/>
      <c r="CO1345" s="40"/>
      <c r="CP1345" s="40"/>
      <c r="CQ1345" s="40"/>
      <c r="CR1345" s="40"/>
      <c r="CS1345" s="40"/>
      <c r="CT1345" s="40"/>
      <c r="CU1345" s="40"/>
      <c r="CV1345" s="40"/>
      <c r="CW1345" s="40"/>
      <c r="CX1345" s="40"/>
      <c r="CY1345" s="40"/>
      <c r="CZ1345" s="40"/>
      <c r="DA1345" s="40"/>
      <c r="DB1345" s="40"/>
    </row>
    <row r="1346" spans="1:106" ht="18.75" customHeight="1">
      <c r="A1346" s="70">
        <v>1324</v>
      </c>
      <c r="B1346" s="58">
        <v>1307</v>
      </c>
      <c r="C1346" s="5" t="s">
        <v>538</v>
      </c>
      <c r="D1346" s="9" t="s">
        <v>3756</v>
      </c>
      <c r="E1346" s="8" t="s">
        <v>955</v>
      </c>
      <c r="F1346" s="8">
        <v>41</v>
      </c>
      <c r="G1346" s="8">
        <v>1401</v>
      </c>
      <c r="H1346" s="8">
        <v>824</v>
      </c>
      <c r="I1346" s="10" t="s">
        <v>8</v>
      </c>
      <c r="J1346" s="10" t="s">
        <v>816</v>
      </c>
      <c r="K1346" s="11">
        <v>400000</v>
      </c>
      <c r="L1346" s="59">
        <f>IFERROR(VLOOKUP(B1346,Sheet1!A:B,2,0),0)</f>
        <v>443</v>
      </c>
      <c r="M1346" s="44"/>
      <c r="N1346" s="44"/>
      <c r="O1346" s="44"/>
      <c r="P1346" s="44"/>
      <c r="Q1346" s="44"/>
      <c r="R1346" s="44"/>
      <c r="S1346" s="44"/>
      <c r="T1346" s="44"/>
      <c r="U1346" s="44"/>
      <c r="V1346" s="44"/>
      <c r="W1346" s="44"/>
      <c r="X1346" s="44"/>
      <c r="Y1346" s="44"/>
      <c r="Z1346" s="44"/>
      <c r="AA1346" s="44"/>
      <c r="AB1346" s="44"/>
      <c r="AC1346" s="44"/>
      <c r="AD1346" s="44"/>
      <c r="AE1346" s="44"/>
      <c r="AF1346" s="44"/>
      <c r="AG1346" s="44"/>
      <c r="AH1346" s="44"/>
      <c r="AI1346" s="44"/>
      <c r="AJ1346" s="44"/>
      <c r="AK1346" s="44"/>
      <c r="AL1346" s="44"/>
      <c r="AM1346" s="44"/>
      <c r="AN1346" s="44"/>
      <c r="AO1346" s="44"/>
      <c r="AP1346" s="44"/>
      <c r="AQ1346" s="44"/>
      <c r="AR1346" s="44"/>
      <c r="AS1346" s="44"/>
      <c r="AT1346" s="44"/>
      <c r="AU1346" s="44"/>
      <c r="AV1346" s="44"/>
      <c r="AW1346" s="44"/>
      <c r="AX1346" s="44"/>
      <c r="AY1346" s="44"/>
      <c r="AZ1346" s="44"/>
      <c r="BA1346" s="44"/>
      <c r="BB1346" s="44"/>
      <c r="BC1346" s="44"/>
      <c r="BD1346" s="44"/>
      <c r="BE1346" s="44"/>
      <c r="BF1346" s="44"/>
      <c r="BG1346" s="44"/>
      <c r="BH1346" s="44"/>
      <c r="BI1346" s="44"/>
      <c r="BJ1346" s="44"/>
      <c r="BK1346" s="44"/>
      <c r="BL1346" s="44"/>
      <c r="BM1346" s="44"/>
      <c r="BN1346" s="44"/>
      <c r="BO1346" s="44"/>
      <c r="BP1346" s="44"/>
      <c r="BQ1346" s="44"/>
      <c r="BR1346" s="44"/>
      <c r="BS1346" s="44"/>
      <c r="BT1346" s="44"/>
      <c r="BU1346" s="44"/>
      <c r="BV1346" s="44"/>
      <c r="BW1346" s="44"/>
      <c r="BX1346" s="44"/>
      <c r="BY1346" s="44"/>
      <c r="BZ1346" s="44"/>
      <c r="CA1346" s="44"/>
      <c r="CB1346" s="44"/>
      <c r="CC1346" s="44"/>
      <c r="CD1346" s="44"/>
      <c r="CE1346" s="44"/>
      <c r="CF1346" s="44"/>
      <c r="CG1346" s="44"/>
      <c r="CH1346" s="44"/>
      <c r="CI1346" s="44"/>
      <c r="CJ1346" s="44"/>
      <c r="CK1346" s="44"/>
      <c r="CL1346" s="44"/>
      <c r="CM1346" s="44"/>
      <c r="CN1346" s="44"/>
      <c r="CO1346" s="44"/>
      <c r="CP1346" s="44"/>
      <c r="CQ1346" s="44"/>
      <c r="CR1346" s="44"/>
      <c r="CS1346" s="44"/>
      <c r="CT1346" s="44"/>
      <c r="CU1346" s="44"/>
      <c r="CV1346" s="44"/>
      <c r="CW1346" s="44"/>
      <c r="CX1346" s="44"/>
      <c r="CY1346" s="44"/>
      <c r="CZ1346" s="44"/>
      <c r="DA1346" s="44"/>
      <c r="DB1346" s="44"/>
    </row>
    <row r="1347" spans="1:106" ht="18.75" customHeight="1">
      <c r="A1347" s="70">
        <v>1325</v>
      </c>
      <c r="B1347" s="58">
        <v>1055</v>
      </c>
      <c r="C1347" s="6" t="s">
        <v>492</v>
      </c>
      <c r="D1347" s="9" t="s">
        <v>2017</v>
      </c>
      <c r="E1347" s="8" t="s">
        <v>132</v>
      </c>
      <c r="F1347" s="8">
        <v>2</v>
      </c>
      <c r="G1347" s="8">
        <v>1387</v>
      </c>
      <c r="H1347" s="8">
        <v>380</v>
      </c>
      <c r="I1347" s="10" t="s">
        <v>8</v>
      </c>
      <c r="J1347" s="10" t="s">
        <v>738</v>
      </c>
      <c r="K1347" s="11">
        <v>18000</v>
      </c>
      <c r="L1347" s="59">
        <f>IFERROR(VLOOKUP(B1347,Sheet1!A:B,2,0),0)</f>
        <v>0</v>
      </c>
    </row>
    <row r="1348" spans="1:106" ht="18.75" customHeight="1">
      <c r="A1348" s="70">
        <v>1326</v>
      </c>
      <c r="B1348" s="58">
        <v>1198</v>
      </c>
      <c r="C1348" s="6" t="s">
        <v>369</v>
      </c>
      <c r="D1348" s="9" t="s">
        <v>1548</v>
      </c>
      <c r="E1348" s="8" t="s">
        <v>627</v>
      </c>
      <c r="F1348" s="8">
        <v>2</v>
      </c>
      <c r="G1348" s="8">
        <v>1393</v>
      </c>
      <c r="H1348" s="8">
        <v>312</v>
      </c>
      <c r="I1348" s="10" t="s">
        <v>8</v>
      </c>
      <c r="J1348" s="10" t="s">
        <v>738</v>
      </c>
      <c r="K1348" s="11">
        <v>43000</v>
      </c>
      <c r="L1348" s="59">
        <f>IFERROR(VLOOKUP(B1348,Sheet1!A:B,2,0),0)</f>
        <v>786</v>
      </c>
      <c r="M1348" s="40"/>
      <c r="N1348" s="40"/>
      <c r="O1348" s="40"/>
      <c r="P1348" s="40"/>
      <c r="Q1348" s="40"/>
      <c r="R1348" s="40"/>
      <c r="S1348" s="40"/>
      <c r="T1348" s="40"/>
      <c r="U1348" s="40"/>
      <c r="V1348" s="40"/>
      <c r="W1348" s="40"/>
      <c r="X1348" s="40"/>
      <c r="Y1348" s="40"/>
      <c r="Z1348" s="40"/>
      <c r="AA1348" s="40"/>
      <c r="AB1348" s="40"/>
      <c r="AC1348" s="40"/>
      <c r="AD1348" s="40"/>
      <c r="AE1348" s="40"/>
      <c r="AF1348" s="40"/>
      <c r="AG1348" s="40"/>
      <c r="AH1348" s="40"/>
      <c r="AI1348" s="40"/>
      <c r="AJ1348" s="40"/>
      <c r="AK1348" s="40"/>
      <c r="AL1348" s="40"/>
      <c r="AM1348" s="40"/>
      <c r="AN1348" s="40"/>
      <c r="AO1348" s="40"/>
      <c r="AP1348" s="40"/>
      <c r="AQ1348" s="40"/>
      <c r="AR1348" s="40"/>
      <c r="AS1348" s="40"/>
      <c r="AT1348" s="40"/>
      <c r="AU1348" s="40"/>
      <c r="AV1348" s="40"/>
      <c r="AW1348" s="40"/>
      <c r="AX1348" s="40"/>
      <c r="AY1348" s="40"/>
      <c r="AZ1348" s="40"/>
      <c r="BA1348" s="40"/>
      <c r="BB1348" s="40"/>
      <c r="BC1348" s="40"/>
      <c r="BD1348" s="40"/>
      <c r="BE1348" s="40"/>
      <c r="BF1348" s="40"/>
      <c r="BG1348" s="40"/>
      <c r="BH1348" s="40"/>
      <c r="BI1348" s="40"/>
      <c r="BJ1348" s="40"/>
      <c r="BK1348" s="40"/>
      <c r="BL1348" s="40"/>
      <c r="BM1348" s="40"/>
      <c r="BN1348" s="40"/>
      <c r="BO1348" s="40"/>
      <c r="BP1348" s="40"/>
      <c r="BQ1348" s="40"/>
      <c r="BR1348" s="40"/>
      <c r="BS1348" s="40"/>
      <c r="BT1348" s="40"/>
      <c r="BU1348" s="40"/>
      <c r="BV1348" s="40"/>
      <c r="BW1348" s="40"/>
      <c r="BX1348" s="40"/>
      <c r="BY1348" s="40"/>
      <c r="BZ1348" s="40"/>
      <c r="CA1348" s="40"/>
      <c r="CB1348" s="40"/>
      <c r="CC1348" s="40"/>
      <c r="CD1348" s="40"/>
      <c r="CE1348" s="40"/>
      <c r="CF1348" s="40"/>
      <c r="CG1348" s="40"/>
      <c r="CH1348" s="40"/>
      <c r="CI1348" s="40"/>
      <c r="CJ1348" s="40"/>
      <c r="CK1348" s="40"/>
      <c r="CL1348" s="40"/>
      <c r="CM1348" s="40"/>
      <c r="CN1348" s="40"/>
      <c r="CO1348" s="40"/>
      <c r="CP1348" s="40"/>
      <c r="CQ1348" s="40"/>
      <c r="CR1348" s="40"/>
      <c r="CS1348" s="40"/>
      <c r="CT1348" s="40"/>
      <c r="CU1348" s="40"/>
      <c r="CV1348" s="40"/>
      <c r="CW1348" s="40"/>
      <c r="CX1348" s="40"/>
      <c r="CY1348" s="40"/>
      <c r="CZ1348" s="40"/>
      <c r="DA1348" s="40"/>
      <c r="DB1348" s="40"/>
    </row>
    <row r="1349" spans="1:106" ht="18.75" customHeight="1">
      <c r="A1349" s="70">
        <v>1327</v>
      </c>
      <c r="B1349" s="58">
        <v>3184</v>
      </c>
      <c r="C1349" s="6" t="s">
        <v>4087</v>
      </c>
      <c r="D1349" s="9" t="s">
        <v>4088</v>
      </c>
      <c r="E1349" s="8" t="s">
        <v>1187</v>
      </c>
      <c r="F1349" s="8">
        <v>1</v>
      </c>
      <c r="G1349" s="8">
        <v>1402</v>
      </c>
      <c r="H1349" s="8">
        <v>296</v>
      </c>
      <c r="I1349" s="10" t="s">
        <v>689</v>
      </c>
      <c r="J1349" s="10" t="s">
        <v>738</v>
      </c>
      <c r="K1349" s="11">
        <v>165000</v>
      </c>
      <c r="L1349" s="59">
        <f>IFERROR(VLOOKUP(B1349,Sheet1!A:B,2,0),0)</f>
        <v>212</v>
      </c>
      <c r="M1349" s="40"/>
      <c r="N1349" s="40"/>
      <c r="O1349" s="40"/>
      <c r="P1349" s="40"/>
      <c r="Q1349" s="40"/>
      <c r="R1349" s="40"/>
      <c r="S1349" s="40"/>
      <c r="T1349" s="40"/>
      <c r="U1349" s="40"/>
      <c r="V1349" s="40"/>
      <c r="W1349" s="40"/>
      <c r="X1349" s="40"/>
      <c r="Y1349" s="40"/>
      <c r="Z1349" s="40"/>
      <c r="AA1349" s="40"/>
      <c r="AB1349" s="40"/>
      <c r="AC1349" s="40"/>
      <c r="AD1349" s="40"/>
      <c r="AE1349" s="40"/>
      <c r="AF1349" s="40"/>
      <c r="AG1349" s="40"/>
      <c r="AH1349" s="40"/>
      <c r="AI1349" s="40"/>
      <c r="AJ1349" s="40"/>
      <c r="AK1349" s="40"/>
      <c r="AL1349" s="40"/>
      <c r="AM1349" s="40"/>
      <c r="AN1349" s="40"/>
      <c r="AO1349" s="40"/>
      <c r="AP1349" s="40"/>
      <c r="AQ1349" s="40"/>
      <c r="AR1349" s="40"/>
      <c r="AS1349" s="40"/>
      <c r="AT1349" s="40"/>
      <c r="AU1349" s="40"/>
      <c r="AV1349" s="40"/>
      <c r="AW1349" s="40"/>
      <c r="AX1349" s="40"/>
      <c r="AY1349" s="40"/>
      <c r="AZ1349" s="40"/>
      <c r="BA1349" s="40"/>
      <c r="BB1349" s="40"/>
      <c r="BC1349" s="40"/>
      <c r="BD1349" s="40"/>
      <c r="BE1349" s="40"/>
      <c r="BF1349" s="40"/>
      <c r="BG1349" s="40"/>
      <c r="BH1349" s="40"/>
      <c r="BI1349" s="40"/>
      <c r="BJ1349" s="40"/>
      <c r="BK1349" s="40"/>
      <c r="BL1349" s="40"/>
      <c r="BM1349" s="40"/>
      <c r="BN1349" s="40"/>
      <c r="BO1349" s="40"/>
      <c r="BP1349" s="40"/>
      <c r="BQ1349" s="40"/>
      <c r="BR1349" s="40"/>
      <c r="BS1349" s="40"/>
      <c r="BT1349" s="40"/>
      <c r="BU1349" s="40"/>
      <c r="BV1349" s="40"/>
      <c r="BW1349" s="40"/>
      <c r="BX1349" s="40"/>
      <c r="BY1349" s="40"/>
      <c r="BZ1349" s="40"/>
      <c r="CA1349" s="40"/>
      <c r="CB1349" s="40"/>
      <c r="CC1349" s="40"/>
      <c r="CD1349" s="40"/>
      <c r="CE1349" s="40"/>
      <c r="CF1349" s="40"/>
      <c r="CG1349" s="40"/>
      <c r="CH1349" s="40"/>
      <c r="CI1349" s="40"/>
      <c r="CJ1349" s="40"/>
      <c r="CK1349" s="40"/>
      <c r="CL1349" s="40"/>
      <c r="CM1349" s="40"/>
      <c r="CN1349" s="40"/>
      <c r="CO1349" s="40"/>
      <c r="CP1349" s="40"/>
      <c r="CQ1349" s="40"/>
      <c r="CR1349" s="40"/>
      <c r="CS1349" s="40"/>
      <c r="CT1349" s="40"/>
      <c r="CU1349" s="40"/>
      <c r="CV1349" s="40"/>
      <c r="CW1349" s="40"/>
      <c r="CX1349" s="40"/>
      <c r="CY1349" s="40"/>
      <c r="CZ1349" s="40"/>
      <c r="DA1349" s="40"/>
      <c r="DB1349" s="40"/>
    </row>
    <row r="1350" spans="1:106" ht="18.75" customHeight="1">
      <c r="A1350" s="70">
        <v>1328</v>
      </c>
      <c r="B1350" s="58">
        <v>1145</v>
      </c>
      <c r="C1350" s="6" t="s">
        <v>873</v>
      </c>
      <c r="D1350" s="9" t="s">
        <v>1722</v>
      </c>
      <c r="E1350" s="8" t="s">
        <v>834</v>
      </c>
      <c r="F1350" s="8">
        <v>27</v>
      </c>
      <c r="G1350" s="8">
        <v>1393</v>
      </c>
      <c r="H1350" s="8">
        <v>428</v>
      </c>
      <c r="I1350" s="10" t="s">
        <v>8</v>
      </c>
      <c r="J1350" s="10" t="s">
        <v>9</v>
      </c>
      <c r="K1350" s="11">
        <v>120000</v>
      </c>
      <c r="L1350" s="59">
        <f>IFERROR(VLOOKUP(B1350,Sheet1!A:B,2,0),0)</f>
        <v>314</v>
      </c>
      <c r="M1350" s="40"/>
      <c r="N1350" s="40"/>
      <c r="O1350" s="40"/>
      <c r="P1350" s="40"/>
      <c r="Q1350" s="40"/>
      <c r="R1350" s="40"/>
      <c r="S1350" s="40"/>
      <c r="T1350" s="40"/>
      <c r="U1350" s="40"/>
      <c r="V1350" s="40"/>
      <c r="W1350" s="40"/>
      <c r="X1350" s="40"/>
      <c r="Y1350" s="40"/>
      <c r="Z1350" s="40"/>
      <c r="AA1350" s="40"/>
      <c r="AB1350" s="40"/>
      <c r="AC1350" s="40"/>
      <c r="AD1350" s="40"/>
      <c r="AE1350" s="40"/>
      <c r="AF1350" s="40"/>
      <c r="AG1350" s="40"/>
      <c r="AH1350" s="40"/>
      <c r="AI1350" s="40"/>
      <c r="AJ1350" s="40"/>
      <c r="AK1350" s="40"/>
      <c r="AL1350" s="40"/>
      <c r="AM1350" s="40"/>
      <c r="AN1350" s="40"/>
      <c r="AO1350" s="40"/>
      <c r="AP1350" s="40"/>
      <c r="AQ1350" s="40"/>
      <c r="AR1350" s="40"/>
      <c r="AS1350" s="40"/>
      <c r="AT1350" s="40"/>
      <c r="AU1350" s="40"/>
      <c r="AV1350" s="40"/>
      <c r="AW1350" s="40"/>
      <c r="AX1350" s="40"/>
      <c r="AY1350" s="40"/>
      <c r="AZ1350" s="40"/>
      <c r="BA1350" s="40"/>
      <c r="BB1350" s="40"/>
      <c r="BC1350" s="40"/>
      <c r="BD1350" s="40"/>
      <c r="BE1350" s="40"/>
      <c r="BF1350" s="40"/>
      <c r="BG1350" s="40"/>
      <c r="BH1350" s="40"/>
      <c r="BI1350" s="40"/>
      <c r="BJ1350" s="40"/>
      <c r="BK1350" s="40"/>
      <c r="BL1350" s="40"/>
      <c r="BM1350" s="40"/>
      <c r="BN1350" s="40"/>
      <c r="BO1350" s="40"/>
      <c r="BP1350" s="40"/>
      <c r="BQ1350" s="40"/>
      <c r="BR1350" s="40"/>
      <c r="BS1350" s="40"/>
      <c r="BT1350" s="40"/>
      <c r="BU1350" s="40"/>
      <c r="BV1350" s="40"/>
      <c r="BW1350" s="40"/>
      <c r="BX1350" s="40"/>
      <c r="BY1350" s="40"/>
      <c r="BZ1350" s="40"/>
      <c r="CA1350" s="40"/>
      <c r="CB1350" s="40"/>
      <c r="CC1350" s="40"/>
      <c r="CD1350" s="40"/>
      <c r="CE1350" s="40"/>
      <c r="CF1350" s="40"/>
      <c r="CG1350" s="40"/>
      <c r="CH1350" s="40"/>
      <c r="CI1350" s="40"/>
      <c r="CJ1350" s="40"/>
      <c r="CK1350" s="40"/>
      <c r="CL1350" s="40"/>
      <c r="CM1350" s="40"/>
      <c r="CN1350" s="40"/>
      <c r="CO1350" s="40"/>
      <c r="CP1350" s="40"/>
      <c r="CQ1350" s="40"/>
      <c r="CR1350" s="40"/>
      <c r="CS1350" s="40"/>
      <c r="CT1350" s="40"/>
      <c r="CU1350" s="40"/>
      <c r="CV1350" s="40"/>
      <c r="CW1350" s="40"/>
      <c r="CX1350" s="40"/>
      <c r="CY1350" s="40"/>
      <c r="CZ1350" s="40"/>
      <c r="DA1350" s="40"/>
      <c r="DB1350" s="40"/>
    </row>
    <row r="1351" spans="1:106" ht="18.75" customHeight="1">
      <c r="A1351" s="70">
        <v>1329</v>
      </c>
      <c r="B1351" s="56">
        <v>884</v>
      </c>
      <c r="C1351" s="6" t="s">
        <v>1072</v>
      </c>
      <c r="D1351" s="9" t="s">
        <v>1635</v>
      </c>
      <c r="E1351" s="8" t="s">
        <v>834</v>
      </c>
      <c r="F1351" s="8">
        <v>5</v>
      </c>
      <c r="G1351" s="14">
        <v>1392</v>
      </c>
      <c r="H1351" s="8">
        <v>228</v>
      </c>
      <c r="I1351" s="10" t="s">
        <v>689</v>
      </c>
      <c r="J1351" s="10" t="s">
        <v>738</v>
      </c>
      <c r="K1351" s="11">
        <v>28000</v>
      </c>
      <c r="L1351" s="59">
        <f>IFERROR(VLOOKUP(B1351,Sheet1!A:B,2,0),0)</f>
        <v>156</v>
      </c>
      <c r="M1351" s="40"/>
      <c r="N1351" s="40"/>
      <c r="O1351" s="40"/>
      <c r="P1351" s="40"/>
      <c r="Q1351" s="40"/>
      <c r="R1351" s="40"/>
      <c r="S1351" s="40"/>
      <c r="T1351" s="40"/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0"/>
      <c r="AE1351" s="40"/>
      <c r="AF1351" s="40"/>
      <c r="AG1351" s="40"/>
      <c r="AH1351" s="40"/>
      <c r="AI1351" s="40"/>
      <c r="AJ1351" s="40"/>
      <c r="AK1351" s="40"/>
      <c r="AL1351" s="40"/>
      <c r="AM1351" s="40"/>
      <c r="AN1351" s="40"/>
      <c r="AO1351" s="40"/>
      <c r="AP1351" s="40"/>
      <c r="AQ1351" s="40"/>
      <c r="AR1351" s="40"/>
      <c r="AS1351" s="40"/>
      <c r="AT1351" s="40"/>
      <c r="AU1351" s="40"/>
      <c r="AV1351" s="40"/>
      <c r="AW1351" s="40"/>
      <c r="AX1351" s="40"/>
      <c r="AY1351" s="40"/>
      <c r="AZ1351" s="40"/>
      <c r="BA1351" s="40"/>
      <c r="BB1351" s="40"/>
      <c r="BC1351" s="40"/>
      <c r="BD1351" s="40"/>
      <c r="BE1351" s="40"/>
      <c r="BF1351" s="40"/>
      <c r="BG1351" s="40"/>
      <c r="BH1351" s="40"/>
      <c r="BI1351" s="40"/>
      <c r="BJ1351" s="40"/>
      <c r="BK1351" s="40"/>
      <c r="BL1351" s="40"/>
      <c r="BM1351" s="40"/>
      <c r="BN1351" s="40"/>
      <c r="BO1351" s="40"/>
      <c r="BP1351" s="40"/>
      <c r="BQ1351" s="40"/>
      <c r="BR1351" s="40"/>
      <c r="BS1351" s="40"/>
      <c r="BT1351" s="40"/>
      <c r="BU1351" s="40"/>
      <c r="BV1351" s="40"/>
      <c r="BW1351" s="40"/>
      <c r="BX1351" s="40"/>
      <c r="BY1351" s="40"/>
      <c r="BZ1351" s="40"/>
      <c r="CA1351" s="40"/>
      <c r="CB1351" s="40"/>
      <c r="CC1351" s="40"/>
      <c r="CD1351" s="40"/>
      <c r="CE1351" s="40"/>
      <c r="CF1351" s="40"/>
      <c r="CG1351" s="40"/>
      <c r="CH1351" s="40"/>
      <c r="CI1351" s="40"/>
      <c r="CJ1351" s="40"/>
      <c r="CK1351" s="40"/>
      <c r="CL1351" s="40"/>
      <c r="CM1351" s="40"/>
      <c r="CN1351" s="40"/>
      <c r="CO1351" s="40"/>
      <c r="CP1351" s="40"/>
      <c r="CQ1351" s="40"/>
      <c r="CR1351" s="40"/>
      <c r="CS1351" s="40"/>
      <c r="CT1351" s="40"/>
      <c r="CU1351" s="40"/>
      <c r="CV1351" s="40"/>
      <c r="CW1351" s="40"/>
      <c r="CX1351" s="40"/>
      <c r="CY1351" s="40"/>
      <c r="CZ1351" s="40"/>
      <c r="DA1351" s="40"/>
      <c r="DB1351" s="40"/>
    </row>
    <row r="1352" spans="1:106" ht="18.75" customHeight="1">
      <c r="A1352" s="70">
        <v>1330</v>
      </c>
      <c r="B1352" s="58">
        <v>3208</v>
      </c>
      <c r="C1352" s="6" t="s">
        <v>4006</v>
      </c>
      <c r="D1352" s="9" t="s">
        <v>4007</v>
      </c>
      <c r="E1352" s="8" t="s">
        <v>1187</v>
      </c>
      <c r="F1352" s="8">
        <v>1</v>
      </c>
      <c r="G1352" s="8">
        <v>1401</v>
      </c>
      <c r="H1352" s="8">
        <v>88</v>
      </c>
      <c r="I1352" s="10" t="s">
        <v>3449</v>
      </c>
      <c r="J1352" s="10" t="s">
        <v>3450</v>
      </c>
      <c r="K1352" s="11">
        <v>45000</v>
      </c>
      <c r="L1352" s="59">
        <f>IFERROR(VLOOKUP(B1352,Sheet1!A:B,2,0),0)</f>
        <v>2</v>
      </c>
      <c r="M1352" s="40"/>
      <c r="N1352" s="40"/>
      <c r="O1352" s="40"/>
      <c r="P1352" s="40"/>
      <c r="Q1352" s="40"/>
      <c r="R1352" s="40"/>
      <c r="S1352" s="40"/>
      <c r="T1352" s="40"/>
      <c r="U1352" s="40"/>
      <c r="V1352" s="40"/>
      <c r="W1352" s="40"/>
      <c r="X1352" s="40"/>
      <c r="Y1352" s="40"/>
      <c r="Z1352" s="40"/>
      <c r="AA1352" s="40"/>
      <c r="AB1352" s="40"/>
      <c r="AC1352" s="40"/>
      <c r="AD1352" s="40"/>
      <c r="AE1352" s="40"/>
      <c r="AF1352" s="40"/>
      <c r="AG1352" s="40"/>
      <c r="AH1352" s="40"/>
      <c r="AI1352" s="40"/>
      <c r="AJ1352" s="40"/>
      <c r="AK1352" s="40"/>
      <c r="AL1352" s="40"/>
      <c r="AM1352" s="40"/>
      <c r="AN1352" s="40"/>
      <c r="AO1352" s="40"/>
      <c r="AP1352" s="40"/>
      <c r="AQ1352" s="40"/>
      <c r="AR1352" s="40"/>
      <c r="AS1352" s="40"/>
      <c r="AT1352" s="40"/>
      <c r="AU1352" s="40"/>
      <c r="AV1352" s="40"/>
      <c r="AW1352" s="40"/>
      <c r="AX1352" s="40"/>
      <c r="AY1352" s="40"/>
      <c r="AZ1352" s="40"/>
      <c r="BA1352" s="40"/>
      <c r="BB1352" s="40"/>
      <c r="BC1352" s="40"/>
      <c r="BD1352" s="40"/>
      <c r="BE1352" s="40"/>
      <c r="BF1352" s="40"/>
      <c r="BG1352" s="40"/>
      <c r="BH1352" s="40"/>
      <c r="BI1352" s="40"/>
      <c r="BJ1352" s="40"/>
      <c r="BK1352" s="40"/>
      <c r="BL1352" s="40"/>
      <c r="BM1352" s="40"/>
      <c r="BN1352" s="40"/>
      <c r="BO1352" s="40"/>
      <c r="BP1352" s="40"/>
      <c r="BQ1352" s="40"/>
      <c r="BR1352" s="40"/>
      <c r="BS1352" s="40"/>
      <c r="BT1352" s="40"/>
      <c r="BU1352" s="40"/>
      <c r="BV1352" s="40"/>
      <c r="BW1352" s="40"/>
      <c r="BX1352" s="40"/>
      <c r="BY1352" s="40"/>
      <c r="BZ1352" s="40"/>
      <c r="CA1352" s="40"/>
      <c r="CB1352" s="40"/>
      <c r="CC1352" s="40"/>
      <c r="CD1352" s="40"/>
      <c r="CE1352" s="40"/>
      <c r="CF1352" s="40"/>
      <c r="CG1352" s="40"/>
      <c r="CH1352" s="40"/>
      <c r="CI1352" s="40"/>
      <c r="CJ1352" s="40"/>
      <c r="CK1352" s="40"/>
      <c r="CL1352" s="40"/>
      <c r="CM1352" s="40"/>
      <c r="CN1352" s="40"/>
      <c r="CO1352" s="40"/>
      <c r="CP1352" s="40"/>
      <c r="CQ1352" s="40"/>
      <c r="CR1352" s="40"/>
      <c r="CS1352" s="40"/>
      <c r="CT1352" s="40"/>
      <c r="CU1352" s="40"/>
      <c r="CV1352" s="40"/>
      <c r="CW1352" s="40"/>
      <c r="CX1352" s="40"/>
      <c r="CY1352" s="40"/>
      <c r="CZ1352" s="40"/>
      <c r="DA1352" s="40"/>
      <c r="DB1352" s="40"/>
    </row>
    <row r="1353" spans="1:106" ht="18.75" customHeight="1">
      <c r="A1353" s="70">
        <v>1331</v>
      </c>
      <c r="B1353" s="58">
        <v>3209</v>
      </c>
      <c r="C1353" s="6" t="s">
        <v>4008</v>
      </c>
      <c r="D1353" s="9" t="s">
        <v>4009</v>
      </c>
      <c r="E1353" s="8" t="s">
        <v>1187</v>
      </c>
      <c r="F1353" s="8">
        <v>1</v>
      </c>
      <c r="G1353" s="8">
        <v>1401</v>
      </c>
      <c r="H1353" s="8">
        <v>112</v>
      </c>
      <c r="I1353" s="10" t="s">
        <v>3449</v>
      </c>
      <c r="J1353" s="10" t="s">
        <v>3450</v>
      </c>
      <c r="K1353" s="11">
        <v>55000</v>
      </c>
      <c r="L1353" s="59">
        <f>IFERROR(VLOOKUP(B1353,Sheet1!A:B,2,0),0)</f>
        <v>7</v>
      </c>
      <c r="M1353" s="40"/>
      <c r="N1353" s="40"/>
      <c r="O1353" s="40"/>
      <c r="P1353" s="40"/>
      <c r="Q1353" s="40"/>
      <c r="R1353" s="40"/>
      <c r="S1353" s="40"/>
      <c r="T1353" s="40"/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0"/>
      <c r="AE1353" s="40"/>
      <c r="AF1353" s="40"/>
      <c r="AG1353" s="40"/>
      <c r="AH1353" s="40"/>
      <c r="AI1353" s="40"/>
      <c r="AJ1353" s="40"/>
      <c r="AK1353" s="40"/>
      <c r="AL1353" s="40"/>
      <c r="AM1353" s="40"/>
      <c r="AN1353" s="40"/>
      <c r="AO1353" s="40"/>
      <c r="AP1353" s="40"/>
      <c r="AQ1353" s="40"/>
      <c r="AR1353" s="40"/>
      <c r="AS1353" s="40"/>
      <c r="AT1353" s="40"/>
      <c r="AU1353" s="40"/>
      <c r="AV1353" s="40"/>
      <c r="AW1353" s="40"/>
      <c r="AX1353" s="40"/>
      <c r="AY1353" s="40"/>
      <c r="AZ1353" s="40"/>
      <c r="BA1353" s="40"/>
      <c r="BB1353" s="40"/>
      <c r="BC1353" s="40"/>
      <c r="BD1353" s="40"/>
      <c r="BE1353" s="40"/>
      <c r="BF1353" s="40"/>
      <c r="BG1353" s="40"/>
      <c r="BH1353" s="40"/>
      <c r="BI1353" s="40"/>
      <c r="BJ1353" s="40"/>
      <c r="BK1353" s="40"/>
      <c r="BL1353" s="40"/>
      <c r="BM1353" s="40"/>
      <c r="BN1353" s="40"/>
      <c r="BO1353" s="40"/>
      <c r="BP1353" s="40"/>
      <c r="BQ1353" s="40"/>
      <c r="BR1353" s="40"/>
      <c r="BS1353" s="40"/>
      <c r="BT1353" s="40"/>
      <c r="BU1353" s="40"/>
      <c r="BV1353" s="40"/>
      <c r="BW1353" s="40"/>
      <c r="BX1353" s="40"/>
      <c r="BY1353" s="40"/>
      <c r="BZ1353" s="40"/>
      <c r="CA1353" s="40"/>
      <c r="CB1353" s="40"/>
      <c r="CC1353" s="40"/>
      <c r="CD1353" s="40"/>
      <c r="CE1353" s="40"/>
      <c r="CF1353" s="40"/>
      <c r="CG1353" s="40"/>
      <c r="CH1353" s="40"/>
      <c r="CI1353" s="40"/>
      <c r="CJ1353" s="40"/>
      <c r="CK1353" s="40"/>
      <c r="CL1353" s="40"/>
      <c r="CM1353" s="40"/>
      <c r="CN1353" s="40"/>
      <c r="CO1353" s="40"/>
      <c r="CP1353" s="40"/>
      <c r="CQ1353" s="40"/>
      <c r="CR1353" s="40"/>
      <c r="CS1353" s="40"/>
      <c r="CT1353" s="40"/>
      <c r="CU1353" s="40"/>
      <c r="CV1353" s="40"/>
      <c r="CW1353" s="40"/>
      <c r="CX1353" s="40"/>
      <c r="CY1353" s="40"/>
      <c r="CZ1353" s="40"/>
      <c r="DA1353" s="40"/>
      <c r="DB1353" s="40"/>
    </row>
    <row r="1354" spans="1:106" ht="18.75" customHeight="1">
      <c r="A1354" s="70">
        <v>1332</v>
      </c>
      <c r="B1354" s="58">
        <v>1146</v>
      </c>
      <c r="C1354" s="6" t="s">
        <v>199</v>
      </c>
      <c r="D1354" s="9" t="s">
        <v>1766</v>
      </c>
      <c r="E1354" s="8" t="s">
        <v>834</v>
      </c>
      <c r="F1354" s="14">
        <v>8</v>
      </c>
      <c r="G1354" s="8">
        <v>1393</v>
      </c>
      <c r="H1354" s="8">
        <v>232</v>
      </c>
      <c r="I1354" s="10" t="s">
        <v>689</v>
      </c>
      <c r="J1354" s="10" t="s">
        <v>738</v>
      </c>
      <c r="K1354" s="11">
        <v>30000</v>
      </c>
      <c r="L1354" s="59">
        <f>IFERROR(VLOOKUP(B1354,Sheet1!A:B,2,0),0)</f>
        <v>365</v>
      </c>
      <c r="M1354" s="40"/>
      <c r="N1354" s="40"/>
      <c r="O1354" s="40"/>
      <c r="P1354" s="40"/>
      <c r="Q1354" s="40"/>
      <c r="R1354" s="40"/>
      <c r="S1354" s="40"/>
      <c r="T1354" s="40"/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0"/>
      <c r="AE1354" s="40"/>
      <c r="AF1354" s="40"/>
      <c r="AG1354" s="40"/>
      <c r="AH1354" s="40"/>
      <c r="AI1354" s="40"/>
      <c r="AJ1354" s="40"/>
      <c r="AK1354" s="40"/>
      <c r="AL1354" s="40"/>
      <c r="AM1354" s="40"/>
      <c r="AN1354" s="40"/>
      <c r="AO1354" s="40"/>
      <c r="AP1354" s="40"/>
      <c r="AQ1354" s="40"/>
      <c r="AR1354" s="40"/>
      <c r="AS1354" s="40"/>
      <c r="AT1354" s="40"/>
      <c r="AU1354" s="40"/>
      <c r="AV1354" s="40"/>
      <c r="AW1354" s="40"/>
      <c r="AX1354" s="40"/>
      <c r="AY1354" s="40"/>
      <c r="AZ1354" s="40"/>
      <c r="BA1354" s="40"/>
      <c r="BB1354" s="40"/>
      <c r="BC1354" s="40"/>
      <c r="BD1354" s="40"/>
      <c r="BE1354" s="40"/>
      <c r="BF1354" s="40"/>
      <c r="BG1354" s="40"/>
      <c r="BH1354" s="40"/>
      <c r="BI1354" s="40"/>
      <c r="BJ1354" s="40"/>
      <c r="BK1354" s="40"/>
      <c r="BL1354" s="40"/>
      <c r="BM1354" s="40"/>
      <c r="BN1354" s="40"/>
      <c r="BO1354" s="40"/>
      <c r="BP1354" s="40"/>
      <c r="BQ1354" s="40"/>
      <c r="BR1354" s="40"/>
      <c r="BS1354" s="40"/>
      <c r="BT1354" s="40"/>
      <c r="BU1354" s="40"/>
      <c r="BV1354" s="40"/>
      <c r="BW1354" s="40"/>
      <c r="BX1354" s="40"/>
      <c r="BY1354" s="40"/>
      <c r="BZ1354" s="40"/>
      <c r="CA1354" s="40"/>
      <c r="CB1354" s="40"/>
      <c r="CC1354" s="40"/>
      <c r="CD1354" s="40"/>
      <c r="CE1354" s="40"/>
      <c r="CF1354" s="40"/>
      <c r="CG1354" s="40"/>
      <c r="CH1354" s="40"/>
      <c r="CI1354" s="40"/>
      <c r="CJ1354" s="40"/>
      <c r="CK1354" s="40"/>
      <c r="CL1354" s="40"/>
      <c r="CM1354" s="40"/>
      <c r="CN1354" s="40"/>
      <c r="CO1354" s="40"/>
      <c r="CP1354" s="40"/>
      <c r="CQ1354" s="40"/>
      <c r="CR1354" s="40"/>
      <c r="CS1354" s="40"/>
      <c r="CT1354" s="40"/>
      <c r="CU1354" s="40"/>
      <c r="CV1354" s="40"/>
      <c r="CW1354" s="40"/>
      <c r="CX1354" s="40"/>
      <c r="CY1354" s="40"/>
      <c r="CZ1354" s="40"/>
      <c r="DA1354" s="40"/>
      <c r="DB1354" s="40"/>
    </row>
    <row r="1355" spans="1:106" ht="18.75" customHeight="1">
      <c r="A1355" s="70">
        <v>1333</v>
      </c>
      <c r="B1355" s="58">
        <v>2319</v>
      </c>
      <c r="C1355" s="6" t="s">
        <v>2391</v>
      </c>
      <c r="D1355" s="9" t="s">
        <v>2402</v>
      </c>
      <c r="E1355" s="8" t="s">
        <v>1187</v>
      </c>
      <c r="F1355" s="8">
        <v>1</v>
      </c>
      <c r="G1355" s="8">
        <v>1394</v>
      </c>
      <c r="H1355" s="8">
        <v>324</v>
      </c>
      <c r="I1355" s="10" t="s">
        <v>8</v>
      </c>
      <c r="J1355" s="10" t="s">
        <v>738</v>
      </c>
      <c r="K1355" s="11">
        <v>90000</v>
      </c>
      <c r="L1355" s="59">
        <f>IFERROR(VLOOKUP(B1355,Sheet1!A:B,2,0),0)</f>
        <v>689</v>
      </c>
      <c r="M1355" s="40"/>
      <c r="N1355" s="40"/>
      <c r="O1355" s="40"/>
      <c r="P1355" s="40"/>
      <c r="Q1355" s="40"/>
      <c r="R1355" s="40"/>
      <c r="S1355" s="40"/>
      <c r="T1355" s="40"/>
      <c r="U1355" s="40"/>
      <c r="V1355" s="40"/>
      <c r="W1355" s="40"/>
      <c r="X1355" s="40"/>
      <c r="Y1355" s="40"/>
      <c r="Z1355" s="40"/>
      <c r="AA1355" s="40"/>
      <c r="AB1355" s="40"/>
      <c r="AC1355" s="40"/>
      <c r="AD1355" s="40"/>
      <c r="AE1355" s="40"/>
      <c r="AF1355" s="40"/>
      <c r="AG1355" s="40"/>
      <c r="AH1355" s="40"/>
      <c r="AI1355" s="40"/>
      <c r="AJ1355" s="40"/>
      <c r="AK1355" s="40"/>
      <c r="AL1355" s="40"/>
      <c r="AM1355" s="40"/>
      <c r="AN1355" s="40"/>
      <c r="AO1355" s="40"/>
      <c r="AP1355" s="40"/>
      <c r="AQ1355" s="40"/>
      <c r="AR1355" s="40"/>
      <c r="AS1355" s="40"/>
      <c r="AT1355" s="40"/>
      <c r="AU1355" s="40"/>
      <c r="AV1355" s="40"/>
      <c r="AW1355" s="40"/>
      <c r="AX1355" s="40"/>
      <c r="AY1355" s="40"/>
      <c r="AZ1355" s="40"/>
      <c r="BA1355" s="40"/>
      <c r="BB1355" s="40"/>
      <c r="BC1355" s="40"/>
      <c r="BD1355" s="40"/>
      <c r="BE1355" s="40"/>
      <c r="BF1355" s="40"/>
      <c r="BG1355" s="40"/>
      <c r="BH1355" s="40"/>
      <c r="BI1355" s="40"/>
      <c r="BJ1355" s="40"/>
      <c r="BK1355" s="40"/>
      <c r="BL1355" s="40"/>
      <c r="BM1355" s="40"/>
      <c r="BN1355" s="40"/>
      <c r="BO1355" s="40"/>
      <c r="BP1355" s="40"/>
      <c r="BQ1355" s="40"/>
      <c r="BR1355" s="40"/>
      <c r="BS1355" s="40"/>
      <c r="BT1355" s="40"/>
      <c r="BU1355" s="40"/>
      <c r="BV1355" s="40"/>
      <c r="BW1355" s="40"/>
      <c r="BX1355" s="40"/>
      <c r="BY1355" s="40"/>
      <c r="BZ1355" s="40"/>
      <c r="CA1355" s="40"/>
      <c r="CB1355" s="40"/>
      <c r="CC1355" s="40"/>
      <c r="CD1355" s="40"/>
      <c r="CE1355" s="40"/>
      <c r="CF1355" s="40"/>
      <c r="CG1355" s="40"/>
      <c r="CH1355" s="40"/>
      <c r="CI1355" s="40"/>
      <c r="CJ1355" s="40"/>
      <c r="CK1355" s="40"/>
      <c r="CL1355" s="40"/>
      <c r="CM1355" s="40"/>
      <c r="CN1355" s="40"/>
      <c r="CO1355" s="40"/>
      <c r="CP1355" s="40"/>
      <c r="CQ1355" s="40"/>
      <c r="CR1355" s="40"/>
      <c r="CS1355" s="40"/>
      <c r="CT1355" s="40"/>
      <c r="CU1355" s="40"/>
      <c r="CV1355" s="40"/>
      <c r="CW1355" s="40"/>
      <c r="CX1355" s="40"/>
      <c r="CY1355" s="40"/>
      <c r="CZ1355" s="40"/>
      <c r="DA1355" s="40"/>
      <c r="DB1355" s="40"/>
    </row>
    <row r="1356" spans="1:106" ht="18.75" customHeight="1">
      <c r="A1356" s="70">
        <v>1334</v>
      </c>
      <c r="B1356" s="58">
        <v>1539</v>
      </c>
      <c r="C1356" s="6" t="s">
        <v>3429</v>
      </c>
      <c r="D1356" s="9" t="s">
        <v>3367</v>
      </c>
      <c r="E1356" s="8" t="s">
        <v>952</v>
      </c>
      <c r="F1356" s="8">
        <v>4</v>
      </c>
      <c r="G1356" s="8">
        <v>1393</v>
      </c>
      <c r="H1356" s="8">
        <v>276</v>
      </c>
      <c r="I1356" s="10" t="s">
        <v>8</v>
      </c>
      <c r="J1356" s="10" t="s">
        <v>738</v>
      </c>
      <c r="K1356" s="11">
        <v>54000</v>
      </c>
      <c r="L1356" s="59">
        <f>IFERROR(VLOOKUP(B1356,Sheet1!A:B,2,0),0)</f>
        <v>449</v>
      </c>
      <c r="M1356" s="40"/>
      <c r="N1356" s="40"/>
      <c r="O1356" s="40"/>
      <c r="P1356" s="40"/>
      <c r="Q1356" s="40"/>
      <c r="R1356" s="40"/>
      <c r="S1356" s="40"/>
      <c r="T1356" s="40"/>
      <c r="U1356" s="40"/>
      <c r="V1356" s="40"/>
      <c r="W1356" s="40"/>
      <c r="X1356" s="40"/>
      <c r="Y1356" s="40"/>
      <c r="Z1356" s="40"/>
      <c r="AA1356" s="40"/>
      <c r="AB1356" s="40"/>
      <c r="AC1356" s="40"/>
      <c r="AD1356" s="40"/>
      <c r="AE1356" s="40"/>
      <c r="AF1356" s="40"/>
      <c r="AG1356" s="40"/>
      <c r="AH1356" s="40"/>
      <c r="AI1356" s="40"/>
      <c r="AJ1356" s="40"/>
      <c r="AK1356" s="40"/>
      <c r="AL1356" s="40"/>
      <c r="AM1356" s="40"/>
      <c r="AN1356" s="40"/>
      <c r="AO1356" s="40"/>
      <c r="AP1356" s="40"/>
      <c r="AQ1356" s="40"/>
      <c r="AR1356" s="40"/>
      <c r="AS1356" s="40"/>
      <c r="AT1356" s="40"/>
      <c r="AU1356" s="40"/>
      <c r="AV1356" s="40"/>
      <c r="AW1356" s="40"/>
      <c r="AX1356" s="40"/>
      <c r="AY1356" s="40"/>
      <c r="AZ1356" s="40"/>
      <c r="BA1356" s="40"/>
      <c r="BB1356" s="40"/>
      <c r="BC1356" s="40"/>
      <c r="BD1356" s="40"/>
      <c r="BE1356" s="40"/>
      <c r="BF1356" s="40"/>
      <c r="BG1356" s="40"/>
      <c r="BH1356" s="40"/>
      <c r="BI1356" s="40"/>
      <c r="BJ1356" s="40"/>
      <c r="BK1356" s="40"/>
      <c r="BL1356" s="40"/>
      <c r="BM1356" s="40"/>
      <c r="BN1356" s="40"/>
      <c r="BO1356" s="40"/>
      <c r="BP1356" s="40"/>
      <c r="BQ1356" s="40"/>
      <c r="BR1356" s="40"/>
      <c r="BS1356" s="40"/>
      <c r="BT1356" s="40"/>
      <c r="BU1356" s="40"/>
      <c r="BV1356" s="40"/>
      <c r="BW1356" s="40"/>
      <c r="BX1356" s="40"/>
      <c r="BY1356" s="40"/>
      <c r="BZ1356" s="40"/>
      <c r="CA1356" s="40"/>
      <c r="CB1356" s="40"/>
      <c r="CC1356" s="40"/>
      <c r="CD1356" s="40"/>
      <c r="CE1356" s="40"/>
      <c r="CF1356" s="40"/>
      <c r="CG1356" s="40"/>
      <c r="CH1356" s="40"/>
      <c r="CI1356" s="40"/>
      <c r="CJ1356" s="40"/>
      <c r="CK1356" s="40"/>
      <c r="CL1356" s="40"/>
      <c r="CM1356" s="40"/>
      <c r="CN1356" s="40"/>
      <c r="CO1356" s="40"/>
      <c r="CP1356" s="40"/>
      <c r="CQ1356" s="40"/>
      <c r="CR1356" s="40"/>
      <c r="CS1356" s="40"/>
      <c r="CT1356" s="40"/>
      <c r="CU1356" s="40"/>
      <c r="CV1356" s="40"/>
      <c r="CW1356" s="40"/>
      <c r="CX1356" s="40"/>
      <c r="CY1356" s="40"/>
      <c r="CZ1356" s="40"/>
      <c r="DA1356" s="40"/>
      <c r="DB1356" s="40"/>
    </row>
    <row r="1357" spans="1:106" ht="18.75" customHeight="1">
      <c r="A1357" s="70">
        <v>1335</v>
      </c>
      <c r="B1357" s="58">
        <v>1143</v>
      </c>
      <c r="C1357" s="6" t="s">
        <v>3343</v>
      </c>
      <c r="D1357" s="9" t="s">
        <v>1722</v>
      </c>
      <c r="E1357" s="8" t="s">
        <v>952</v>
      </c>
      <c r="F1357" s="8">
        <v>5</v>
      </c>
      <c r="G1357" s="8">
        <v>1390</v>
      </c>
      <c r="H1357" s="8">
        <v>364</v>
      </c>
      <c r="I1357" s="10" t="s">
        <v>8</v>
      </c>
      <c r="J1357" s="10" t="s">
        <v>738</v>
      </c>
      <c r="K1357" s="11">
        <v>6200</v>
      </c>
      <c r="L1357" s="59">
        <f>IFERROR(VLOOKUP(B1357,Sheet1!A:B,2,0),0)</f>
        <v>0</v>
      </c>
      <c r="M1357" s="40"/>
      <c r="N1357" s="40"/>
      <c r="O1357" s="40"/>
      <c r="P1357" s="40"/>
      <c r="Q1357" s="40"/>
      <c r="R1357" s="40"/>
      <c r="S1357" s="40"/>
      <c r="T1357" s="40"/>
      <c r="U1357" s="40"/>
      <c r="V1357" s="40"/>
      <c r="W1357" s="40"/>
      <c r="X1357" s="40"/>
      <c r="Y1357" s="40"/>
      <c r="Z1357" s="40"/>
      <c r="AA1357" s="40"/>
      <c r="AB1357" s="40"/>
      <c r="AC1357" s="40"/>
      <c r="AD1357" s="40"/>
      <c r="AE1357" s="40"/>
      <c r="AF1357" s="40"/>
      <c r="AG1357" s="40"/>
      <c r="AH1357" s="40"/>
      <c r="AI1357" s="40"/>
      <c r="AJ1357" s="40"/>
      <c r="AK1357" s="40"/>
      <c r="AL1357" s="40"/>
      <c r="AM1357" s="40"/>
      <c r="AN1357" s="40"/>
      <c r="AO1357" s="40"/>
      <c r="AP1357" s="40"/>
      <c r="AQ1357" s="40"/>
      <c r="AR1357" s="40"/>
      <c r="AS1357" s="40"/>
      <c r="AT1357" s="40"/>
      <c r="AU1357" s="40"/>
      <c r="AV1357" s="40"/>
      <c r="AW1357" s="40"/>
      <c r="AX1357" s="40"/>
      <c r="AY1357" s="40"/>
      <c r="AZ1357" s="40"/>
      <c r="BA1357" s="40"/>
      <c r="BB1357" s="40"/>
      <c r="BC1357" s="40"/>
      <c r="BD1357" s="40"/>
      <c r="BE1357" s="40"/>
      <c r="BF1357" s="40"/>
      <c r="BG1357" s="40"/>
      <c r="BH1357" s="40"/>
      <c r="BI1357" s="40"/>
      <c r="BJ1357" s="40"/>
      <c r="BK1357" s="40"/>
      <c r="BL1357" s="40"/>
      <c r="BM1357" s="40"/>
      <c r="BN1357" s="40"/>
      <c r="BO1357" s="40"/>
      <c r="BP1357" s="40"/>
      <c r="BQ1357" s="40"/>
      <c r="BR1357" s="40"/>
      <c r="BS1357" s="40"/>
      <c r="BT1357" s="40"/>
      <c r="BU1357" s="40"/>
      <c r="BV1357" s="40"/>
      <c r="BW1357" s="40"/>
      <c r="BX1357" s="40"/>
      <c r="BY1357" s="40"/>
      <c r="BZ1357" s="40"/>
      <c r="CA1357" s="40"/>
      <c r="CB1357" s="40"/>
      <c r="CC1357" s="40"/>
      <c r="CD1357" s="40"/>
      <c r="CE1357" s="40"/>
      <c r="CF1357" s="40"/>
      <c r="CG1357" s="40"/>
      <c r="CH1357" s="40"/>
      <c r="CI1357" s="40"/>
      <c r="CJ1357" s="40"/>
      <c r="CK1357" s="40"/>
      <c r="CL1357" s="40"/>
      <c r="CM1357" s="40"/>
      <c r="CN1357" s="40"/>
      <c r="CO1357" s="40"/>
      <c r="CP1357" s="40"/>
      <c r="CQ1357" s="40"/>
      <c r="CR1357" s="40"/>
      <c r="CS1357" s="40"/>
      <c r="CT1357" s="40"/>
      <c r="CU1357" s="40"/>
      <c r="CV1357" s="40"/>
      <c r="CW1357" s="40"/>
      <c r="CX1357" s="40"/>
      <c r="CY1357" s="40"/>
      <c r="CZ1357" s="40"/>
      <c r="DA1357" s="40"/>
      <c r="DB1357" s="40"/>
    </row>
    <row r="1358" spans="1:106" ht="18.75" customHeight="1">
      <c r="A1358" s="70">
        <v>1336</v>
      </c>
      <c r="B1358" s="58">
        <v>2534</v>
      </c>
      <c r="C1358" s="6" t="s">
        <v>2560</v>
      </c>
      <c r="D1358" s="9" t="s">
        <v>2375</v>
      </c>
      <c r="E1358" s="8" t="s">
        <v>1187</v>
      </c>
      <c r="F1358" s="8">
        <v>1</v>
      </c>
      <c r="G1358" s="8">
        <v>1395</v>
      </c>
      <c r="H1358" s="8">
        <v>32</v>
      </c>
      <c r="I1358" s="10" t="s">
        <v>689</v>
      </c>
      <c r="J1358" s="10" t="s">
        <v>738</v>
      </c>
      <c r="K1358" s="11">
        <v>6500</v>
      </c>
      <c r="L1358" s="59">
        <f>IFERROR(VLOOKUP(B1358,Sheet1!A:B,2,0),0)</f>
        <v>0</v>
      </c>
      <c r="M1358" s="40"/>
      <c r="N1358" s="40"/>
      <c r="O1358" s="40"/>
      <c r="P1358" s="40"/>
      <c r="Q1358" s="40"/>
      <c r="R1358" s="40"/>
      <c r="S1358" s="40"/>
      <c r="T1358" s="40"/>
      <c r="U1358" s="40"/>
      <c r="V1358" s="40"/>
      <c r="W1358" s="40"/>
      <c r="X1358" s="40"/>
      <c r="Y1358" s="40"/>
      <c r="Z1358" s="40"/>
      <c r="AA1358" s="40"/>
      <c r="AB1358" s="40"/>
      <c r="AC1358" s="40"/>
      <c r="AD1358" s="40"/>
      <c r="AE1358" s="40"/>
      <c r="AF1358" s="40"/>
      <c r="AG1358" s="40"/>
      <c r="AH1358" s="40"/>
      <c r="AI1358" s="40"/>
      <c r="AJ1358" s="40"/>
      <c r="AK1358" s="40"/>
      <c r="AL1358" s="40"/>
      <c r="AM1358" s="40"/>
      <c r="AN1358" s="40"/>
      <c r="AO1358" s="40"/>
      <c r="AP1358" s="40"/>
      <c r="AQ1358" s="40"/>
      <c r="AR1358" s="40"/>
      <c r="AS1358" s="40"/>
      <c r="AT1358" s="40"/>
      <c r="AU1358" s="40"/>
      <c r="AV1358" s="40"/>
      <c r="AW1358" s="40"/>
      <c r="AX1358" s="40"/>
      <c r="AY1358" s="40"/>
      <c r="AZ1358" s="40"/>
      <c r="BA1358" s="40"/>
      <c r="BB1358" s="40"/>
      <c r="BC1358" s="40"/>
      <c r="BD1358" s="40"/>
      <c r="BE1358" s="40"/>
      <c r="BF1358" s="40"/>
      <c r="BG1358" s="40"/>
      <c r="BH1358" s="40"/>
      <c r="BI1358" s="40"/>
      <c r="BJ1358" s="40"/>
      <c r="BK1358" s="40"/>
      <c r="BL1358" s="40"/>
      <c r="BM1358" s="40"/>
      <c r="BN1358" s="40"/>
      <c r="BO1358" s="40"/>
      <c r="BP1358" s="40"/>
      <c r="BQ1358" s="40"/>
      <c r="BR1358" s="40"/>
      <c r="BS1358" s="40"/>
      <c r="BT1358" s="40"/>
      <c r="BU1358" s="40"/>
      <c r="BV1358" s="40"/>
      <c r="BW1358" s="40"/>
      <c r="BX1358" s="40"/>
      <c r="BY1358" s="40"/>
      <c r="BZ1358" s="40"/>
      <c r="CA1358" s="40"/>
      <c r="CB1358" s="40"/>
      <c r="CC1358" s="40"/>
      <c r="CD1358" s="40"/>
      <c r="CE1358" s="40"/>
      <c r="CF1358" s="40"/>
      <c r="CG1358" s="40"/>
      <c r="CH1358" s="40"/>
      <c r="CI1358" s="40"/>
      <c r="CJ1358" s="40"/>
      <c r="CK1358" s="40"/>
      <c r="CL1358" s="40"/>
      <c r="CM1358" s="40"/>
      <c r="CN1358" s="40"/>
      <c r="CO1358" s="40"/>
      <c r="CP1358" s="40"/>
      <c r="CQ1358" s="40"/>
      <c r="CR1358" s="40"/>
      <c r="CS1358" s="40"/>
      <c r="CT1358" s="40"/>
      <c r="CU1358" s="40"/>
      <c r="CV1358" s="40"/>
      <c r="CW1358" s="40"/>
      <c r="CX1358" s="40"/>
      <c r="CY1358" s="40"/>
      <c r="CZ1358" s="40"/>
      <c r="DA1358" s="40"/>
      <c r="DB1358" s="40"/>
    </row>
    <row r="1359" spans="1:106" ht="18.75" customHeight="1">
      <c r="A1359" s="70">
        <v>1337</v>
      </c>
      <c r="B1359" s="56">
        <v>654</v>
      </c>
      <c r="C1359" s="6" t="s">
        <v>1055</v>
      </c>
      <c r="D1359" s="9" t="s">
        <v>1979</v>
      </c>
      <c r="E1359" s="8" t="s">
        <v>952</v>
      </c>
      <c r="F1359" s="14">
        <v>5</v>
      </c>
      <c r="G1359" s="8">
        <v>1393</v>
      </c>
      <c r="H1359" s="8">
        <v>604</v>
      </c>
      <c r="I1359" s="10" t="s">
        <v>8</v>
      </c>
      <c r="J1359" s="10" t="s">
        <v>9</v>
      </c>
      <c r="K1359" s="11">
        <v>87000</v>
      </c>
      <c r="L1359" s="59">
        <f>IFERROR(VLOOKUP(B1359,Sheet1!A:B,2,0),0)</f>
        <v>207</v>
      </c>
      <c r="M1359" s="40"/>
      <c r="N1359" s="40"/>
      <c r="O1359" s="40"/>
      <c r="P1359" s="40"/>
      <c r="Q1359" s="40"/>
      <c r="R1359" s="40"/>
      <c r="S1359" s="40"/>
      <c r="T1359" s="40"/>
      <c r="U1359" s="40"/>
      <c r="V1359" s="40"/>
      <c r="W1359" s="40"/>
      <c r="X1359" s="40"/>
      <c r="Y1359" s="40"/>
      <c r="Z1359" s="40"/>
      <c r="AA1359" s="40"/>
      <c r="AB1359" s="40"/>
      <c r="AC1359" s="40"/>
      <c r="AD1359" s="40"/>
      <c r="AE1359" s="40"/>
      <c r="AF1359" s="40"/>
      <c r="AG1359" s="40"/>
      <c r="AH1359" s="40"/>
      <c r="AI1359" s="40"/>
      <c r="AJ1359" s="40"/>
      <c r="AK1359" s="40"/>
      <c r="AL1359" s="40"/>
      <c r="AM1359" s="40"/>
      <c r="AN1359" s="40"/>
      <c r="AO1359" s="40"/>
      <c r="AP1359" s="40"/>
      <c r="AQ1359" s="40"/>
      <c r="AR1359" s="40"/>
      <c r="AS1359" s="40"/>
      <c r="AT1359" s="40"/>
      <c r="AU1359" s="40"/>
      <c r="AV1359" s="40"/>
      <c r="AW1359" s="40"/>
      <c r="AX1359" s="40"/>
      <c r="AY1359" s="40"/>
      <c r="AZ1359" s="40"/>
      <c r="BA1359" s="40"/>
      <c r="BB1359" s="40"/>
      <c r="BC1359" s="40"/>
      <c r="BD1359" s="40"/>
      <c r="BE1359" s="40"/>
      <c r="BF1359" s="40"/>
      <c r="BG1359" s="40"/>
      <c r="BH1359" s="40"/>
      <c r="BI1359" s="40"/>
      <c r="BJ1359" s="40"/>
      <c r="BK1359" s="40"/>
      <c r="BL1359" s="40"/>
      <c r="BM1359" s="40"/>
      <c r="BN1359" s="40"/>
      <c r="BO1359" s="40"/>
      <c r="BP1359" s="40"/>
      <c r="BQ1359" s="40"/>
      <c r="BR1359" s="40"/>
      <c r="BS1359" s="40"/>
      <c r="BT1359" s="40"/>
      <c r="BU1359" s="40"/>
      <c r="BV1359" s="40"/>
      <c r="BW1359" s="40"/>
      <c r="BX1359" s="40"/>
      <c r="BY1359" s="40"/>
      <c r="BZ1359" s="40"/>
      <c r="CA1359" s="40"/>
      <c r="CB1359" s="40"/>
      <c r="CC1359" s="40"/>
      <c r="CD1359" s="40"/>
      <c r="CE1359" s="40"/>
      <c r="CF1359" s="40"/>
      <c r="CG1359" s="40"/>
      <c r="CH1359" s="40"/>
      <c r="CI1359" s="40"/>
      <c r="CJ1359" s="40"/>
      <c r="CK1359" s="40"/>
      <c r="CL1359" s="40"/>
      <c r="CM1359" s="40"/>
      <c r="CN1359" s="40"/>
      <c r="CO1359" s="40"/>
      <c r="CP1359" s="40"/>
      <c r="CQ1359" s="40"/>
      <c r="CR1359" s="40"/>
      <c r="CS1359" s="40"/>
      <c r="CT1359" s="40"/>
      <c r="CU1359" s="40"/>
      <c r="CV1359" s="40"/>
      <c r="CW1359" s="40"/>
      <c r="CX1359" s="40"/>
      <c r="CY1359" s="40"/>
      <c r="CZ1359" s="40"/>
      <c r="DA1359" s="40"/>
      <c r="DB1359" s="40"/>
    </row>
    <row r="1360" spans="1:106" ht="18.75" customHeight="1">
      <c r="A1360" s="70">
        <v>1338</v>
      </c>
      <c r="B1360" s="56">
        <v>929</v>
      </c>
      <c r="C1360" s="6" t="s">
        <v>883</v>
      </c>
      <c r="D1360" s="9" t="s">
        <v>1916</v>
      </c>
      <c r="E1360" s="8" t="s">
        <v>834</v>
      </c>
      <c r="F1360" s="8">
        <v>3</v>
      </c>
      <c r="G1360" s="8">
        <v>1385</v>
      </c>
      <c r="H1360" s="8">
        <v>176</v>
      </c>
      <c r="I1360" s="10" t="s">
        <v>689</v>
      </c>
      <c r="J1360" s="10" t="s">
        <v>738</v>
      </c>
      <c r="K1360" s="11">
        <v>1450</v>
      </c>
      <c r="L1360" s="59">
        <f>IFERROR(VLOOKUP(B1360,Sheet1!A:B,2,0),0)</f>
        <v>0</v>
      </c>
    </row>
    <row r="1361" spans="1:106" ht="18.75" customHeight="1">
      <c r="A1361" s="70">
        <v>1339</v>
      </c>
      <c r="B1361" s="58">
        <v>1857</v>
      </c>
      <c r="C1361" s="6" t="s">
        <v>97</v>
      </c>
      <c r="D1361" s="9" t="s">
        <v>1984</v>
      </c>
      <c r="E1361" s="8" t="s">
        <v>627</v>
      </c>
      <c r="F1361" s="8">
        <v>2</v>
      </c>
      <c r="G1361" s="8">
        <v>1389</v>
      </c>
      <c r="H1361" s="8">
        <v>424</v>
      </c>
      <c r="I1361" s="10" t="s">
        <v>8</v>
      </c>
      <c r="J1361" s="10" t="s">
        <v>9</v>
      </c>
      <c r="K1361" s="11">
        <v>87000</v>
      </c>
      <c r="L1361" s="59">
        <f>IFERROR(VLOOKUP(B1361,Sheet1!A:B,2,0),0)</f>
        <v>121</v>
      </c>
      <c r="M1361" s="40"/>
      <c r="N1361" s="40"/>
      <c r="O1361" s="40"/>
      <c r="P1361" s="40"/>
      <c r="Q1361" s="40"/>
      <c r="R1361" s="40"/>
      <c r="S1361" s="40"/>
      <c r="T1361" s="40"/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0"/>
      <c r="AE1361" s="40"/>
      <c r="AF1361" s="40"/>
      <c r="AG1361" s="40"/>
      <c r="AH1361" s="40"/>
      <c r="AI1361" s="40"/>
      <c r="AJ1361" s="40"/>
      <c r="AK1361" s="40"/>
      <c r="AL1361" s="40"/>
      <c r="AM1361" s="40"/>
      <c r="AN1361" s="40"/>
      <c r="AO1361" s="40"/>
      <c r="AP1361" s="40"/>
      <c r="AQ1361" s="40"/>
      <c r="AR1361" s="40"/>
      <c r="AS1361" s="40"/>
      <c r="AT1361" s="40"/>
      <c r="AU1361" s="40"/>
      <c r="AV1361" s="40"/>
      <c r="AW1361" s="40"/>
      <c r="AX1361" s="40"/>
      <c r="AY1361" s="40"/>
      <c r="AZ1361" s="40"/>
      <c r="BA1361" s="40"/>
      <c r="BB1361" s="40"/>
      <c r="BC1361" s="40"/>
      <c r="BD1361" s="40"/>
      <c r="BE1361" s="40"/>
      <c r="BF1361" s="40"/>
      <c r="BG1361" s="40"/>
      <c r="BH1361" s="40"/>
      <c r="BI1361" s="40"/>
      <c r="BJ1361" s="40"/>
      <c r="BK1361" s="40"/>
      <c r="BL1361" s="40"/>
      <c r="BM1361" s="40"/>
      <c r="BN1361" s="40"/>
      <c r="BO1361" s="40"/>
      <c r="BP1361" s="40"/>
      <c r="BQ1361" s="40"/>
      <c r="BR1361" s="40"/>
      <c r="BS1361" s="40"/>
      <c r="BT1361" s="40"/>
      <c r="BU1361" s="40"/>
      <c r="BV1361" s="40"/>
      <c r="BW1361" s="40"/>
      <c r="BX1361" s="40"/>
      <c r="BY1361" s="40"/>
      <c r="BZ1361" s="40"/>
      <c r="CA1361" s="40"/>
      <c r="CB1361" s="40"/>
      <c r="CC1361" s="40"/>
      <c r="CD1361" s="40"/>
      <c r="CE1361" s="40"/>
      <c r="CF1361" s="40"/>
      <c r="CG1361" s="40"/>
      <c r="CH1361" s="40"/>
      <c r="CI1361" s="40"/>
      <c r="CJ1361" s="40"/>
      <c r="CK1361" s="40"/>
      <c r="CL1361" s="40"/>
      <c r="CM1361" s="40"/>
      <c r="CN1361" s="40"/>
      <c r="CO1361" s="40"/>
      <c r="CP1361" s="40"/>
      <c r="CQ1361" s="40"/>
      <c r="CR1361" s="40"/>
      <c r="CS1361" s="40"/>
      <c r="CT1361" s="40"/>
      <c r="CU1361" s="40"/>
      <c r="CV1361" s="40"/>
      <c r="CW1361" s="40"/>
      <c r="CX1361" s="40"/>
      <c r="CY1361" s="40"/>
      <c r="CZ1361" s="40"/>
      <c r="DA1361" s="40"/>
      <c r="DB1361" s="40"/>
    </row>
    <row r="1362" spans="1:106" ht="18.75" customHeight="1">
      <c r="A1362" s="70">
        <v>1340</v>
      </c>
      <c r="B1362" s="58">
        <v>2339</v>
      </c>
      <c r="C1362" s="5" t="s">
        <v>2482</v>
      </c>
      <c r="D1362" s="9" t="s">
        <v>2484</v>
      </c>
      <c r="E1362" s="8" t="s">
        <v>1187</v>
      </c>
      <c r="F1362" s="8">
        <v>2</v>
      </c>
      <c r="G1362" s="8">
        <v>1397</v>
      </c>
      <c r="H1362" s="8">
        <v>292</v>
      </c>
      <c r="I1362" s="10" t="s">
        <v>689</v>
      </c>
      <c r="J1362" s="10" t="s">
        <v>738</v>
      </c>
      <c r="K1362" s="11">
        <v>22000</v>
      </c>
      <c r="L1362" s="59">
        <f>IFERROR(VLOOKUP(B1362,Sheet1!A:B,2,0),0)</f>
        <v>838</v>
      </c>
    </row>
    <row r="1363" spans="1:106" ht="18.75" customHeight="1">
      <c r="A1363" s="70">
        <v>1341</v>
      </c>
      <c r="B1363" s="58">
        <v>2773</v>
      </c>
      <c r="C1363" s="5" t="s">
        <v>2738</v>
      </c>
      <c r="D1363" s="9" t="s">
        <v>2739</v>
      </c>
      <c r="E1363" s="8" t="s">
        <v>627</v>
      </c>
      <c r="F1363" s="8">
        <v>1</v>
      </c>
      <c r="G1363" s="8">
        <v>1397</v>
      </c>
      <c r="H1363" s="8">
        <v>104</v>
      </c>
      <c r="I1363" s="10" t="s">
        <v>689</v>
      </c>
      <c r="J1363" s="10" t="s">
        <v>738</v>
      </c>
      <c r="K1363" s="11">
        <v>9000</v>
      </c>
      <c r="L1363" s="59">
        <f>IFERROR(VLOOKUP(B1363,Sheet1!A:B,2,0),0)</f>
        <v>48</v>
      </c>
    </row>
    <row r="1364" spans="1:106" ht="18.75" customHeight="1">
      <c r="A1364" s="70">
        <v>1342</v>
      </c>
      <c r="B1364" s="58">
        <v>2678</v>
      </c>
      <c r="C1364" s="6" t="s">
        <v>3879</v>
      </c>
      <c r="D1364" s="9" t="s">
        <v>1282</v>
      </c>
      <c r="E1364" s="8" t="s">
        <v>952</v>
      </c>
      <c r="F1364" s="8">
        <v>2</v>
      </c>
      <c r="G1364" s="8">
        <v>1402</v>
      </c>
      <c r="H1364" s="8">
        <v>296</v>
      </c>
      <c r="I1364" s="10" t="s">
        <v>689</v>
      </c>
      <c r="J1364" s="10" t="s">
        <v>738</v>
      </c>
      <c r="K1364" s="11">
        <v>250000</v>
      </c>
      <c r="L1364" s="59">
        <f>IFERROR(VLOOKUP(B1364,Sheet1!A:B,2,0),0)</f>
        <v>127</v>
      </c>
      <c r="M1364" s="40"/>
      <c r="N1364" s="40"/>
      <c r="O1364" s="40"/>
      <c r="P1364" s="40"/>
      <c r="Q1364" s="40"/>
      <c r="R1364" s="40"/>
      <c r="S1364" s="40"/>
      <c r="T1364" s="40"/>
      <c r="U1364" s="40"/>
      <c r="V1364" s="40"/>
      <c r="W1364" s="40"/>
      <c r="X1364" s="40"/>
      <c r="Y1364" s="40"/>
      <c r="Z1364" s="40"/>
      <c r="AA1364" s="40"/>
      <c r="AB1364" s="40"/>
      <c r="AC1364" s="40"/>
      <c r="AD1364" s="40"/>
      <c r="AE1364" s="40"/>
      <c r="AF1364" s="40"/>
      <c r="AG1364" s="40"/>
      <c r="AH1364" s="40"/>
      <c r="AI1364" s="40"/>
      <c r="AJ1364" s="40"/>
      <c r="AK1364" s="40"/>
      <c r="AL1364" s="40"/>
      <c r="AM1364" s="40"/>
      <c r="AN1364" s="40"/>
      <c r="AO1364" s="40"/>
      <c r="AP1364" s="40"/>
      <c r="AQ1364" s="40"/>
      <c r="AR1364" s="40"/>
      <c r="AS1364" s="40"/>
      <c r="AT1364" s="40"/>
      <c r="AU1364" s="40"/>
      <c r="AV1364" s="40"/>
      <c r="AW1364" s="40"/>
      <c r="AX1364" s="40"/>
      <c r="AY1364" s="40"/>
      <c r="AZ1364" s="40"/>
      <c r="BA1364" s="40"/>
      <c r="BB1364" s="40"/>
      <c r="BC1364" s="40"/>
      <c r="BD1364" s="40"/>
      <c r="BE1364" s="40"/>
      <c r="BF1364" s="40"/>
      <c r="BG1364" s="40"/>
      <c r="BH1364" s="40"/>
      <c r="BI1364" s="40"/>
      <c r="BJ1364" s="40"/>
      <c r="BK1364" s="40"/>
      <c r="BL1364" s="40"/>
      <c r="BM1364" s="40"/>
      <c r="BN1364" s="40"/>
      <c r="BO1364" s="40"/>
      <c r="BP1364" s="40"/>
      <c r="BQ1364" s="40"/>
      <c r="BR1364" s="40"/>
      <c r="BS1364" s="40"/>
      <c r="BT1364" s="40"/>
      <c r="BU1364" s="40"/>
      <c r="BV1364" s="40"/>
      <c r="BW1364" s="40"/>
      <c r="BX1364" s="40"/>
      <c r="BY1364" s="40"/>
      <c r="BZ1364" s="40"/>
      <c r="CA1364" s="40"/>
      <c r="CB1364" s="40"/>
      <c r="CC1364" s="40"/>
      <c r="CD1364" s="40"/>
      <c r="CE1364" s="40"/>
      <c r="CF1364" s="40"/>
      <c r="CG1364" s="40"/>
      <c r="CH1364" s="40"/>
      <c r="CI1364" s="40"/>
      <c r="CJ1364" s="40"/>
      <c r="CK1364" s="40"/>
      <c r="CL1364" s="40"/>
      <c r="CM1364" s="40"/>
      <c r="CN1364" s="40"/>
      <c r="CO1364" s="40"/>
      <c r="CP1364" s="40"/>
      <c r="CQ1364" s="40"/>
      <c r="CR1364" s="40"/>
      <c r="CS1364" s="40"/>
      <c r="CT1364" s="40"/>
      <c r="CU1364" s="40"/>
      <c r="CV1364" s="40"/>
      <c r="CW1364" s="40"/>
      <c r="CX1364" s="40"/>
      <c r="CY1364" s="40"/>
      <c r="CZ1364" s="40"/>
      <c r="DA1364" s="40"/>
      <c r="DB1364" s="40"/>
    </row>
    <row r="1365" spans="1:106" ht="18.75" customHeight="1">
      <c r="A1365" s="70">
        <v>1343</v>
      </c>
      <c r="B1365" s="58">
        <v>2679</v>
      </c>
      <c r="C1365" s="5" t="s">
        <v>3906</v>
      </c>
      <c r="D1365" s="9" t="s">
        <v>1282</v>
      </c>
      <c r="E1365" s="8" t="s">
        <v>952</v>
      </c>
      <c r="F1365" s="8">
        <v>1</v>
      </c>
      <c r="G1365" s="8">
        <v>1397</v>
      </c>
      <c r="H1365" s="8">
        <v>216</v>
      </c>
      <c r="I1365" s="10" t="s">
        <v>689</v>
      </c>
      <c r="J1365" s="10" t="s">
        <v>738</v>
      </c>
      <c r="K1365" s="11">
        <v>180000</v>
      </c>
      <c r="L1365" s="59">
        <f>IFERROR(VLOOKUP(B1365,Sheet1!A:B,2,0),0)</f>
        <v>374</v>
      </c>
    </row>
    <row r="1366" spans="1:106" ht="18.75" customHeight="1">
      <c r="A1366" s="70">
        <v>1344</v>
      </c>
      <c r="B1366" s="58">
        <v>1472</v>
      </c>
      <c r="C1366" s="6" t="s">
        <v>639</v>
      </c>
      <c r="D1366" s="9" t="s">
        <v>1971</v>
      </c>
      <c r="E1366" s="8" t="s">
        <v>627</v>
      </c>
      <c r="F1366" s="14">
        <v>6</v>
      </c>
      <c r="G1366" s="14">
        <v>1392</v>
      </c>
      <c r="H1366" s="8">
        <v>220</v>
      </c>
      <c r="I1366" s="10" t="s">
        <v>8</v>
      </c>
      <c r="J1366" s="10" t="s">
        <v>738</v>
      </c>
      <c r="K1366" s="11">
        <v>90000</v>
      </c>
      <c r="L1366" s="59">
        <f>IFERROR(VLOOKUP(B1366,Sheet1!A:B,2,0),0)</f>
        <v>284</v>
      </c>
      <c r="M1366" s="40"/>
      <c r="N1366" s="40"/>
      <c r="O1366" s="40"/>
      <c r="P1366" s="40"/>
      <c r="Q1366" s="40"/>
      <c r="R1366" s="40"/>
      <c r="S1366" s="40"/>
      <c r="T1366" s="40"/>
      <c r="U1366" s="40"/>
      <c r="V1366" s="40"/>
      <c r="W1366" s="40"/>
      <c r="X1366" s="40"/>
      <c r="Y1366" s="40"/>
      <c r="Z1366" s="40"/>
      <c r="AA1366" s="40"/>
      <c r="AB1366" s="40"/>
      <c r="AC1366" s="40"/>
      <c r="AD1366" s="40"/>
      <c r="AE1366" s="40"/>
      <c r="AF1366" s="40"/>
      <c r="AG1366" s="40"/>
      <c r="AH1366" s="40"/>
      <c r="AI1366" s="40"/>
      <c r="AJ1366" s="40"/>
      <c r="AK1366" s="40"/>
      <c r="AL1366" s="40"/>
      <c r="AM1366" s="40"/>
      <c r="AN1366" s="40"/>
      <c r="AO1366" s="40"/>
      <c r="AP1366" s="40"/>
      <c r="AQ1366" s="40"/>
      <c r="AR1366" s="40"/>
      <c r="AS1366" s="40"/>
      <c r="AT1366" s="40"/>
      <c r="AU1366" s="40"/>
      <c r="AV1366" s="40"/>
      <c r="AW1366" s="40"/>
      <c r="AX1366" s="40"/>
      <c r="AY1366" s="40"/>
      <c r="AZ1366" s="40"/>
      <c r="BA1366" s="40"/>
      <c r="BB1366" s="40"/>
      <c r="BC1366" s="40"/>
      <c r="BD1366" s="40"/>
      <c r="BE1366" s="40"/>
      <c r="BF1366" s="40"/>
      <c r="BG1366" s="40"/>
      <c r="BH1366" s="40"/>
      <c r="BI1366" s="40"/>
      <c r="BJ1366" s="40"/>
      <c r="BK1366" s="40"/>
      <c r="BL1366" s="40"/>
      <c r="BM1366" s="40"/>
      <c r="BN1366" s="40"/>
      <c r="BO1366" s="40"/>
      <c r="BP1366" s="40"/>
      <c r="BQ1366" s="40"/>
      <c r="BR1366" s="40"/>
      <c r="BS1366" s="40"/>
      <c r="BT1366" s="40"/>
      <c r="BU1366" s="40"/>
      <c r="BV1366" s="40"/>
      <c r="BW1366" s="40"/>
      <c r="BX1366" s="40"/>
      <c r="BY1366" s="40"/>
      <c r="BZ1366" s="40"/>
      <c r="CA1366" s="40"/>
      <c r="CB1366" s="40"/>
      <c r="CC1366" s="40"/>
      <c r="CD1366" s="40"/>
      <c r="CE1366" s="40"/>
      <c r="CF1366" s="40"/>
      <c r="CG1366" s="40"/>
      <c r="CH1366" s="40"/>
      <c r="CI1366" s="40"/>
      <c r="CJ1366" s="40"/>
      <c r="CK1366" s="40"/>
      <c r="CL1366" s="40"/>
      <c r="CM1366" s="40"/>
      <c r="CN1366" s="40"/>
      <c r="CO1366" s="40"/>
      <c r="CP1366" s="40"/>
      <c r="CQ1366" s="40"/>
      <c r="CR1366" s="40"/>
      <c r="CS1366" s="40"/>
      <c r="CT1366" s="40"/>
      <c r="CU1366" s="40"/>
      <c r="CV1366" s="40"/>
      <c r="CW1366" s="40"/>
      <c r="CX1366" s="40"/>
      <c r="CY1366" s="40"/>
      <c r="CZ1366" s="40"/>
      <c r="DA1366" s="40"/>
      <c r="DB1366" s="40"/>
    </row>
    <row r="1367" spans="1:106" ht="18.75" customHeight="1">
      <c r="A1367" s="70">
        <v>1345</v>
      </c>
      <c r="B1367" s="58">
        <v>2917</v>
      </c>
      <c r="C1367" s="5" t="s">
        <v>3827</v>
      </c>
      <c r="D1367" s="9" t="s">
        <v>3582</v>
      </c>
      <c r="E1367" s="10" t="s">
        <v>627</v>
      </c>
      <c r="F1367" s="8">
        <v>2</v>
      </c>
      <c r="G1367" s="8">
        <v>1402</v>
      </c>
      <c r="H1367" s="8">
        <v>264</v>
      </c>
      <c r="I1367" s="10" t="s">
        <v>3449</v>
      </c>
      <c r="J1367" s="10" t="s">
        <v>3450</v>
      </c>
      <c r="K1367" s="11">
        <v>140000</v>
      </c>
      <c r="L1367" s="59">
        <f>IFERROR(VLOOKUP(B1367,Sheet1!A:B,2,0),0)</f>
        <v>240</v>
      </c>
      <c r="M1367" s="44"/>
      <c r="N1367" s="44"/>
      <c r="O1367" s="44"/>
      <c r="P1367" s="44"/>
      <c r="Q1367" s="44"/>
      <c r="R1367" s="44"/>
      <c r="S1367" s="44"/>
      <c r="T1367" s="44"/>
      <c r="U1367" s="44"/>
      <c r="V1367" s="44"/>
      <c r="W1367" s="44"/>
      <c r="X1367" s="44"/>
      <c r="Y1367" s="44"/>
      <c r="Z1367" s="44"/>
      <c r="AA1367" s="44"/>
      <c r="AB1367" s="44"/>
      <c r="AC1367" s="44"/>
      <c r="AD1367" s="44"/>
      <c r="AE1367" s="44"/>
      <c r="AF1367" s="44"/>
      <c r="AG1367" s="44"/>
      <c r="AH1367" s="44"/>
      <c r="AI1367" s="44"/>
      <c r="AJ1367" s="44"/>
      <c r="AK1367" s="44"/>
      <c r="AL1367" s="44"/>
      <c r="AM1367" s="44"/>
      <c r="AN1367" s="44"/>
      <c r="AO1367" s="44"/>
      <c r="AP1367" s="44"/>
      <c r="AQ1367" s="44"/>
      <c r="AR1367" s="44"/>
      <c r="AS1367" s="44"/>
      <c r="AT1367" s="44"/>
      <c r="AU1367" s="44"/>
      <c r="AV1367" s="44"/>
      <c r="AW1367" s="44"/>
      <c r="AX1367" s="44"/>
      <c r="AY1367" s="44"/>
      <c r="AZ1367" s="44"/>
      <c r="BA1367" s="44"/>
      <c r="BB1367" s="44"/>
      <c r="BC1367" s="44"/>
      <c r="BD1367" s="44"/>
      <c r="BE1367" s="44"/>
      <c r="BF1367" s="44"/>
      <c r="BG1367" s="44"/>
      <c r="BH1367" s="44"/>
      <c r="BI1367" s="44"/>
      <c r="BJ1367" s="44"/>
      <c r="BK1367" s="44"/>
      <c r="BL1367" s="44"/>
      <c r="BM1367" s="44"/>
      <c r="BN1367" s="44"/>
      <c r="BO1367" s="44"/>
      <c r="BP1367" s="44"/>
      <c r="BQ1367" s="44"/>
      <c r="BR1367" s="44"/>
      <c r="BS1367" s="44"/>
      <c r="BT1367" s="44"/>
      <c r="BU1367" s="44"/>
      <c r="BV1367" s="44"/>
      <c r="BW1367" s="44"/>
      <c r="BX1367" s="44"/>
      <c r="BY1367" s="44"/>
      <c r="BZ1367" s="44"/>
      <c r="CA1367" s="44"/>
      <c r="CB1367" s="44"/>
      <c r="CC1367" s="44"/>
      <c r="CD1367" s="44"/>
      <c r="CE1367" s="44"/>
      <c r="CF1367" s="44"/>
      <c r="CG1367" s="44"/>
      <c r="CH1367" s="44"/>
      <c r="CI1367" s="44"/>
      <c r="CJ1367" s="44"/>
      <c r="CK1367" s="44"/>
      <c r="CL1367" s="44"/>
      <c r="CM1367" s="44"/>
      <c r="CN1367" s="44"/>
      <c r="CO1367" s="44"/>
      <c r="CP1367" s="44"/>
      <c r="CQ1367" s="44"/>
      <c r="CR1367" s="44"/>
      <c r="CS1367" s="44"/>
      <c r="CT1367" s="44"/>
      <c r="CU1367" s="44"/>
      <c r="CV1367" s="44"/>
      <c r="CW1367" s="44"/>
      <c r="CX1367" s="44"/>
      <c r="CY1367" s="44"/>
      <c r="CZ1367" s="44"/>
      <c r="DA1367" s="44"/>
      <c r="DB1367" s="44"/>
    </row>
    <row r="1368" spans="1:106" ht="18.75" customHeight="1">
      <c r="A1368" s="70">
        <v>1346</v>
      </c>
      <c r="B1368" s="58">
        <v>2920</v>
      </c>
      <c r="C1368" s="5" t="s">
        <v>3561</v>
      </c>
      <c r="D1368" s="9" t="s">
        <v>2853</v>
      </c>
      <c r="E1368" s="10" t="s">
        <v>1187</v>
      </c>
      <c r="F1368" s="8">
        <v>1</v>
      </c>
      <c r="G1368" s="8">
        <v>1399</v>
      </c>
      <c r="H1368" s="8">
        <v>200</v>
      </c>
      <c r="I1368" s="10" t="s">
        <v>689</v>
      </c>
      <c r="J1368" s="10" t="s">
        <v>738</v>
      </c>
      <c r="K1368" s="11">
        <v>35000</v>
      </c>
      <c r="L1368" s="59">
        <f>IFERROR(VLOOKUP(B1368,Sheet1!A:B,2,0),0)</f>
        <v>73</v>
      </c>
    </row>
    <row r="1369" spans="1:106" ht="18.75" customHeight="1">
      <c r="A1369" s="70">
        <v>1347</v>
      </c>
      <c r="B1369" s="58">
        <v>2621</v>
      </c>
      <c r="C1369" s="5" t="s">
        <v>3521</v>
      </c>
      <c r="D1369" s="12" t="s">
        <v>3518</v>
      </c>
      <c r="E1369" s="10" t="s">
        <v>1187</v>
      </c>
      <c r="F1369" s="8">
        <v>1</v>
      </c>
      <c r="G1369" s="8">
        <v>1399</v>
      </c>
      <c r="H1369" s="8">
        <v>240</v>
      </c>
      <c r="I1369" s="10" t="s">
        <v>689</v>
      </c>
      <c r="J1369" s="10" t="s">
        <v>738</v>
      </c>
      <c r="K1369" s="11">
        <v>40000</v>
      </c>
      <c r="L1369" s="59">
        <f>IFERROR(VLOOKUP(B1369,Sheet1!A:B,2,0),0)</f>
        <v>399</v>
      </c>
    </row>
    <row r="1370" spans="1:106" ht="18.75" customHeight="1">
      <c r="A1370" s="70">
        <v>1348</v>
      </c>
      <c r="B1370" s="56">
        <v>973</v>
      </c>
      <c r="C1370" s="5" t="s">
        <v>803</v>
      </c>
      <c r="D1370" s="9" t="s">
        <v>3418</v>
      </c>
      <c r="E1370" s="8" t="s">
        <v>627</v>
      </c>
      <c r="F1370" s="8">
        <v>10</v>
      </c>
      <c r="G1370" s="8">
        <v>1398</v>
      </c>
      <c r="H1370" s="8">
        <v>260</v>
      </c>
      <c r="I1370" s="10" t="s">
        <v>689</v>
      </c>
      <c r="J1370" s="10" t="s">
        <v>738</v>
      </c>
      <c r="K1370" s="11">
        <v>35000</v>
      </c>
      <c r="L1370" s="59">
        <f>IFERROR(VLOOKUP(B1370,Sheet1!A:B,2,0),0)</f>
        <v>232</v>
      </c>
    </row>
    <row r="1371" spans="1:106" ht="18.75" customHeight="1">
      <c r="A1371" s="70">
        <v>1349</v>
      </c>
      <c r="B1371" s="58">
        <v>1870</v>
      </c>
      <c r="C1371" s="6" t="s">
        <v>86</v>
      </c>
      <c r="D1371" s="9" t="s">
        <v>1980</v>
      </c>
      <c r="E1371" s="8" t="s">
        <v>627</v>
      </c>
      <c r="F1371" s="8">
        <v>2</v>
      </c>
      <c r="G1371" s="8">
        <v>1389</v>
      </c>
      <c r="H1371" s="8">
        <v>240</v>
      </c>
      <c r="I1371" s="10" t="s">
        <v>689</v>
      </c>
      <c r="J1371" s="10" t="s">
        <v>738</v>
      </c>
      <c r="K1371" s="11">
        <v>3400</v>
      </c>
      <c r="L1371" s="59">
        <f>IFERROR(VLOOKUP(B1371,Sheet1!A:B,2,0),0)</f>
        <v>0</v>
      </c>
      <c r="M1371" s="40"/>
      <c r="N1371" s="40"/>
      <c r="O1371" s="40"/>
      <c r="P1371" s="40"/>
      <c r="Q1371" s="40"/>
      <c r="R1371" s="40"/>
      <c r="S1371" s="40"/>
      <c r="T1371" s="40"/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F1371" s="40"/>
      <c r="AG1371" s="40"/>
      <c r="AH1371" s="40"/>
      <c r="AI1371" s="40"/>
      <c r="AJ1371" s="40"/>
      <c r="AK1371" s="40"/>
      <c r="AL1371" s="40"/>
      <c r="AM1371" s="40"/>
      <c r="AN1371" s="40"/>
      <c r="AO1371" s="40"/>
      <c r="AP1371" s="40"/>
      <c r="AQ1371" s="40"/>
      <c r="AR1371" s="40"/>
      <c r="AS1371" s="40"/>
      <c r="AT1371" s="40"/>
      <c r="AU1371" s="40"/>
      <c r="AV1371" s="40"/>
      <c r="AW1371" s="40"/>
      <c r="AX1371" s="40"/>
      <c r="AY1371" s="40"/>
      <c r="AZ1371" s="40"/>
      <c r="BA1371" s="40"/>
      <c r="BB1371" s="40"/>
      <c r="BC1371" s="40"/>
      <c r="BD1371" s="40"/>
      <c r="BE1371" s="40"/>
      <c r="BF1371" s="40"/>
      <c r="BG1371" s="40"/>
      <c r="BH1371" s="40"/>
      <c r="BI1371" s="40"/>
      <c r="BJ1371" s="40"/>
      <c r="BK1371" s="40"/>
      <c r="BL1371" s="40"/>
      <c r="BM1371" s="40"/>
      <c r="BN1371" s="40"/>
      <c r="BO1371" s="40"/>
      <c r="BP1371" s="40"/>
      <c r="BQ1371" s="40"/>
      <c r="BR1371" s="40"/>
      <c r="BS1371" s="40"/>
      <c r="BT1371" s="40"/>
      <c r="BU1371" s="40"/>
      <c r="BV1371" s="40"/>
      <c r="BW1371" s="40"/>
      <c r="BX1371" s="40"/>
      <c r="BY1371" s="40"/>
      <c r="BZ1371" s="40"/>
      <c r="CA1371" s="40"/>
      <c r="CB1371" s="40"/>
      <c r="CC1371" s="40"/>
      <c r="CD1371" s="40"/>
      <c r="CE1371" s="40"/>
      <c r="CF1371" s="40"/>
      <c r="CG1371" s="40"/>
      <c r="CH1371" s="40"/>
      <c r="CI1371" s="40"/>
      <c r="CJ1371" s="40"/>
      <c r="CK1371" s="40"/>
      <c r="CL1371" s="40"/>
      <c r="CM1371" s="40"/>
      <c r="CN1371" s="40"/>
      <c r="CO1371" s="40"/>
      <c r="CP1371" s="40"/>
      <c r="CQ1371" s="40"/>
      <c r="CR1371" s="40"/>
      <c r="CS1371" s="40"/>
      <c r="CT1371" s="40"/>
      <c r="CU1371" s="40"/>
      <c r="CV1371" s="40"/>
      <c r="CW1371" s="40"/>
      <c r="CX1371" s="40"/>
      <c r="CY1371" s="40"/>
      <c r="CZ1371" s="40"/>
      <c r="DA1371" s="40"/>
      <c r="DB1371" s="40"/>
    </row>
    <row r="1372" spans="1:106" ht="18.75" customHeight="1">
      <c r="A1372" s="70">
        <v>1350</v>
      </c>
      <c r="B1372" s="58">
        <v>1948</v>
      </c>
      <c r="C1372" s="6" t="s">
        <v>247</v>
      </c>
      <c r="D1372" s="9" t="s">
        <v>2019</v>
      </c>
      <c r="E1372" s="8" t="s">
        <v>132</v>
      </c>
      <c r="F1372" s="8">
        <v>1</v>
      </c>
      <c r="G1372" s="8">
        <v>1389</v>
      </c>
      <c r="H1372" s="14">
        <v>452</v>
      </c>
      <c r="I1372" s="10" t="s">
        <v>8</v>
      </c>
      <c r="J1372" s="10" t="s">
        <v>9</v>
      </c>
      <c r="K1372" s="13">
        <v>65000</v>
      </c>
      <c r="L1372" s="59">
        <f>IFERROR(VLOOKUP(B1372,Sheet1!A:B,2,0),0)</f>
        <v>216</v>
      </c>
      <c r="M1372" s="40"/>
      <c r="N1372" s="40"/>
      <c r="O1372" s="40"/>
      <c r="P1372" s="40"/>
      <c r="Q1372" s="40"/>
      <c r="R1372" s="40"/>
      <c r="S1372" s="40"/>
      <c r="T1372" s="40"/>
      <c r="U1372" s="40"/>
      <c r="V1372" s="40"/>
      <c r="W1372" s="40"/>
      <c r="X1372" s="40"/>
      <c r="Y1372" s="40"/>
      <c r="Z1372" s="40"/>
      <c r="AA1372" s="40"/>
      <c r="AB1372" s="40"/>
      <c r="AC1372" s="40"/>
      <c r="AD1372" s="40"/>
      <c r="AE1372" s="40"/>
      <c r="AF1372" s="40"/>
      <c r="AG1372" s="40"/>
      <c r="AH1372" s="40"/>
      <c r="AI1372" s="40"/>
      <c r="AJ1372" s="40"/>
      <c r="AK1372" s="40"/>
      <c r="AL1372" s="40"/>
      <c r="AM1372" s="40"/>
      <c r="AN1372" s="40"/>
      <c r="AO1372" s="40"/>
      <c r="AP1372" s="40"/>
      <c r="AQ1372" s="40"/>
      <c r="AR1372" s="40"/>
      <c r="AS1372" s="40"/>
      <c r="AT1372" s="40"/>
      <c r="AU1372" s="40"/>
      <c r="AV1372" s="40"/>
      <c r="AW1372" s="40"/>
      <c r="AX1372" s="40"/>
      <c r="AY1372" s="40"/>
      <c r="AZ1372" s="40"/>
      <c r="BA1372" s="40"/>
      <c r="BB1372" s="40"/>
      <c r="BC1372" s="40"/>
      <c r="BD1372" s="40"/>
      <c r="BE1372" s="40"/>
      <c r="BF1372" s="40"/>
      <c r="BG1372" s="40"/>
      <c r="BH1372" s="40"/>
      <c r="BI1372" s="40"/>
      <c r="BJ1372" s="40"/>
      <c r="BK1372" s="40"/>
      <c r="BL1372" s="40"/>
      <c r="BM1372" s="40"/>
      <c r="BN1372" s="40"/>
      <c r="BO1372" s="40"/>
      <c r="BP1372" s="40"/>
      <c r="BQ1372" s="40"/>
      <c r="BR1372" s="40"/>
      <c r="BS1372" s="40"/>
      <c r="BT1372" s="40"/>
      <c r="BU1372" s="40"/>
      <c r="BV1372" s="40"/>
      <c r="BW1372" s="40"/>
      <c r="BX1372" s="40"/>
      <c r="BY1372" s="40"/>
      <c r="BZ1372" s="40"/>
      <c r="CA1372" s="40"/>
      <c r="CB1372" s="40"/>
      <c r="CC1372" s="40"/>
      <c r="CD1372" s="40"/>
      <c r="CE1372" s="40"/>
      <c r="CF1372" s="40"/>
      <c r="CG1372" s="40"/>
      <c r="CH1372" s="40"/>
      <c r="CI1372" s="40"/>
      <c r="CJ1372" s="40"/>
      <c r="CK1372" s="40"/>
      <c r="CL1372" s="40"/>
      <c r="CM1372" s="40"/>
      <c r="CN1372" s="40"/>
      <c r="CO1372" s="40"/>
      <c r="CP1372" s="40"/>
      <c r="CQ1372" s="40"/>
      <c r="CR1372" s="40"/>
      <c r="CS1372" s="40"/>
      <c r="CT1372" s="40"/>
      <c r="CU1372" s="40"/>
      <c r="CV1372" s="40"/>
      <c r="CW1372" s="40"/>
      <c r="CX1372" s="40"/>
      <c r="CY1372" s="40"/>
      <c r="CZ1372" s="40"/>
      <c r="DA1372" s="40"/>
      <c r="DB1372" s="40"/>
    </row>
    <row r="1373" spans="1:106" ht="18.75" customHeight="1">
      <c r="A1373" s="70">
        <v>1351</v>
      </c>
      <c r="B1373" s="58">
        <v>1670</v>
      </c>
      <c r="C1373" s="6" t="s">
        <v>340</v>
      </c>
      <c r="D1373" s="9" t="s">
        <v>1540</v>
      </c>
      <c r="E1373" s="8" t="s">
        <v>627</v>
      </c>
      <c r="F1373" s="8">
        <v>1</v>
      </c>
      <c r="G1373" s="8">
        <v>1387</v>
      </c>
      <c r="H1373" s="8">
        <v>208</v>
      </c>
      <c r="I1373" s="10" t="s">
        <v>689</v>
      </c>
      <c r="J1373" s="10" t="s">
        <v>738</v>
      </c>
      <c r="K1373" s="11">
        <v>2900</v>
      </c>
      <c r="L1373" s="59">
        <f>IFERROR(VLOOKUP(B1373,Sheet1!A:B,2,0),0)</f>
        <v>0</v>
      </c>
      <c r="BQ1373" s="40"/>
      <c r="BR1373" s="40"/>
      <c r="BS1373" s="40"/>
      <c r="BT1373" s="40"/>
    </row>
    <row r="1374" spans="1:106" ht="18.75" customHeight="1">
      <c r="A1374" s="70">
        <v>1352</v>
      </c>
      <c r="B1374" s="58">
        <v>2720</v>
      </c>
      <c r="C1374" s="5" t="s">
        <v>3907</v>
      </c>
      <c r="D1374" s="9" t="s">
        <v>1282</v>
      </c>
      <c r="E1374" s="8" t="s">
        <v>952</v>
      </c>
      <c r="F1374" s="8">
        <v>1</v>
      </c>
      <c r="G1374" s="8">
        <v>1397</v>
      </c>
      <c r="H1374" s="8">
        <v>88</v>
      </c>
      <c r="I1374" s="10" t="s">
        <v>689</v>
      </c>
      <c r="J1374" s="10" t="s">
        <v>738</v>
      </c>
      <c r="K1374" s="11">
        <v>22000</v>
      </c>
      <c r="L1374" s="59">
        <f>IFERROR(VLOOKUP(B1374,Sheet1!A:B,2,0),0)</f>
        <v>139</v>
      </c>
    </row>
    <row r="1375" spans="1:106" ht="18.75" customHeight="1">
      <c r="A1375" s="70">
        <v>1353</v>
      </c>
      <c r="B1375" s="58">
        <v>1852</v>
      </c>
      <c r="C1375" s="6" t="s">
        <v>495</v>
      </c>
      <c r="D1375" s="9" t="s">
        <v>2657</v>
      </c>
      <c r="E1375" s="8" t="s">
        <v>132</v>
      </c>
      <c r="F1375" s="8">
        <v>1</v>
      </c>
      <c r="G1375" s="8">
        <v>1389</v>
      </c>
      <c r="H1375" s="8">
        <v>284</v>
      </c>
      <c r="I1375" s="10" t="s">
        <v>8</v>
      </c>
      <c r="J1375" s="10" t="s">
        <v>738</v>
      </c>
      <c r="K1375" s="11">
        <v>58000</v>
      </c>
      <c r="L1375" s="59">
        <f>IFERROR(VLOOKUP(B1375,Sheet1!A:B,2,0),0)</f>
        <v>60</v>
      </c>
      <c r="M1375" s="40"/>
      <c r="N1375" s="40"/>
      <c r="O1375" s="40"/>
      <c r="P1375" s="40"/>
      <c r="Q1375" s="40"/>
      <c r="R1375" s="40"/>
      <c r="S1375" s="40"/>
      <c r="T1375" s="40"/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F1375" s="40"/>
      <c r="AG1375" s="40"/>
      <c r="AH1375" s="40"/>
      <c r="AI1375" s="40"/>
      <c r="AJ1375" s="40"/>
      <c r="AK1375" s="40"/>
      <c r="AL1375" s="40"/>
      <c r="AM1375" s="40"/>
      <c r="AN1375" s="40"/>
      <c r="AO1375" s="40"/>
      <c r="AP1375" s="40"/>
      <c r="AQ1375" s="40"/>
      <c r="AR1375" s="40"/>
      <c r="AS1375" s="40"/>
      <c r="AT1375" s="40"/>
      <c r="AU1375" s="40"/>
      <c r="AV1375" s="40"/>
      <c r="AW1375" s="40"/>
      <c r="AX1375" s="40"/>
      <c r="AY1375" s="40"/>
      <c r="AZ1375" s="40"/>
      <c r="BA1375" s="40"/>
      <c r="BB1375" s="40"/>
      <c r="BC1375" s="40"/>
      <c r="BD1375" s="40"/>
      <c r="BE1375" s="40"/>
      <c r="BF1375" s="40"/>
      <c r="BG1375" s="40"/>
      <c r="BH1375" s="40"/>
      <c r="BI1375" s="40"/>
      <c r="BJ1375" s="40"/>
      <c r="BK1375" s="40"/>
      <c r="BL1375" s="40"/>
      <c r="BM1375" s="40"/>
      <c r="BN1375" s="40"/>
      <c r="BO1375" s="40"/>
      <c r="BP1375" s="40"/>
      <c r="BQ1375" s="40"/>
      <c r="BR1375" s="40"/>
      <c r="BS1375" s="40"/>
      <c r="BT1375" s="40"/>
      <c r="BU1375" s="40"/>
      <c r="BV1375" s="40"/>
      <c r="BW1375" s="40"/>
      <c r="BX1375" s="40"/>
      <c r="BY1375" s="40"/>
      <c r="BZ1375" s="40"/>
      <c r="CA1375" s="40"/>
      <c r="CB1375" s="40"/>
      <c r="CC1375" s="40"/>
      <c r="CD1375" s="40"/>
      <c r="CE1375" s="40"/>
      <c r="CF1375" s="40"/>
      <c r="CG1375" s="40"/>
      <c r="CH1375" s="40"/>
      <c r="CI1375" s="40"/>
      <c r="CJ1375" s="40"/>
      <c r="CK1375" s="40"/>
      <c r="CL1375" s="40"/>
      <c r="CM1375" s="40"/>
      <c r="CN1375" s="40"/>
      <c r="CO1375" s="40"/>
      <c r="CP1375" s="40"/>
      <c r="CQ1375" s="40"/>
      <c r="CR1375" s="40"/>
      <c r="CS1375" s="40"/>
      <c r="CT1375" s="40"/>
      <c r="CU1375" s="40"/>
      <c r="CV1375" s="40"/>
      <c r="CW1375" s="40"/>
      <c r="CX1375" s="40"/>
      <c r="CY1375" s="40"/>
      <c r="CZ1375" s="40"/>
      <c r="DA1375" s="40"/>
      <c r="DB1375" s="40"/>
    </row>
    <row r="1376" spans="1:106" ht="18.75" customHeight="1">
      <c r="A1376" s="70">
        <v>1354</v>
      </c>
      <c r="B1376" s="58">
        <v>2537</v>
      </c>
      <c r="C1376" s="6" t="s">
        <v>2593</v>
      </c>
      <c r="D1376" s="9" t="s">
        <v>2596</v>
      </c>
      <c r="E1376" s="8" t="s">
        <v>627</v>
      </c>
      <c r="F1376" s="8">
        <v>1</v>
      </c>
      <c r="G1376" s="8">
        <v>1395</v>
      </c>
      <c r="H1376" s="8">
        <v>92</v>
      </c>
      <c r="I1376" s="10" t="s">
        <v>689</v>
      </c>
      <c r="J1376" s="10" t="s">
        <v>738</v>
      </c>
      <c r="K1376" s="11">
        <v>24000</v>
      </c>
      <c r="L1376" s="59">
        <f>IFERROR(VLOOKUP(B1376,Sheet1!A:B,2,0),0)</f>
        <v>567</v>
      </c>
      <c r="M1376" s="40"/>
      <c r="N1376" s="40"/>
      <c r="O1376" s="40"/>
      <c r="P1376" s="40"/>
      <c r="Q1376" s="40"/>
      <c r="R1376" s="40"/>
      <c r="S1376" s="40"/>
      <c r="T1376" s="40"/>
      <c r="U1376" s="40"/>
      <c r="V1376" s="40"/>
      <c r="W1376" s="40"/>
      <c r="X1376" s="40"/>
      <c r="Y1376" s="40"/>
      <c r="Z1376" s="40"/>
      <c r="AA1376" s="40"/>
      <c r="AB1376" s="40"/>
      <c r="AC1376" s="40"/>
      <c r="AD1376" s="40"/>
      <c r="AE1376" s="40"/>
      <c r="AF1376" s="40"/>
      <c r="AG1376" s="40"/>
      <c r="AH1376" s="40"/>
      <c r="AI1376" s="40"/>
      <c r="AJ1376" s="40"/>
      <c r="AK1376" s="40"/>
      <c r="AL1376" s="40"/>
      <c r="AM1376" s="40"/>
      <c r="AN1376" s="40"/>
      <c r="AO1376" s="40"/>
      <c r="AP1376" s="40"/>
      <c r="AQ1376" s="40"/>
      <c r="AR1376" s="40"/>
      <c r="AS1376" s="40"/>
      <c r="AT1376" s="40"/>
      <c r="AU1376" s="40"/>
      <c r="AV1376" s="40"/>
      <c r="AW1376" s="40"/>
      <c r="AX1376" s="40"/>
      <c r="AY1376" s="40"/>
      <c r="AZ1376" s="40"/>
      <c r="BA1376" s="40"/>
      <c r="BB1376" s="40"/>
      <c r="BC1376" s="40"/>
      <c r="BD1376" s="40"/>
      <c r="BE1376" s="40"/>
      <c r="BF1376" s="40"/>
      <c r="BG1376" s="40"/>
      <c r="BH1376" s="40"/>
      <c r="BI1376" s="40"/>
      <c r="BJ1376" s="40"/>
      <c r="BK1376" s="40"/>
      <c r="BL1376" s="40"/>
      <c r="BM1376" s="40"/>
      <c r="BN1376" s="40"/>
      <c r="BO1376" s="40"/>
      <c r="BP1376" s="40"/>
      <c r="BQ1376" s="40"/>
      <c r="BR1376" s="40"/>
      <c r="BS1376" s="40"/>
      <c r="BT1376" s="40"/>
      <c r="BU1376" s="40"/>
      <c r="BV1376" s="40"/>
      <c r="BW1376" s="40"/>
      <c r="BX1376" s="40"/>
      <c r="BY1376" s="40"/>
      <c r="BZ1376" s="40"/>
      <c r="CA1376" s="40"/>
      <c r="CB1376" s="40"/>
      <c r="CC1376" s="40"/>
      <c r="CD1376" s="40"/>
      <c r="CE1376" s="40"/>
      <c r="CF1376" s="40"/>
      <c r="CG1376" s="40"/>
      <c r="CH1376" s="40"/>
      <c r="CI1376" s="40"/>
      <c r="CJ1376" s="40"/>
      <c r="CK1376" s="40"/>
      <c r="CL1376" s="40"/>
      <c r="CM1376" s="40"/>
      <c r="CN1376" s="40"/>
      <c r="CO1376" s="40"/>
      <c r="CP1376" s="40"/>
      <c r="CQ1376" s="40"/>
      <c r="CR1376" s="40"/>
      <c r="CS1376" s="40"/>
      <c r="CT1376" s="40"/>
      <c r="CU1376" s="40"/>
      <c r="CV1376" s="40"/>
      <c r="CW1376" s="40"/>
      <c r="CX1376" s="40"/>
      <c r="CY1376" s="40"/>
      <c r="CZ1376" s="40"/>
      <c r="DA1376" s="40"/>
      <c r="DB1376" s="40"/>
    </row>
    <row r="1377" spans="1:106" ht="18.75" customHeight="1">
      <c r="A1377" s="70">
        <v>1355</v>
      </c>
      <c r="B1377" s="58">
        <v>3206</v>
      </c>
      <c r="C1377" s="6" t="s">
        <v>4041</v>
      </c>
      <c r="D1377" s="9" t="s">
        <v>4042</v>
      </c>
      <c r="E1377" s="8" t="s">
        <v>1187</v>
      </c>
      <c r="F1377" s="8">
        <v>1</v>
      </c>
      <c r="G1377" s="8">
        <v>1401</v>
      </c>
      <c r="H1377" s="8">
        <v>192</v>
      </c>
      <c r="I1377" s="10" t="s">
        <v>3449</v>
      </c>
      <c r="J1377" s="10" t="s">
        <v>3450</v>
      </c>
      <c r="K1377" s="11">
        <v>95000</v>
      </c>
      <c r="L1377" s="59">
        <f>IFERROR(VLOOKUP(B1377,Sheet1!A:B,2,0),0)</f>
        <v>61</v>
      </c>
      <c r="M1377" s="40"/>
      <c r="N1377" s="40"/>
      <c r="O1377" s="40"/>
      <c r="P1377" s="40"/>
      <c r="Q1377" s="40"/>
      <c r="R1377" s="40"/>
      <c r="S1377" s="40"/>
      <c r="T1377" s="40"/>
      <c r="U1377" s="40"/>
      <c r="V1377" s="40"/>
      <c r="W1377" s="40"/>
      <c r="X1377" s="40"/>
      <c r="Y1377" s="40"/>
      <c r="Z1377" s="40"/>
      <c r="AA1377" s="40"/>
      <c r="AB1377" s="40"/>
      <c r="AC1377" s="40"/>
      <c r="AD1377" s="40"/>
      <c r="AE1377" s="40"/>
      <c r="AF1377" s="40"/>
      <c r="AG1377" s="40"/>
      <c r="AH1377" s="40"/>
      <c r="AI1377" s="40"/>
      <c r="AJ1377" s="40"/>
      <c r="AK1377" s="40"/>
      <c r="AL1377" s="40"/>
      <c r="AM1377" s="40"/>
      <c r="AN1377" s="40"/>
      <c r="AO1377" s="40"/>
      <c r="AP1377" s="40"/>
      <c r="AQ1377" s="40"/>
      <c r="AR1377" s="40"/>
      <c r="AS1377" s="40"/>
      <c r="AT1377" s="40"/>
      <c r="AU1377" s="40"/>
      <c r="AV1377" s="40"/>
      <c r="AW1377" s="40"/>
      <c r="AX1377" s="40"/>
      <c r="AY1377" s="40"/>
      <c r="AZ1377" s="40"/>
      <c r="BA1377" s="40"/>
      <c r="BB1377" s="40"/>
      <c r="BC1377" s="40"/>
      <c r="BD1377" s="40"/>
      <c r="BE1377" s="40"/>
      <c r="BF1377" s="40"/>
      <c r="BG1377" s="40"/>
      <c r="BH1377" s="40"/>
      <c r="BI1377" s="40"/>
      <c r="BJ1377" s="40"/>
      <c r="BK1377" s="40"/>
      <c r="BL1377" s="40"/>
      <c r="BM1377" s="40"/>
      <c r="BN1377" s="40"/>
      <c r="BO1377" s="40"/>
      <c r="BP1377" s="40"/>
      <c r="BQ1377" s="40"/>
      <c r="BR1377" s="40"/>
      <c r="BS1377" s="40"/>
      <c r="BT1377" s="40"/>
      <c r="BU1377" s="40"/>
      <c r="BV1377" s="40"/>
      <c r="BW1377" s="40"/>
      <c r="BX1377" s="40"/>
      <c r="BY1377" s="40"/>
      <c r="BZ1377" s="40"/>
      <c r="CA1377" s="40"/>
      <c r="CB1377" s="40"/>
      <c r="CC1377" s="40"/>
      <c r="CD1377" s="40"/>
      <c r="CE1377" s="40"/>
      <c r="CF1377" s="40"/>
      <c r="CG1377" s="40"/>
      <c r="CH1377" s="40"/>
      <c r="CI1377" s="40"/>
      <c r="CJ1377" s="40"/>
      <c r="CK1377" s="40"/>
      <c r="CL1377" s="40"/>
      <c r="CM1377" s="40"/>
      <c r="CN1377" s="40"/>
      <c r="CO1377" s="40"/>
      <c r="CP1377" s="40"/>
      <c r="CQ1377" s="40"/>
      <c r="CR1377" s="40"/>
      <c r="CS1377" s="40"/>
      <c r="CT1377" s="40"/>
      <c r="CU1377" s="40"/>
      <c r="CV1377" s="40"/>
      <c r="CW1377" s="40"/>
      <c r="CX1377" s="40"/>
      <c r="CY1377" s="40"/>
      <c r="CZ1377" s="40"/>
      <c r="DA1377" s="40"/>
      <c r="DB1377" s="40"/>
    </row>
    <row r="1378" spans="1:106" ht="18.75" customHeight="1">
      <c r="A1378" s="70">
        <v>1356</v>
      </c>
      <c r="B1378" s="56">
        <v>659</v>
      </c>
      <c r="C1378" s="6" t="s">
        <v>829</v>
      </c>
      <c r="D1378" s="9" t="s">
        <v>3419</v>
      </c>
      <c r="E1378" s="8" t="s">
        <v>952</v>
      </c>
      <c r="F1378" s="8">
        <v>3</v>
      </c>
      <c r="G1378" s="14">
        <v>1392</v>
      </c>
      <c r="H1378" s="8">
        <v>560</v>
      </c>
      <c r="I1378" s="10" t="s">
        <v>8</v>
      </c>
      <c r="J1378" s="10" t="s">
        <v>9</v>
      </c>
      <c r="K1378" s="11">
        <v>76000</v>
      </c>
      <c r="L1378" s="59">
        <f>IFERROR(VLOOKUP(B1378,Sheet1!A:B,2,0),0)</f>
        <v>540</v>
      </c>
      <c r="M1378" s="40"/>
      <c r="N1378" s="40"/>
      <c r="O1378" s="40"/>
      <c r="P1378" s="40"/>
      <c r="Q1378" s="40"/>
      <c r="R1378" s="40"/>
      <c r="S1378" s="40"/>
      <c r="T1378" s="40"/>
      <c r="U1378" s="40"/>
      <c r="V1378" s="40"/>
      <c r="W1378" s="40"/>
      <c r="X1378" s="40"/>
      <c r="Y1378" s="40"/>
      <c r="Z1378" s="40"/>
      <c r="AA1378" s="40"/>
      <c r="AB1378" s="40"/>
      <c r="AC1378" s="40"/>
      <c r="AD1378" s="40"/>
      <c r="AE1378" s="40"/>
      <c r="AF1378" s="40"/>
      <c r="AG1378" s="40"/>
      <c r="AH1378" s="40"/>
      <c r="AI1378" s="40"/>
      <c r="AJ1378" s="40"/>
      <c r="AK1378" s="40"/>
      <c r="AL1378" s="40"/>
      <c r="AM1378" s="40"/>
      <c r="AN1378" s="40"/>
      <c r="AO1378" s="40"/>
      <c r="AP1378" s="40"/>
      <c r="AQ1378" s="40"/>
      <c r="AR1378" s="40"/>
      <c r="AS1378" s="40"/>
      <c r="AT1378" s="40"/>
      <c r="AU1378" s="40"/>
      <c r="AV1378" s="40"/>
      <c r="AW1378" s="40"/>
      <c r="AX1378" s="40"/>
      <c r="AY1378" s="40"/>
      <c r="AZ1378" s="40"/>
      <c r="BA1378" s="40"/>
      <c r="BB1378" s="40"/>
      <c r="BC1378" s="40"/>
      <c r="BD1378" s="40"/>
      <c r="BE1378" s="40"/>
      <c r="BF1378" s="40"/>
      <c r="BG1378" s="40"/>
      <c r="BH1378" s="40"/>
      <c r="BI1378" s="40"/>
      <c r="BJ1378" s="40"/>
      <c r="BK1378" s="40"/>
      <c r="BL1378" s="40"/>
      <c r="BM1378" s="40"/>
      <c r="BN1378" s="40"/>
      <c r="BO1378" s="40"/>
      <c r="BP1378" s="40"/>
      <c r="BQ1378" s="40"/>
      <c r="BR1378" s="40"/>
      <c r="BS1378" s="40"/>
      <c r="BT1378" s="40"/>
      <c r="BU1378" s="40"/>
      <c r="BV1378" s="40"/>
      <c r="BW1378" s="40"/>
      <c r="BX1378" s="40"/>
      <c r="BY1378" s="40"/>
      <c r="BZ1378" s="40"/>
      <c r="CA1378" s="40"/>
      <c r="CB1378" s="40"/>
      <c r="CC1378" s="40"/>
      <c r="CD1378" s="40"/>
      <c r="CE1378" s="40"/>
      <c r="CF1378" s="40"/>
      <c r="CG1378" s="40"/>
      <c r="CH1378" s="40"/>
      <c r="CI1378" s="40"/>
      <c r="CJ1378" s="40"/>
      <c r="CK1378" s="40"/>
      <c r="CL1378" s="40"/>
      <c r="CM1378" s="40"/>
      <c r="CN1378" s="40"/>
      <c r="CO1378" s="40"/>
      <c r="CP1378" s="40"/>
      <c r="CQ1378" s="40"/>
      <c r="CR1378" s="40"/>
      <c r="CS1378" s="40"/>
      <c r="CT1378" s="40"/>
      <c r="CU1378" s="40"/>
      <c r="CV1378" s="40"/>
      <c r="CW1378" s="40"/>
      <c r="CX1378" s="40"/>
      <c r="CY1378" s="40"/>
      <c r="CZ1378" s="40"/>
      <c r="DA1378" s="40"/>
      <c r="DB1378" s="40"/>
    </row>
    <row r="1379" spans="1:106" ht="18.75" customHeight="1">
      <c r="A1379" s="70">
        <v>1357</v>
      </c>
      <c r="B1379" s="56">
        <v>852</v>
      </c>
      <c r="C1379" s="6" t="s">
        <v>830</v>
      </c>
      <c r="D1379" s="9" t="s">
        <v>3280</v>
      </c>
      <c r="E1379" s="8" t="s">
        <v>952</v>
      </c>
      <c r="F1379" s="8">
        <v>1</v>
      </c>
      <c r="G1379" s="8">
        <v>1382</v>
      </c>
      <c r="H1379" s="8">
        <v>512</v>
      </c>
      <c r="I1379" s="10" t="s">
        <v>8</v>
      </c>
      <c r="J1379" s="10" t="s">
        <v>9</v>
      </c>
      <c r="K1379" s="11">
        <v>22000</v>
      </c>
      <c r="L1379" s="59">
        <f>IFERROR(VLOOKUP(B1379,Sheet1!A:B,2,0),0)</f>
        <v>0</v>
      </c>
    </row>
    <row r="1380" spans="1:106" ht="18.75" customHeight="1">
      <c r="A1380" s="70">
        <v>1358</v>
      </c>
      <c r="B1380" s="56">
        <v>803</v>
      </c>
      <c r="C1380" s="6" t="s">
        <v>216</v>
      </c>
      <c r="D1380" s="9" t="s">
        <v>1972</v>
      </c>
      <c r="E1380" s="8" t="s">
        <v>834</v>
      </c>
      <c r="F1380" s="8">
        <v>3</v>
      </c>
      <c r="G1380" s="8">
        <v>1388</v>
      </c>
      <c r="H1380" s="8">
        <v>100</v>
      </c>
      <c r="I1380" s="10" t="s">
        <v>689</v>
      </c>
      <c r="J1380" s="10" t="s">
        <v>738</v>
      </c>
      <c r="K1380" s="11">
        <v>1700</v>
      </c>
      <c r="L1380" s="59">
        <f>IFERROR(VLOOKUP(B1380,Sheet1!A:B,2,0),0)</f>
        <v>0</v>
      </c>
      <c r="M1380" s="40"/>
      <c r="N1380" s="40"/>
      <c r="O1380" s="40"/>
      <c r="P1380" s="40"/>
      <c r="Q1380" s="40"/>
      <c r="R1380" s="40"/>
      <c r="S1380" s="40"/>
      <c r="T1380" s="40"/>
      <c r="U1380" s="40"/>
      <c r="V1380" s="40"/>
      <c r="W1380" s="40"/>
      <c r="X1380" s="40"/>
      <c r="Y1380" s="40"/>
      <c r="Z1380" s="40"/>
      <c r="AA1380" s="40"/>
      <c r="AB1380" s="40"/>
      <c r="AC1380" s="40"/>
      <c r="AD1380" s="40"/>
      <c r="AE1380" s="40"/>
      <c r="AF1380" s="40"/>
      <c r="AG1380" s="40"/>
      <c r="AH1380" s="40"/>
      <c r="AI1380" s="40"/>
      <c r="AJ1380" s="40"/>
      <c r="AK1380" s="40"/>
      <c r="AL1380" s="40"/>
      <c r="AM1380" s="40"/>
      <c r="AN1380" s="40"/>
      <c r="AO1380" s="40"/>
      <c r="AP1380" s="40"/>
      <c r="AQ1380" s="40"/>
      <c r="AR1380" s="40"/>
      <c r="AS1380" s="40"/>
      <c r="AT1380" s="40"/>
      <c r="AU1380" s="40"/>
      <c r="AV1380" s="40"/>
      <c r="AW1380" s="40"/>
      <c r="AX1380" s="40"/>
      <c r="AY1380" s="40"/>
      <c r="AZ1380" s="40"/>
      <c r="BA1380" s="40"/>
      <c r="BB1380" s="40"/>
      <c r="BC1380" s="40"/>
      <c r="BD1380" s="40"/>
      <c r="BE1380" s="40"/>
      <c r="BF1380" s="40"/>
      <c r="BG1380" s="40"/>
      <c r="BH1380" s="40"/>
      <c r="BI1380" s="40"/>
      <c r="BJ1380" s="40"/>
      <c r="BK1380" s="40"/>
      <c r="BL1380" s="40"/>
      <c r="BM1380" s="40"/>
      <c r="BN1380" s="40"/>
      <c r="BO1380" s="40"/>
      <c r="BP1380" s="40"/>
      <c r="BU1380" s="40"/>
      <c r="BV1380" s="40"/>
      <c r="BW1380" s="40"/>
      <c r="BX1380" s="40"/>
      <c r="BY1380" s="40"/>
      <c r="BZ1380" s="40"/>
      <c r="CA1380" s="40"/>
      <c r="CB1380" s="40"/>
      <c r="CC1380" s="40"/>
      <c r="CD1380" s="40"/>
      <c r="CE1380" s="40"/>
      <c r="CF1380" s="40"/>
      <c r="CG1380" s="40"/>
      <c r="CH1380" s="40"/>
      <c r="CI1380" s="40"/>
      <c r="CJ1380" s="40"/>
      <c r="CK1380" s="40"/>
      <c r="CL1380" s="40"/>
      <c r="CM1380" s="40"/>
      <c r="CN1380" s="40"/>
      <c r="CO1380" s="40"/>
      <c r="CP1380" s="40"/>
      <c r="CQ1380" s="40"/>
      <c r="CR1380" s="40"/>
      <c r="CS1380" s="40"/>
      <c r="CT1380" s="40"/>
      <c r="CU1380" s="40"/>
      <c r="CV1380" s="40"/>
      <c r="CX1380" s="40"/>
      <c r="CY1380" s="40"/>
      <c r="CZ1380" s="40"/>
      <c r="DA1380" s="40"/>
      <c r="DB1380" s="40"/>
    </row>
    <row r="1381" spans="1:106" ht="18.75" customHeight="1">
      <c r="A1381" s="70">
        <v>1359</v>
      </c>
      <c r="B1381" s="58">
        <v>1664</v>
      </c>
      <c r="C1381" s="6" t="s">
        <v>24</v>
      </c>
      <c r="D1381" s="9" t="s">
        <v>1541</v>
      </c>
      <c r="E1381" s="8" t="s">
        <v>627</v>
      </c>
      <c r="F1381" s="8">
        <v>1</v>
      </c>
      <c r="G1381" s="8">
        <v>1387</v>
      </c>
      <c r="H1381" s="8">
        <v>384</v>
      </c>
      <c r="I1381" s="10" t="s">
        <v>689</v>
      </c>
      <c r="J1381" s="10" t="s">
        <v>738</v>
      </c>
      <c r="K1381" s="11">
        <v>5800</v>
      </c>
      <c r="L1381" s="59">
        <f>IFERROR(VLOOKUP(B1381,Sheet1!A:B,2,0),0)</f>
        <v>0</v>
      </c>
      <c r="BQ1381" s="40"/>
      <c r="BR1381" s="40"/>
      <c r="BS1381" s="40"/>
      <c r="BT1381" s="40"/>
      <c r="CX1381" s="40"/>
      <c r="CY1381" s="40"/>
      <c r="CZ1381" s="40"/>
      <c r="DA1381" s="40"/>
      <c r="DB1381" s="40"/>
    </row>
    <row r="1382" spans="1:106" ht="18.75" customHeight="1">
      <c r="A1382" s="70">
        <v>1360</v>
      </c>
      <c r="B1382" s="56">
        <v>3010</v>
      </c>
      <c r="C1382" s="5" t="s">
        <v>3552</v>
      </c>
      <c r="D1382" s="9" t="s">
        <v>2453</v>
      </c>
      <c r="E1382" s="10" t="s">
        <v>1187</v>
      </c>
      <c r="F1382" s="8">
        <v>1</v>
      </c>
      <c r="G1382" s="8">
        <v>1399</v>
      </c>
      <c r="H1382" s="8">
        <v>184</v>
      </c>
      <c r="I1382" s="10" t="s">
        <v>689</v>
      </c>
      <c r="J1382" s="10" t="s">
        <v>738</v>
      </c>
      <c r="K1382" s="11">
        <v>32000</v>
      </c>
      <c r="L1382" s="59">
        <f>IFERROR(VLOOKUP(B1382,Sheet1!A:B,2,0),0)</f>
        <v>150</v>
      </c>
    </row>
    <row r="1383" spans="1:106" ht="18.75" customHeight="1">
      <c r="A1383" s="70">
        <v>1361</v>
      </c>
      <c r="B1383" s="58">
        <v>1941</v>
      </c>
      <c r="C1383" s="5" t="s">
        <v>1430</v>
      </c>
      <c r="D1383" s="9" t="s">
        <v>1982</v>
      </c>
      <c r="E1383" s="8" t="s">
        <v>627</v>
      </c>
      <c r="F1383" s="8">
        <v>5</v>
      </c>
      <c r="G1383" s="8">
        <v>1400</v>
      </c>
      <c r="H1383" s="8">
        <v>440</v>
      </c>
      <c r="I1383" s="10" t="s">
        <v>8</v>
      </c>
      <c r="J1383" s="10" t="s">
        <v>9</v>
      </c>
      <c r="K1383" s="11">
        <v>115000</v>
      </c>
      <c r="L1383" s="59">
        <f>IFERROR(VLOOKUP(B1383,Sheet1!A:B,2,0),0)</f>
        <v>48</v>
      </c>
    </row>
    <row r="1384" spans="1:106" ht="18.75" customHeight="1">
      <c r="A1384" s="70">
        <v>1362</v>
      </c>
      <c r="B1384" s="56">
        <v>618</v>
      </c>
      <c r="C1384" s="6" t="s">
        <v>859</v>
      </c>
      <c r="D1384" s="9" t="s">
        <v>3220</v>
      </c>
      <c r="E1384" s="8" t="s">
        <v>952</v>
      </c>
      <c r="F1384" s="8">
        <v>3</v>
      </c>
      <c r="G1384" s="8">
        <v>1387</v>
      </c>
      <c r="H1384" s="8">
        <v>236</v>
      </c>
      <c r="I1384" s="10" t="s">
        <v>689</v>
      </c>
      <c r="J1384" s="10" t="s">
        <v>738</v>
      </c>
      <c r="K1384" s="11">
        <v>3800</v>
      </c>
      <c r="L1384" s="59">
        <f>IFERROR(VLOOKUP(B1384,Sheet1!A:B,2,0),0)</f>
        <v>0</v>
      </c>
      <c r="BQ1384" s="40"/>
      <c r="BR1384" s="40"/>
      <c r="BS1384" s="40"/>
      <c r="BT1384" s="40"/>
      <c r="CX1384" s="40"/>
      <c r="CY1384" s="40"/>
      <c r="CZ1384" s="40"/>
      <c r="DA1384" s="40"/>
      <c r="DB1384" s="40"/>
    </row>
    <row r="1385" spans="1:106" ht="18.75" customHeight="1">
      <c r="A1385" s="70">
        <v>1363</v>
      </c>
      <c r="B1385" s="58">
        <v>1023</v>
      </c>
      <c r="C1385" s="6" t="s">
        <v>3431</v>
      </c>
      <c r="D1385" s="9" t="s">
        <v>1579</v>
      </c>
      <c r="E1385" s="8" t="s">
        <v>132</v>
      </c>
      <c r="F1385" s="8">
        <v>2</v>
      </c>
      <c r="G1385" s="8">
        <v>1393</v>
      </c>
      <c r="H1385" s="8">
        <v>312</v>
      </c>
      <c r="I1385" s="10" t="s">
        <v>689</v>
      </c>
      <c r="J1385" s="10" t="s">
        <v>738</v>
      </c>
      <c r="K1385" s="11">
        <v>60000</v>
      </c>
      <c r="L1385" s="59">
        <f>IFERROR(VLOOKUP(B1385,Sheet1!A:B,2,0),0)</f>
        <v>369</v>
      </c>
      <c r="M1385" s="40"/>
      <c r="N1385" s="40"/>
      <c r="O1385" s="40"/>
      <c r="P1385" s="40"/>
      <c r="Q1385" s="40"/>
      <c r="R1385" s="40"/>
      <c r="S1385" s="40"/>
      <c r="T1385" s="40"/>
      <c r="U1385" s="40"/>
      <c r="V1385" s="40"/>
      <c r="W1385" s="40"/>
      <c r="X1385" s="40"/>
      <c r="Y1385" s="40"/>
      <c r="Z1385" s="40"/>
      <c r="AA1385" s="40"/>
      <c r="AB1385" s="40"/>
      <c r="AC1385" s="40"/>
      <c r="AD1385" s="40"/>
      <c r="AE1385" s="40"/>
      <c r="AF1385" s="40"/>
      <c r="AG1385" s="40"/>
      <c r="AH1385" s="40"/>
      <c r="AI1385" s="40"/>
      <c r="AJ1385" s="40"/>
      <c r="AK1385" s="40"/>
      <c r="AL1385" s="40"/>
      <c r="AM1385" s="40"/>
      <c r="AN1385" s="40"/>
      <c r="AO1385" s="40"/>
      <c r="AP1385" s="40"/>
      <c r="AQ1385" s="40"/>
      <c r="AR1385" s="40"/>
      <c r="AS1385" s="40"/>
      <c r="AT1385" s="40"/>
      <c r="AU1385" s="40"/>
      <c r="AV1385" s="40"/>
      <c r="AW1385" s="40"/>
      <c r="AX1385" s="40"/>
      <c r="AY1385" s="40"/>
      <c r="AZ1385" s="40"/>
      <c r="BA1385" s="40"/>
      <c r="BB1385" s="40"/>
      <c r="BC1385" s="40"/>
      <c r="BD1385" s="40"/>
      <c r="BE1385" s="40"/>
      <c r="BF1385" s="40"/>
      <c r="BG1385" s="40"/>
      <c r="BH1385" s="40"/>
      <c r="BI1385" s="40"/>
      <c r="BJ1385" s="40"/>
      <c r="BK1385" s="40"/>
      <c r="BL1385" s="40"/>
      <c r="BM1385" s="40"/>
      <c r="BN1385" s="40"/>
      <c r="BO1385" s="40"/>
      <c r="BP1385" s="40"/>
      <c r="BQ1385" s="40"/>
      <c r="BR1385" s="40"/>
      <c r="BS1385" s="40"/>
      <c r="BT1385" s="40"/>
      <c r="BU1385" s="40"/>
      <c r="BV1385" s="40"/>
      <c r="BW1385" s="40"/>
      <c r="BX1385" s="40"/>
      <c r="BY1385" s="40"/>
      <c r="BZ1385" s="40"/>
      <c r="CA1385" s="40"/>
      <c r="CB1385" s="40"/>
      <c r="CC1385" s="40"/>
      <c r="CD1385" s="40"/>
      <c r="CE1385" s="40"/>
      <c r="CF1385" s="40"/>
      <c r="CG1385" s="40"/>
      <c r="CH1385" s="40"/>
      <c r="CI1385" s="40"/>
      <c r="CJ1385" s="40"/>
      <c r="CK1385" s="40"/>
      <c r="CL1385" s="40"/>
      <c r="CM1385" s="40"/>
      <c r="CN1385" s="40"/>
      <c r="CO1385" s="40"/>
      <c r="CP1385" s="40"/>
      <c r="CQ1385" s="40"/>
      <c r="CR1385" s="40"/>
      <c r="CS1385" s="40"/>
      <c r="CT1385" s="40"/>
      <c r="CU1385" s="40"/>
      <c r="CV1385" s="40"/>
      <c r="CW1385" s="40"/>
      <c r="CX1385" s="40"/>
      <c r="CY1385" s="40"/>
      <c r="CZ1385" s="40"/>
      <c r="DA1385" s="40"/>
      <c r="DB1385" s="40"/>
    </row>
    <row r="1386" spans="1:106" ht="18.75" customHeight="1">
      <c r="A1386" s="70">
        <v>1364</v>
      </c>
      <c r="B1386" s="58">
        <v>1029</v>
      </c>
      <c r="C1386" s="6" t="s">
        <v>751</v>
      </c>
      <c r="D1386" s="9" t="s">
        <v>2000</v>
      </c>
      <c r="E1386" s="8" t="s">
        <v>952</v>
      </c>
      <c r="F1386" s="8">
        <v>4</v>
      </c>
      <c r="G1386" s="8">
        <v>1387</v>
      </c>
      <c r="H1386" s="8">
        <v>188</v>
      </c>
      <c r="I1386" s="10" t="s">
        <v>689</v>
      </c>
      <c r="J1386" s="10" t="s">
        <v>738</v>
      </c>
      <c r="K1386" s="11">
        <v>2200</v>
      </c>
      <c r="L1386" s="59">
        <f>IFERROR(VLOOKUP(B1386,Sheet1!A:B,2,0),0)</f>
        <v>0</v>
      </c>
      <c r="BQ1386" s="40"/>
      <c r="BR1386" s="40"/>
      <c r="BS1386" s="40"/>
      <c r="BT1386" s="40"/>
      <c r="CX1386" s="40"/>
      <c r="CY1386" s="40"/>
      <c r="CZ1386" s="40"/>
      <c r="DA1386" s="40"/>
      <c r="DB1386" s="40"/>
    </row>
    <row r="1387" spans="1:106" ht="18.75" customHeight="1">
      <c r="A1387" s="70">
        <v>1365</v>
      </c>
      <c r="B1387" s="58">
        <v>2906</v>
      </c>
      <c r="C1387" s="5" t="s">
        <v>2978</v>
      </c>
      <c r="D1387" s="9" t="s">
        <v>2692</v>
      </c>
      <c r="E1387" s="8" t="s">
        <v>952</v>
      </c>
      <c r="F1387" s="8">
        <v>1</v>
      </c>
      <c r="G1387" s="8">
        <v>1398</v>
      </c>
      <c r="H1387" s="8">
        <v>196</v>
      </c>
      <c r="I1387" s="10" t="s">
        <v>689</v>
      </c>
      <c r="J1387" s="10" t="s">
        <v>738</v>
      </c>
      <c r="K1387" s="11">
        <v>26000</v>
      </c>
      <c r="L1387" s="59">
        <f>IFERROR(VLOOKUP(B1387,Sheet1!A:B,2,0),0)</f>
        <v>0</v>
      </c>
    </row>
    <row r="1388" spans="1:106" ht="18.75" customHeight="1">
      <c r="A1388" s="70">
        <v>1366</v>
      </c>
      <c r="B1388" s="58">
        <v>2434</v>
      </c>
      <c r="C1388" s="6" t="s">
        <v>2663</v>
      </c>
      <c r="D1388" s="9" t="s">
        <v>2664</v>
      </c>
      <c r="E1388" s="8" t="s">
        <v>1187</v>
      </c>
      <c r="F1388" s="8">
        <v>1</v>
      </c>
      <c r="G1388" s="8">
        <v>1396</v>
      </c>
      <c r="H1388" s="8">
        <v>136</v>
      </c>
      <c r="I1388" s="10" t="s">
        <v>689</v>
      </c>
      <c r="J1388" s="10" t="s">
        <v>738</v>
      </c>
      <c r="K1388" s="11">
        <v>27000</v>
      </c>
      <c r="L1388" s="59">
        <f>IFERROR(VLOOKUP(B1388,Sheet1!A:B,2,0),0)</f>
        <v>510</v>
      </c>
      <c r="M1388" s="40"/>
      <c r="N1388" s="40"/>
      <c r="O1388" s="40"/>
      <c r="P1388" s="40"/>
      <c r="Q1388" s="40"/>
      <c r="R1388" s="40"/>
      <c r="S1388" s="40"/>
      <c r="T1388" s="40"/>
      <c r="U1388" s="40"/>
      <c r="V1388" s="40"/>
      <c r="W1388" s="40"/>
      <c r="X1388" s="40"/>
      <c r="Y1388" s="40"/>
      <c r="Z1388" s="40"/>
      <c r="AA1388" s="40"/>
      <c r="AB1388" s="40"/>
      <c r="AC1388" s="40"/>
      <c r="AD1388" s="40"/>
      <c r="AE1388" s="40"/>
      <c r="AF1388" s="40"/>
      <c r="AG1388" s="40"/>
      <c r="AH1388" s="40"/>
      <c r="AI1388" s="40"/>
      <c r="AJ1388" s="40"/>
      <c r="AK1388" s="40"/>
      <c r="AL1388" s="40"/>
      <c r="AM1388" s="40"/>
      <c r="AN1388" s="40"/>
      <c r="AO1388" s="40"/>
      <c r="AP1388" s="40"/>
      <c r="AQ1388" s="40"/>
      <c r="AR1388" s="40"/>
      <c r="AS1388" s="40"/>
      <c r="AT1388" s="40"/>
      <c r="AU1388" s="40"/>
      <c r="AV1388" s="40"/>
      <c r="AW1388" s="40"/>
      <c r="AX1388" s="40"/>
      <c r="AY1388" s="40"/>
      <c r="AZ1388" s="40"/>
      <c r="BA1388" s="40"/>
      <c r="BB1388" s="40"/>
      <c r="BC1388" s="40"/>
      <c r="BD1388" s="40"/>
      <c r="BE1388" s="40"/>
      <c r="BF1388" s="40"/>
      <c r="BG1388" s="40"/>
      <c r="BH1388" s="40"/>
      <c r="BI1388" s="40"/>
      <c r="BJ1388" s="40"/>
      <c r="BK1388" s="40"/>
      <c r="BL1388" s="40"/>
      <c r="BM1388" s="40"/>
      <c r="BN1388" s="40"/>
      <c r="BO1388" s="40"/>
      <c r="BP1388" s="40"/>
      <c r="BQ1388" s="40"/>
      <c r="BR1388" s="40"/>
      <c r="BS1388" s="40"/>
      <c r="BT1388" s="40"/>
      <c r="BU1388" s="40"/>
      <c r="BV1388" s="40"/>
      <c r="BW1388" s="40"/>
      <c r="BX1388" s="40"/>
      <c r="BY1388" s="40"/>
      <c r="BZ1388" s="40"/>
      <c r="CA1388" s="40"/>
      <c r="CB1388" s="40"/>
      <c r="CC1388" s="40"/>
      <c r="CD1388" s="40"/>
      <c r="CE1388" s="40"/>
      <c r="CF1388" s="40"/>
      <c r="CG1388" s="40"/>
      <c r="CH1388" s="40"/>
      <c r="CI1388" s="40"/>
      <c r="CJ1388" s="40"/>
      <c r="CK1388" s="40"/>
      <c r="CL1388" s="40"/>
      <c r="CM1388" s="40"/>
      <c r="CN1388" s="40"/>
      <c r="CO1388" s="40"/>
      <c r="CP1388" s="40"/>
      <c r="CQ1388" s="40"/>
      <c r="CR1388" s="40"/>
      <c r="CS1388" s="40"/>
      <c r="CT1388" s="40"/>
      <c r="CU1388" s="40"/>
      <c r="CV1388" s="40"/>
      <c r="CW1388" s="40"/>
    </row>
    <row r="1389" spans="1:106" ht="18.75" customHeight="1">
      <c r="A1389" s="70">
        <v>1367</v>
      </c>
      <c r="B1389" s="58">
        <v>2790</v>
      </c>
      <c r="C1389" s="5" t="s">
        <v>3722</v>
      </c>
      <c r="D1389" s="9" t="s">
        <v>1282</v>
      </c>
      <c r="E1389" s="8" t="s">
        <v>1187</v>
      </c>
      <c r="F1389" s="8">
        <v>1</v>
      </c>
      <c r="G1389" s="8">
        <v>1400</v>
      </c>
      <c r="H1389" s="8">
        <v>68</v>
      </c>
      <c r="I1389" s="10" t="s">
        <v>689</v>
      </c>
      <c r="J1389" s="10" t="s">
        <v>738</v>
      </c>
      <c r="K1389" s="11">
        <v>17000</v>
      </c>
      <c r="L1389" s="59">
        <f>IFERROR(VLOOKUP(B1389,Sheet1!A:B,2,0),0)</f>
        <v>352</v>
      </c>
    </row>
    <row r="1390" spans="1:106" ht="18.75" customHeight="1">
      <c r="A1390" s="70">
        <v>1368</v>
      </c>
      <c r="B1390" s="58">
        <v>1409</v>
      </c>
      <c r="C1390" s="6" t="s">
        <v>38</v>
      </c>
      <c r="D1390" s="9" t="s">
        <v>1970</v>
      </c>
      <c r="E1390" s="8" t="s">
        <v>834</v>
      </c>
      <c r="F1390" s="17">
        <v>8</v>
      </c>
      <c r="G1390" s="17">
        <v>1401</v>
      </c>
      <c r="H1390" s="8">
        <v>252</v>
      </c>
      <c r="I1390" s="10" t="s">
        <v>689</v>
      </c>
      <c r="J1390" s="10" t="s">
        <v>738</v>
      </c>
      <c r="K1390" s="11">
        <v>50000</v>
      </c>
      <c r="L1390" s="59">
        <f>IFERROR(VLOOKUP(B1390,Sheet1!A:B,2,0),0)</f>
        <v>492</v>
      </c>
      <c r="M1390" s="40"/>
      <c r="N1390" s="40"/>
      <c r="O1390" s="40"/>
      <c r="P1390" s="40"/>
      <c r="Q1390" s="40"/>
      <c r="R1390" s="40"/>
      <c r="S1390" s="40"/>
      <c r="T1390" s="40"/>
      <c r="U1390" s="40"/>
      <c r="V1390" s="40"/>
      <c r="W1390" s="40"/>
      <c r="X1390" s="40"/>
      <c r="Y1390" s="40"/>
      <c r="Z1390" s="40"/>
      <c r="AA1390" s="40"/>
      <c r="AB1390" s="40"/>
      <c r="AC1390" s="40"/>
      <c r="AD1390" s="40"/>
      <c r="AE1390" s="40"/>
      <c r="AF1390" s="40"/>
      <c r="AG1390" s="40"/>
      <c r="AH1390" s="40"/>
      <c r="AI1390" s="40"/>
      <c r="AJ1390" s="40"/>
      <c r="AK1390" s="40"/>
      <c r="AL1390" s="40"/>
      <c r="AM1390" s="40"/>
      <c r="AN1390" s="40"/>
      <c r="AO1390" s="40"/>
      <c r="AP1390" s="40"/>
      <c r="AQ1390" s="40"/>
      <c r="AR1390" s="40"/>
      <c r="AS1390" s="40"/>
      <c r="AT1390" s="40"/>
      <c r="AU1390" s="40"/>
      <c r="AV1390" s="40"/>
      <c r="AW1390" s="40"/>
      <c r="AX1390" s="40"/>
      <c r="AY1390" s="40"/>
      <c r="AZ1390" s="40"/>
      <c r="BA1390" s="40"/>
      <c r="BB1390" s="40"/>
      <c r="BC1390" s="40"/>
      <c r="BD1390" s="40"/>
      <c r="BE1390" s="40"/>
      <c r="BF1390" s="40"/>
      <c r="BG1390" s="40"/>
      <c r="BH1390" s="40"/>
      <c r="BI1390" s="40"/>
      <c r="BJ1390" s="40"/>
      <c r="BK1390" s="40"/>
      <c r="BL1390" s="40"/>
      <c r="BM1390" s="40"/>
      <c r="BN1390" s="40"/>
      <c r="BO1390" s="40"/>
      <c r="BP1390" s="40"/>
      <c r="BQ1390" s="40"/>
      <c r="BR1390" s="40"/>
      <c r="BS1390" s="40"/>
      <c r="BT1390" s="40"/>
      <c r="BU1390" s="40"/>
      <c r="BV1390" s="40"/>
      <c r="BW1390" s="40"/>
      <c r="BX1390" s="40"/>
      <c r="BY1390" s="40"/>
      <c r="BZ1390" s="40"/>
      <c r="CA1390" s="40"/>
      <c r="CB1390" s="40"/>
      <c r="CC1390" s="40"/>
      <c r="CD1390" s="40"/>
      <c r="CE1390" s="40"/>
      <c r="CF1390" s="40"/>
      <c r="CG1390" s="40"/>
      <c r="CH1390" s="40"/>
      <c r="CI1390" s="40"/>
      <c r="CJ1390" s="40"/>
      <c r="CK1390" s="40"/>
      <c r="CL1390" s="40"/>
      <c r="CM1390" s="40"/>
      <c r="CN1390" s="40"/>
      <c r="CO1390" s="40"/>
      <c r="CP1390" s="40"/>
      <c r="CQ1390" s="40"/>
      <c r="CR1390" s="40"/>
      <c r="CS1390" s="40"/>
      <c r="CT1390" s="40"/>
      <c r="CU1390" s="40"/>
      <c r="CV1390" s="40"/>
      <c r="CW1390" s="40"/>
      <c r="CX1390" s="40"/>
      <c r="CY1390" s="40"/>
      <c r="CZ1390" s="40"/>
      <c r="DA1390" s="40"/>
      <c r="DB1390" s="40"/>
    </row>
    <row r="1391" spans="1:106" ht="18.75" customHeight="1">
      <c r="A1391" s="70">
        <v>1369</v>
      </c>
      <c r="B1391" s="58">
        <v>1956</v>
      </c>
      <c r="C1391" s="6" t="s">
        <v>1382</v>
      </c>
      <c r="D1391" s="9" t="s">
        <v>2011</v>
      </c>
      <c r="E1391" s="8" t="s">
        <v>952</v>
      </c>
      <c r="F1391" s="14">
        <v>3</v>
      </c>
      <c r="G1391" s="8">
        <v>1393</v>
      </c>
      <c r="H1391" s="14">
        <v>312</v>
      </c>
      <c r="I1391" s="10" t="s">
        <v>689</v>
      </c>
      <c r="J1391" s="10" t="s">
        <v>738</v>
      </c>
      <c r="K1391" s="11">
        <v>62000</v>
      </c>
      <c r="L1391" s="59">
        <f>IFERROR(VLOOKUP(B1391,Sheet1!A:B,2,0),0)</f>
        <v>563</v>
      </c>
      <c r="M1391" s="40"/>
      <c r="N1391" s="40"/>
      <c r="O1391" s="40"/>
      <c r="P1391" s="40"/>
      <c r="Q1391" s="40"/>
      <c r="R1391" s="40"/>
      <c r="S1391" s="40"/>
      <c r="T1391" s="40"/>
      <c r="U1391" s="40"/>
      <c r="V1391" s="40"/>
      <c r="W1391" s="40"/>
      <c r="X1391" s="40"/>
      <c r="Y1391" s="40"/>
      <c r="Z1391" s="40"/>
      <c r="AA1391" s="40"/>
      <c r="AB1391" s="40"/>
      <c r="AC1391" s="40"/>
      <c r="AD1391" s="40"/>
      <c r="AE1391" s="40"/>
      <c r="AF1391" s="40"/>
      <c r="AG1391" s="40"/>
      <c r="AH1391" s="40"/>
      <c r="AI1391" s="40"/>
      <c r="AJ1391" s="40"/>
      <c r="AK1391" s="40"/>
      <c r="AL1391" s="40"/>
      <c r="AM1391" s="40"/>
      <c r="AN1391" s="40"/>
      <c r="AO1391" s="40"/>
      <c r="AP1391" s="40"/>
      <c r="AQ1391" s="40"/>
      <c r="AR1391" s="40"/>
      <c r="AS1391" s="40"/>
      <c r="AT1391" s="40"/>
      <c r="AU1391" s="40"/>
      <c r="AV1391" s="40"/>
      <c r="AW1391" s="40"/>
      <c r="AX1391" s="40"/>
      <c r="AY1391" s="40"/>
      <c r="AZ1391" s="40"/>
      <c r="BA1391" s="40"/>
      <c r="BB1391" s="40"/>
      <c r="BC1391" s="40"/>
      <c r="BD1391" s="40"/>
      <c r="BE1391" s="40"/>
      <c r="BF1391" s="40"/>
      <c r="BG1391" s="40"/>
      <c r="BH1391" s="40"/>
      <c r="BI1391" s="40"/>
      <c r="BJ1391" s="40"/>
      <c r="BK1391" s="40"/>
      <c r="BL1391" s="40"/>
      <c r="BM1391" s="40"/>
      <c r="BN1391" s="40"/>
      <c r="BO1391" s="40"/>
      <c r="BP1391" s="40"/>
      <c r="BQ1391" s="40"/>
      <c r="BR1391" s="40"/>
      <c r="BS1391" s="40"/>
      <c r="BT1391" s="40"/>
      <c r="BU1391" s="40"/>
      <c r="BV1391" s="40"/>
      <c r="BW1391" s="40"/>
      <c r="BX1391" s="40"/>
      <c r="BY1391" s="40"/>
      <c r="BZ1391" s="40"/>
      <c r="CA1391" s="40"/>
      <c r="CB1391" s="40"/>
      <c r="CC1391" s="40"/>
      <c r="CD1391" s="40"/>
      <c r="CE1391" s="40"/>
      <c r="CF1391" s="40"/>
      <c r="CG1391" s="40"/>
      <c r="CH1391" s="40"/>
      <c r="CI1391" s="40"/>
      <c r="CJ1391" s="40"/>
      <c r="CK1391" s="40"/>
      <c r="CL1391" s="40"/>
      <c r="CM1391" s="40"/>
      <c r="CN1391" s="40"/>
      <c r="CO1391" s="40"/>
      <c r="CP1391" s="40"/>
      <c r="CQ1391" s="40"/>
      <c r="CR1391" s="40"/>
      <c r="CS1391" s="40"/>
      <c r="CT1391" s="40"/>
      <c r="CU1391" s="40"/>
      <c r="CV1391" s="40"/>
      <c r="CW1391" s="40"/>
      <c r="CX1391" s="40"/>
      <c r="CY1391" s="40"/>
      <c r="CZ1391" s="40"/>
      <c r="DA1391" s="40"/>
      <c r="DB1391" s="40"/>
    </row>
    <row r="1392" spans="1:106" ht="18.75" customHeight="1">
      <c r="A1392" s="70">
        <v>1370</v>
      </c>
      <c r="B1392" s="58">
        <v>2893</v>
      </c>
      <c r="C1392" s="5" t="s">
        <v>2889</v>
      </c>
      <c r="D1392" s="9" t="s">
        <v>1282</v>
      </c>
      <c r="E1392" s="8" t="s">
        <v>1187</v>
      </c>
      <c r="F1392" s="8">
        <v>1</v>
      </c>
      <c r="G1392" s="8">
        <v>1398</v>
      </c>
      <c r="H1392" s="8">
        <v>88</v>
      </c>
      <c r="I1392" s="10" t="s">
        <v>689</v>
      </c>
      <c r="J1392" s="10" t="s">
        <v>738</v>
      </c>
      <c r="K1392" s="11">
        <v>12000</v>
      </c>
      <c r="L1392" s="59">
        <f>IFERROR(VLOOKUP(B1392,Sheet1!A:B,2,0),0)</f>
        <v>91</v>
      </c>
    </row>
    <row r="1393" spans="1:106" ht="18.75" customHeight="1">
      <c r="A1393" s="70">
        <v>1371</v>
      </c>
      <c r="B1393" s="58">
        <v>2729</v>
      </c>
      <c r="C1393" s="5" t="s">
        <v>3908</v>
      </c>
      <c r="D1393" s="9" t="s">
        <v>2712</v>
      </c>
      <c r="E1393" s="8" t="s">
        <v>955</v>
      </c>
      <c r="F1393" s="8">
        <v>1</v>
      </c>
      <c r="G1393" s="8">
        <v>1398</v>
      </c>
      <c r="H1393" s="8">
        <v>160</v>
      </c>
      <c r="I1393" s="10" t="s">
        <v>689</v>
      </c>
      <c r="J1393" s="10" t="s">
        <v>738</v>
      </c>
      <c r="K1393" s="11">
        <v>22000</v>
      </c>
      <c r="L1393" s="59">
        <f>IFERROR(VLOOKUP(B1393,Sheet1!A:B,2,0),0)</f>
        <v>13</v>
      </c>
    </row>
    <row r="1394" spans="1:106" ht="18.75" customHeight="1">
      <c r="A1394" s="70">
        <v>1372</v>
      </c>
      <c r="B1394" s="58">
        <v>1566</v>
      </c>
      <c r="C1394" s="6" t="s">
        <v>806</v>
      </c>
      <c r="D1394" s="9" t="s">
        <v>1973</v>
      </c>
      <c r="E1394" s="8" t="s">
        <v>627</v>
      </c>
      <c r="F1394" s="8">
        <v>2</v>
      </c>
      <c r="G1394" s="8">
        <v>1387</v>
      </c>
      <c r="H1394" s="8">
        <v>180</v>
      </c>
      <c r="I1394" s="10" t="s">
        <v>689</v>
      </c>
      <c r="J1394" s="10" t="s">
        <v>738</v>
      </c>
      <c r="K1394" s="11">
        <v>2200</v>
      </c>
      <c r="L1394" s="59">
        <f>IFERROR(VLOOKUP(B1394,Sheet1!A:B,2,0),0)</f>
        <v>0</v>
      </c>
      <c r="M1394" s="40"/>
      <c r="N1394" s="40"/>
      <c r="O1394" s="40"/>
      <c r="P1394" s="40"/>
      <c r="Q1394" s="40"/>
      <c r="R1394" s="40"/>
      <c r="S1394" s="40"/>
      <c r="T1394" s="40"/>
      <c r="U1394" s="40"/>
      <c r="V1394" s="40"/>
      <c r="W1394" s="40"/>
      <c r="X1394" s="40"/>
      <c r="Y1394" s="40"/>
      <c r="Z1394" s="40"/>
      <c r="AA1394" s="40"/>
      <c r="AB1394" s="40"/>
      <c r="AC1394" s="40"/>
      <c r="AD1394" s="40"/>
      <c r="AE1394" s="40"/>
      <c r="AF1394" s="40"/>
      <c r="AG1394" s="40"/>
      <c r="AH1394" s="40"/>
      <c r="AI1394" s="40"/>
      <c r="AJ1394" s="40"/>
      <c r="AK1394" s="40"/>
      <c r="AL1394" s="40"/>
      <c r="AM1394" s="40"/>
      <c r="AN1394" s="40"/>
      <c r="AO1394" s="40"/>
      <c r="AP1394" s="40"/>
      <c r="AQ1394" s="40"/>
      <c r="AR1394" s="40"/>
      <c r="AS1394" s="40"/>
      <c r="AT1394" s="40"/>
      <c r="AU1394" s="40"/>
      <c r="AV1394" s="40"/>
      <c r="AW1394" s="40"/>
      <c r="AX1394" s="40"/>
      <c r="AY1394" s="40"/>
      <c r="AZ1394" s="40"/>
      <c r="BA1394" s="40"/>
      <c r="BB1394" s="40"/>
      <c r="BC1394" s="40"/>
      <c r="BD1394" s="40"/>
      <c r="BE1394" s="40"/>
      <c r="BF1394" s="40"/>
      <c r="BG1394" s="40"/>
      <c r="BH1394" s="40"/>
      <c r="BI1394" s="40"/>
      <c r="BJ1394" s="40"/>
      <c r="BK1394" s="40"/>
      <c r="BL1394" s="40"/>
      <c r="BM1394" s="40"/>
      <c r="BN1394" s="40"/>
      <c r="BO1394" s="40"/>
      <c r="BP1394" s="40"/>
      <c r="BU1394" s="40"/>
      <c r="BV1394" s="40"/>
      <c r="BW1394" s="40"/>
      <c r="BX1394" s="40"/>
      <c r="BY1394" s="40"/>
      <c r="BZ1394" s="40"/>
      <c r="CA1394" s="40"/>
      <c r="CB1394" s="40"/>
      <c r="CC1394" s="40"/>
      <c r="CD1394" s="40"/>
      <c r="CE1394" s="40"/>
      <c r="CF1394" s="40"/>
      <c r="CG1394" s="40"/>
      <c r="CH1394" s="40"/>
      <c r="CI1394" s="40"/>
      <c r="CJ1394" s="40"/>
      <c r="CK1394" s="40"/>
      <c r="CL1394" s="40"/>
      <c r="CM1394" s="40"/>
      <c r="CN1394" s="40"/>
      <c r="CO1394" s="40"/>
      <c r="CP1394" s="40"/>
      <c r="CQ1394" s="40"/>
      <c r="CR1394" s="40"/>
      <c r="CS1394" s="40"/>
      <c r="CT1394" s="40"/>
      <c r="CU1394" s="40"/>
      <c r="CV1394" s="40"/>
      <c r="CX1394" s="40"/>
      <c r="CY1394" s="40"/>
      <c r="CZ1394" s="40"/>
      <c r="DA1394" s="40"/>
      <c r="DB1394" s="40"/>
    </row>
    <row r="1395" spans="1:106" ht="18.75" customHeight="1">
      <c r="A1395" s="70">
        <v>1373</v>
      </c>
      <c r="B1395" s="58">
        <v>2039</v>
      </c>
      <c r="C1395" s="6" t="s">
        <v>778</v>
      </c>
      <c r="D1395" s="9" t="s">
        <v>1907</v>
      </c>
      <c r="E1395" s="8" t="s">
        <v>627</v>
      </c>
      <c r="F1395" s="14">
        <v>2</v>
      </c>
      <c r="G1395" s="8">
        <v>1391</v>
      </c>
      <c r="H1395" s="14">
        <v>144</v>
      </c>
      <c r="I1395" s="10" t="s">
        <v>689</v>
      </c>
      <c r="J1395" s="10" t="s">
        <v>738</v>
      </c>
      <c r="K1395" s="14">
        <v>2200</v>
      </c>
      <c r="L1395" s="59">
        <f>IFERROR(VLOOKUP(B1395,Sheet1!A:B,2,0),0)</f>
        <v>0</v>
      </c>
      <c r="M1395" s="40"/>
      <c r="N1395" s="40"/>
      <c r="O1395" s="40"/>
      <c r="P1395" s="40"/>
      <c r="Q1395" s="40"/>
      <c r="R1395" s="40"/>
      <c r="S1395" s="40"/>
      <c r="T1395" s="40"/>
      <c r="U1395" s="40"/>
      <c r="V1395" s="40"/>
      <c r="W1395" s="40"/>
      <c r="X1395" s="40"/>
      <c r="Y1395" s="40"/>
      <c r="Z1395" s="40"/>
      <c r="AA1395" s="40"/>
      <c r="AB1395" s="40"/>
      <c r="AC1395" s="40"/>
      <c r="AD1395" s="40"/>
      <c r="AE1395" s="40"/>
      <c r="AF1395" s="40"/>
      <c r="AG1395" s="40"/>
      <c r="AH1395" s="40"/>
      <c r="AI1395" s="40"/>
      <c r="AJ1395" s="40"/>
      <c r="AK1395" s="40"/>
      <c r="AL1395" s="40"/>
      <c r="AM1395" s="40"/>
      <c r="AN1395" s="40"/>
      <c r="AO1395" s="40"/>
      <c r="AP1395" s="40"/>
      <c r="AQ1395" s="40"/>
      <c r="AR1395" s="40"/>
      <c r="AS1395" s="40"/>
      <c r="AT1395" s="40"/>
      <c r="AU1395" s="40"/>
      <c r="AV1395" s="40"/>
      <c r="AW1395" s="40"/>
      <c r="AX1395" s="40"/>
      <c r="AY1395" s="40"/>
      <c r="AZ1395" s="40"/>
      <c r="BA1395" s="40"/>
      <c r="BB1395" s="40"/>
      <c r="BC1395" s="40"/>
      <c r="BD1395" s="40"/>
      <c r="BE1395" s="40"/>
      <c r="BF1395" s="40"/>
      <c r="BG1395" s="40"/>
      <c r="BH1395" s="40"/>
      <c r="BI1395" s="40"/>
      <c r="BJ1395" s="40"/>
      <c r="BK1395" s="40"/>
      <c r="BL1395" s="40"/>
      <c r="BM1395" s="40"/>
      <c r="BN1395" s="40"/>
      <c r="BO1395" s="40"/>
      <c r="BP1395" s="40"/>
      <c r="BQ1395" s="40"/>
      <c r="BR1395" s="40"/>
      <c r="BS1395" s="40"/>
      <c r="BT1395" s="40"/>
      <c r="BU1395" s="40"/>
      <c r="BV1395" s="40"/>
      <c r="BW1395" s="40"/>
      <c r="BX1395" s="40"/>
      <c r="BY1395" s="40"/>
      <c r="BZ1395" s="40"/>
      <c r="CA1395" s="40"/>
      <c r="CB1395" s="40"/>
      <c r="CC1395" s="40"/>
      <c r="CD1395" s="40"/>
      <c r="CE1395" s="40"/>
      <c r="CF1395" s="40"/>
      <c r="CG1395" s="40"/>
      <c r="CH1395" s="40"/>
      <c r="CI1395" s="40"/>
      <c r="CJ1395" s="40"/>
      <c r="CK1395" s="40"/>
      <c r="CL1395" s="40"/>
      <c r="CM1395" s="40"/>
      <c r="CN1395" s="40"/>
      <c r="CO1395" s="40"/>
      <c r="CP1395" s="40"/>
      <c r="CQ1395" s="40"/>
      <c r="CR1395" s="40"/>
      <c r="CS1395" s="40"/>
      <c r="CT1395" s="40"/>
      <c r="CU1395" s="40"/>
      <c r="CV1395" s="40"/>
      <c r="CW1395" s="40"/>
      <c r="CX1395" s="40"/>
      <c r="CY1395" s="40"/>
      <c r="CZ1395" s="40"/>
      <c r="DA1395" s="40"/>
      <c r="DB1395" s="40"/>
    </row>
    <row r="1396" spans="1:106" ht="18.75" customHeight="1">
      <c r="A1396" s="70">
        <v>1374</v>
      </c>
      <c r="B1396" s="56">
        <v>741</v>
      </c>
      <c r="C1396" s="5" t="s">
        <v>3627</v>
      </c>
      <c r="D1396" s="9" t="s">
        <v>1730</v>
      </c>
      <c r="E1396" s="8" t="s">
        <v>627</v>
      </c>
      <c r="F1396" s="8">
        <v>41</v>
      </c>
      <c r="G1396" s="8">
        <v>1402</v>
      </c>
      <c r="H1396" s="8">
        <v>308</v>
      </c>
      <c r="I1396" s="10" t="s">
        <v>3451</v>
      </c>
      <c r="J1396" s="10" t="s">
        <v>3450</v>
      </c>
      <c r="K1396" s="11">
        <v>200000</v>
      </c>
      <c r="L1396" s="59">
        <f>IFERROR(VLOOKUP(B1396,Sheet1!A:B,2,0),0)</f>
        <v>384</v>
      </c>
      <c r="M1396" s="44"/>
      <c r="N1396" s="44"/>
      <c r="O1396" s="44"/>
      <c r="P1396" s="44"/>
      <c r="Q1396" s="44"/>
      <c r="R1396" s="44"/>
      <c r="S1396" s="44"/>
      <c r="T1396" s="44"/>
      <c r="U1396" s="44"/>
      <c r="V1396" s="44"/>
      <c r="W1396" s="44"/>
      <c r="X1396" s="44"/>
      <c r="Y1396" s="44"/>
      <c r="Z1396" s="44"/>
      <c r="AA1396" s="44"/>
      <c r="AB1396" s="44"/>
      <c r="AC1396" s="44"/>
      <c r="AD1396" s="44"/>
      <c r="AE1396" s="44"/>
      <c r="AF1396" s="44"/>
      <c r="AG1396" s="44"/>
      <c r="AH1396" s="44"/>
      <c r="AI1396" s="44"/>
      <c r="AJ1396" s="44"/>
      <c r="AK1396" s="44"/>
      <c r="AL1396" s="44"/>
      <c r="AM1396" s="44"/>
      <c r="AN1396" s="44"/>
      <c r="AO1396" s="44"/>
      <c r="AP1396" s="44"/>
      <c r="AQ1396" s="44"/>
      <c r="AR1396" s="44"/>
      <c r="AS1396" s="44"/>
      <c r="AT1396" s="44"/>
      <c r="AU1396" s="44"/>
      <c r="AV1396" s="44"/>
      <c r="AW1396" s="44"/>
      <c r="AX1396" s="44"/>
      <c r="AY1396" s="44"/>
      <c r="AZ1396" s="44"/>
      <c r="BA1396" s="44"/>
      <c r="BB1396" s="44"/>
      <c r="BC1396" s="44"/>
      <c r="BD1396" s="44"/>
      <c r="BE1396" s="44"/>
      <c r="BF1396" s="44"/>
      <c r="BG1396" s="44"/>
      <c r="BH1396" s="44"/>
      <c r="BI1396" s="44"/>
      <c r="BJ1396" s="44"/>
      <c r="BK1396" s="44"/>
      <c r="BL1396" s="44"/>
      <c r="BM1396" s="44"/>
      <c r="BN1396" s="44"/>
      <c r="BO1396" s="44"/>
      <c r="BP1396" s="44"/>
      <c r="BQ1396" s="44"/>
      <c r="BR1396" s="44"/>
      <c r="BS1396" s="44"/>
      <c r="BT1396" s="44"/>
      <c r="BU1396" s="44"/>
      <c r="BV1396" s="44"/>
      <c r="BW1396" s="44"/>
      <c r="BX1396" s="44"/>
      <c r="BY1396" s="44"/>
      <c r="BZ1396" s="44"/>
      <c r="CA1396" s="44"/>
      <c r="CB1396" s="44"/>
      <c r="CC1396" s="44"/>
      <c r="CD1396" s="44"/>
      <c r="CE1396" s="44"/>
      <c r="CF1396" s="44"/>
      <c r="CG1396" s="44"/>
      <c r="CH1396" s="44"/>
      <c r="CI1396" s="44"/>
      <c r="CJ1396" s="44"/>
      <c r="CK1396" s="44"/>
      <c r="CL1396" s="44"/>
      <c r="CM1396" s="44"/>
      <c r="CN1396" s="44"/>
      <c r="CO1396" s="44"/>
      <c r="CP1396" s="44"/>
      <c r="CQ1396" s="44"/>
      <c r="CR1396" s="44"/>
      <c r="CS1396" s="44"/>
      <c r="CT1396" s="44"/>
      <c r="CU1396" s="44"/>
      <c r="CV1396" s="44"/>
      <c r="CW1396" s="44"/>
      <c r="CX1396" s="44"/>
      <c r="CY1396" s="44"/>
      <c r="CZ1396" s="44"/>
      <c r="DA1396" s="44"/>
      <c r="DB1396" s="44"/>
    </row>
    <row r="1397" spans="1:106" ht="18.75" customHeight="1">
      <c r="A1397" s="70">
        <v>1375</v>
      </c>
      <c r="B1397" s="58">
        <v>3422</v>
      </c>
      <c r="C1397" s="6" t="s">
        <v>4203</v>
      </c>
      <c r="D1397" s="9" t="s">
        <v>4204</v>
      </c>
      <c r="E1397" s="8" t="s">
        <v>952</v>
      </c>
      <c r="F1397" s="8">
        <v>1</v>
      </c>
      <c r="G1397" s="8">
        <v>1402</v>
      </c>
      <c r="H1397" s="8">
        <v>184</v>
      </c>
      <c r="I1397" s="10" t="s">
        <v>689</v>
      </c>
      <c r="J1397" s="10" t="s">
        <v>738</v>
      </c>
      <c r="K1397" s="11">
        <v>130000</v>
      </c>
      <c r="L1397" s="59">
        <f>IFERROR(VLOOKUP(B1397,Sheet1!A:B,2,0),0)</f>
        <v>78</v>
      </c>
      <c r="M1397" s="40"/>
      <c r="N1397" s="40"/>
      <c r="O1397" s="40"/>
      <c r="P1397" s="40"/>
      <c r="Q1397" s="40"/>
      <c r="R1397" s="40"/>
      <c r="S1397" s="40"/>
      <c r="T1397" s="40"/>
      <c r="U1397" s="40"/>
      <c r="V1397" s="40"/>
      <c r="W1397" s="40"/>
      <c r="X1397" s="40"/>
      <c r="Y1397" s="40"/>
      <c r="Z1397" s="40"/>
      <c r="AA1397" s="40"/>
      <c r="AB1397" s="40"/>
      <c r="AC1397" s="40"/>
      <c r="AD1397" s="40"/>
      <c r="AE1397" s="40"/>
      <c r="AF1397" s="40"/>
      <c r="AG1397" s="40"/>
      <c r="AH1397" s="40"/>
      <c r="AI1397" s="40"/>
      <c r="AJ1397" s="40"/>
      <c r="AK1397" s="40"/>
      <c r="AL1397" s="40"/>
      <c r="AM1397" s="40"/>
      <c r="AN1397" s="40"/>
      <c r="AO1397" s="40"/>
      <c r="AP1397" s="40"/>
      <c r="AQ1397" s="40"/>
      <c r="AR1397" s="40"/>
      <c r="AS1397" s="40"/>
      <c r="AT1397" s="40"/>
      <c r="AU1397" s="40"/>
      <c r="AV1397" s="40"/>
      <c r="AW1397" s="40"/>
      <c r="AX1397" s="40"/>
      <c r="AY1397" s="40"/>
      <c r="AZ1397" s="40"/>
      <c r="BA1397" s="40"/>
      <c r="BB1397" s="40"/>
      <c r="BC1397" s="40"/>
      <c r="BD1397" s="40"/>
      <c r="BE1397" s="40"/>
      <c r="BF1397" s="40"/>
      <c r="BG1397" s="40"/>
      <c r="BH1397" s="40"/>
      <c r="BI1397" s="40"/>
      <c r="BJ1397" s="40"/>
      <c r="BK1397" s="40"/>
      <c r="BL1397" s="40"/>
      <c r="BM1397" s="40"/>
      <c r="BN1397" s="40"/>
      <c r="BO1397" s="40"/>
      <c r="BP1397" s="40"/>
      <c r="BQ1397" s="40"/>
      <c r="BR1397" s="40"/>
      <c r="BS1397" s="40"/>
      <c r="BT1397" s="40"/>
      <c r="BU1397" s="40"/>
      <c r="BV1397" s="40"/>
      <c r="BW1397" s="40"/>
      <c r="BX1397" s="40"/>
      <c r="BY1397" s="40"/>
      <c r="BZ1397" s="40"/>
      <c r="CA1397" s="40"/>
      <c r="CB1397" s="40"/>
      <c r="CC1397" s="40"/>
      <c r="CD1397" s="40"/>
      <c r="CE1397" s="40"/>
      <c r="CF1397" s="40"/>
      <c r="CG1397" s="40"/>
      <c r="CH1397" s="40"/>
      <c r="CI1397" s="40"/>
      <c r="CJ1397" s="40"/>
      <c r="CK1397" s="40"/>
      <c r="CL1397" s="40"/>
      <c r="CM1397" s="40"/>
      <c r="CN1397" s="40"/>
      <c r="CO1397" s="40"/>
      <c r="CP1397" s="40"/>
      <c r="CQ1397" s="40"/>
      <c r="CR1397" s="40"/>
      <c r="CS1397" s="40"/>
      <c r="CT1397" s="40"/>
      <c r="CU1397" s="40"/>
      <c r="CV1397" s="40"/>
      <c r="CW1397" s="40"/>
      <c r="CX1397" s="40"/>
      <c r="CY1397" s="40"/>
      <c r="CZ1397" s="40"/>
      <c r="DA1397" s="40"/>
      <c r="DB1397" s="40"/>
    </row>
    <row r="1398" spans="1:106" ht="18.75" customHeight="1">
      <c r="A1398" s="70">
        <v>1376</v>
      </c>
      <c r="B1398" s="56">
        <v>493</v>
      </c>
      <c r="C1398" s="6" t="s">
        <v>651</v>
      </c>
      <c r="D1398" s="9" t="s">
        <v>1962</v>
      </c>
      <c r="E1398" s="8" t="s">
        <v>834</v>
      </c>
      <c r="F1398" s="14">
        <v>13</v>
      </c>
      <c r="G1398" s="8">
        <v>1396</v>
      </c>
      <c r="H1398" s="8">
        <v>188</v>
      </c>
      <c r="I1398" s="10" t="s">
        <v>689</v>
      </c>
      <c r="J1398" s="10" t="s">
        <v>738</v>
      </c>
      <c r="K1398" s="11">
        <v>35000</v>
      </c>
      <c r="L1398" s="59">
        <f>IFERROR(VLOOKUP(B1398,Sheet1!A:B,2,0),0)</f>
        <v>27</v>
      </c>
      <c r="M1398" s="40"/>
      <c r="N1398" s="40"/>
      <c r="O1398" s="40"/>
      <c r="P1398" s="40"/>
      <c r="Q1398" s="40"/>
      <c r="R1398" s="40"/>
      <c r="S1398" s="40"/>
      <c r="T1398" s="40"/>
      <c r="U1398" s="40"/>
      <c r="V1398" s="40"/>
      <c r="W1398" s="40"/>
      <c r="X1398" s="40"/>
      <c r="Y1398" s="40"/>
      <c r="Z1398" s="40"/>
      <c r="AA1398" s="40"/>
      <c r="AB1398" s="40"/>
      <c r="AC1398" s="40"/>
      <c r="AD1398" s="40"/>
      <c r="AE1398" s="40"/>
      <c r="AF1398" s="40"/>
      <c r="AG1398" s="40"/>
      <c r="AH1398" s="40"/>
      <c r="AI1398" s="40"/>
      <c r="AJ1398" s="40"/>
      <c r="AK1398" s="40"/>
      <c r="AL1398" s="40"/>
      <c r="AM1398" s="40"/>
      <c r="AN1398" s="40"/>
      <c r="AO1398" s="40"/>
      <c r="AP1398" s="40"/>
      <c r="AQ1398" s="40"/>
      <c r="AR1398" s="40"/>
      <c r="AS1398" s="40"/>
      <c r="AT1398" s="40"/>
      <c r="AU1398" s="40"/>
      <c r="AV1398" s="40"/>
      <c r="AW1398" s="40"/>
      <c r="AX1398" s="40"/>
      <c r="AY1398" s="40"/>
      <c r="AZ1398" s="40"/>
      <c r="BA1398" s="40"/>
      <c r="BB1398" s="40"/>
      <c r="BC1398" s="40"/>
      <c r="BD1398" s="40"/>
      <c r="BE1398" s="40"/>
      <c r="BF1398" s="40"/>
      <c r="BG1398" s="40"/>
      <c r="BH1398" s="40"/>
      <c r="BI1398" s="40"/>
      <c r="BJ1398" s="40"/>
      <c r="BK1398" s="40"/>
      <c r="BL1398" s="40"/>
      <c r="BM1398" s="40"/>
      <c r="BN1398" s="40"/>
      <c r="BO1398" s="40"/>
      <c r="BP1398" s="40"/>
      <c r="BQ1398" s="40"/>
      <c r="BR1398" s="40"/>
      <c r="BS1398" s="40"/>
      <c r="BT1398" s="40"/>
      <c r="BU1398" s="40"/>
      <c r="BV1398" s="40"/>
      <c r="BW1398" s="40"/>
      <c r="BX1398" s="40"/>
      <c r="BY1398" s="40"/>
      <c r="BZ1398" s="40"/>
      <c r="CA1398" s="40"/>
      <c r="CB1398" s="40"/>
      <c r="CC1398" s="40"/>
      <c r="CD1398" s="40"/>
      <c r="CE1398" s="40"/>
      <c r="CF1398" s="40"/>
      <c r="CG1398" s="40"/>
      <c r="CH1398" s="40"/>
      <c r="CI1398" s="40"/>
      <c r="CJ1398" s="40"/>
      <c r="CK1398" s="40"/>
      <c r="CL1398" s="40"/>
      <c r="CM1398" s="40"/>
      <c r="CN1398" s="40"/>
      <c r="CO1398" s="40"/>
      <c r="CP1398" s="40"/>
      <c r="CQ1398" s="40"/>
      <c r="CR1398" s="40"/>
      <c r="CS1398" s="40"/>
      <c r="CT1398" s="40"/>
      <c r="CU1398" s="40"/>
      <c r="CV1398" s="40"/>
      <c r="CW1398" s="40"/>
    </row>
    <row r="1399" spans="1:106" ht="18.75" customHeight="1">
      <c r="A1399" s="70">
        <v>1377</v>
      </c>
      <c r="B1399" s="56">
        <v>622</v>
      </c>
      <c r="C1399" s="6" t="s">
        <v>655</v>
      </c>
      <c r="D1399" s="9" t="s">
        <v>1979</v>
      </c>
      <c r="E1399" s="8" t="s">
        <v>952</v>
      </c>
      <c r="F1399" s="8">
        <v>5</v>
      </c>
      <c r="G1399" s="14">
        <v>1392</v>
      </c>
      <c r="H1399" s="8">
        <v>396</v>
      </c>
      <c r="I1399" s="10" t="s">
        <v>8</v>
      </c>
      <c r="J1399" s="10" t="s">
        <v>738</v>
      </c>
      <c r="K1399" s="11">
        <v>15000</v>
      </c>
      <c r="L1399" s="59">
        <f>IFERROR(VLOOKUP(B1399,Sheet1!A:B,2,0),0)</f>
        <v>0</v>
      </c>
      <c r="M1399" s="40"/>
      <c r="N1399" s="40"/>
      <c r="O1399" s="40"/>
      <c r="P1399" s="40"/>
      <c r="Q1399" s="40"/>
      <c r="R1399" s="40"/>
      <c r="S1399" s="40"/>
      <c r="T1399" s="40"/>
      <c r="U1399" s="40"/>
      <c r="V1399" s="40"/>
      <c r="W1399" s="40"/>
      <c r="X1399" s="40"/>
      <c r="Y1399" s="40"/>
      <c r="Z1399" s="40"/>
      <c r="AA1399" s="40"/>
      <c r="AB1399" s="40"/>
      <c r="AC1399" s="40"/>
      <c r="AD1399" s="40"/>
      <c r="AE1399" s="40"/>
      <c r="AF1399" s="40"/>
      <c r="AG1399" s="40"/>
      <c r="AH1399" s="40"/>
      <c r="AI1399" s="40"/>
      <c r="AJ1399" s="40"/>
      <c r="AK1399" s="40"/>
      <c r="AL1399" s="40"/>
      <c r="AM1399" s="40"/>
      <c r="AN1399" s="40"/>
      <c r="AO1399" s="40"/>
      <c r="AP1399" s="40"/>
      <c r="AQ1399" s="40"/>
      <c r="AR1399" s="40"/>
      <c r="AS1399" s="40"/>
      <c r="AT1399" s="40"/>
      <c r="AU1399" s="40"/>
      <c r="AV1399" s="40"/>
      <c r="AW1399" s="40"/>
      <c r="AX1399" s="40"/>
      <c r="AY1399" s="40"/>
      <c r="AZ1399" s="40"/>
      <c r="BA1399" s="40"/>
      <c r="BB1399" s="40"/>
      <c r="BC1399" s="40"/>
      <c r="BD1399" s="40"/>
      <c r="BE1399" s="40"/>
      <c r="BF1399" s="40"/>
      <c r="BG1399" s="40"/>
      <c r="BH1399" s="40"/>
      <c r="BI1399" s="40"/>
      <c r="BJ1399" s="40"/>
      <c r="BK1399" s="40"/>
      <c r="BL1399" s="40"/>
      <c r="BM1399" s="40"/>
      <c r="BN1399" s="40"/>
      <c r="BO1399" s="40"/>
      <c r="BP1399" s="40"/>
      <c r="BQ1399" s="40"/>
      <c r="BR1399" s="40"/>
      <c r="BS1399" s="40"/>
      <c r="BT1399" s="40"/>
      <c r="BU1399" s="40"/>
      <c r="BV1399" s="40"/>
      <c r="BW1399" s="40"/>
      <c r="BX1399" s="40"/>
      <c r="BY1399" s="40"/>
      <c r="BZ1399" s="40"/>
      <c r="CA1399" s="40"/>
      <c r="CB1399" s="40"/>
      <c r="CC1399" s="40"/>
      <c r="CD1399" s="40"/>
      <c r="CE1399" s="40"/>
      <c r="CF1399" s="40"/>
      <c r="CG1399" s="40"/>
      <c r="CH1399" s="40"/>
      <c r="CI1399" s="40"/>
      <c r="CJ1399" s="40"/>
      <c r="CK1399" s="40"/>
      <c r="CL1399" s="40"/>
      <c r="CM1399" s="40"/>
      <c r="CN1399" s="40"/>
      <c r="CO1399" s="40"/>
      <c r="CP1399" s="40"/>
      <c r="CQ1399" s="40"/>
      <c r="CR1399" s="40"/>
      <c r="CS1399" s="40"/>
      <c r="CT1399" s="40"/>
      <c r="CU1399" s="40"/>
      <c r="CV1399" s="40"/>
      <c r="CW1399" s="40"/>
      <c r="CX1399" s="40"/>
      <c r="CY1399" s="40"/>
      <c r="CZ1399" s="40"/>
      <c r="DA1399" s="40"/>
      <c r="DB1399" s="40"/>
    </row>
    <row r="1400" spans="1:106" ht="18.75" customHeight="1">
      <c r="A1400" s="70">
        <v>1378</v>
      </c>
      <c r="B1400" s="58">
        <v>2090</v>
      </c>
      <c r="C1400" s="6" t="s">
        <v>3403</v>
      </c>
      <c r="D1400" s="9" t="s">
        <v>1952</v>
      </c>
      <c r="E1400" s="8" t="s">
        <v>1201</v>
      </c>
      <c r="F1400" s="14">
        <v>2</v>
      </c>
      <c r="G1400" s="8">
        <v>1393</v>
      </c>
      <c r="H1400" s="14">
        <v>308</v>
      </c>
      <c r="I1400" s="10" t="s">
        <v>8</v>
      </c>
      <c r="J1400" s="10" t="s">
        <v>738</v>
      </c>
      <c r="K1400" s="11">
        <v>42000</v>
      </c>
      <c r="L1400" s="59">
        <f>IFERROR(VLOOKUP(B1400,Sheet1!A:B,2,0),0)</f>
        <v>186</v>
      </c>
      <c r="M1400" s="40"/>
      <c r="N1400" s="40"/>
      <c r="O1400" s="40"/>
      <c r="P1400" s="40"/>
      <c r="Q1400" s="40"/>
      <c r="R1400" s="40"/>
      <c r="S1400" s="40"/>
      <c r="T1400" s="40"/>
      <c r="U1400" s="40"/>
      <c r="V1400" s="40"/>
      <c r="W1400" s="40"/>
      <c r="X1400" s="40"/>
      <c r="Y1400" s="40"/>
      <c r="Z1400" s="40"/>
      <c r="AA1400" s="40"/>
      <c r="AB1400" s="40"/>
      <c r="AC1400" s="40"/>
      <c r="AD1400" s="40"/>
      <c r="AE1400" s="40"/>
      <c r="AF1400" s="40"/>
      <c r="AG1400" s="40"/>
      <c r="AH1400" s="40"/>
      <c r="AI1400" s="40"/>
      <c r="AJ1400" s="40"/>
      <c r="AK1400" s="40"/>
      <c r="AL1400" s="40"/>
      <c r="AM1400" s="40"/>
      <c r="AN1400" s="40"/>
      <c r="AO1400" s="40"/>
      <c r="AP1400" s="40"/>
      <c r="AQ1400" s="40"/>
      <c r="AR1400" s="40"/>
      <c r="AS1400" s="40"/>
      <c r="AT1400" s="40"/>
      <c r="AU1400" s="40"/>
      <c r="AV1400" s="40"/>
      <c r="AW1400" s="40"/>
      <c r="AX1400" s="40"/>
      <c r="AY1400" s="40"/>
      <c r="AZ1400" s="40"/>
      <c r="BA1400" s="40"/>
      <c r="BB1400" s="40"/>
      <c r="BC1400" s="40"/>
      <c r="BD1400" s="40"/>
      <c r="BE1400" s="40"/>
      <c r="BF1400" s="40"/>
      <c r="BG1400" s="40"/>
      <c r="BH1400" s="40"/>
      <c r="BI1400" s="40"/>
      <c r="BJ1400" s="40"/>
      <c r="BK1400" s="40"/>
      <c r="BL1400" s="40"/>
      <c r="BM1400" s="40"/>
      <c r="BN1400" s="40"/>
      <c r="BO1400" s="40"/>
      <c r="BP1400" s="40"/>
      <c r="BQ1400" s="40"/>
      <c r="BR1400" s="40"/>
      <c r="BS1400" s="40"/>
      <c r="BT1400" s="40"/>
      <c r="BU1400" s="40"/>
      <c r="BV1400" s="40"/>
      <c r="BW1400" s="40"/>
      <c r="BX1400" s="40"/>
      <c r="BY1400" s="40"/>
      <c r="BZ1400" s="40"/>
      <c r="CA1400" s="40"/>
      <c r="CB1400" s="40"/>
      <c r="CC1400" s="40"/>
      <c r="CD1400" s="40"/>
      <c r="CE1400" s="40"/>
      <c r="CF1400" s="40"/>
      <c r="CG1400" s="40"/>
      <c r="CH1400" s="40"/>
      <c r="CI1400" s="40"/>
      <c r="CJ1400" s="40"/>
      <c r="CK1400" s="40"/>
      <c r="CL1400" s="40"/>
      <c r="CM1400" s="40"/>
      <c r="CN1400" s="40"/>
      <c r="CO1400" s="40"/>
      <c r="CP1400" s="40"/>
      <c r="CQ1400" s="40"/>
      <c r="CR1400" s="40"/>
      <c r="CS1400" s="40"/>
      <c r="CT1400" s="40"/>
      <c r="CU1400" s="40"/>
      <c r="CV1400" s="40"/>
      <c r="CW1400" s="40"/>
      <c r="CX1400" s="40"/>
      <c r="CY1400" s="40"/>
      <c r="CZ1400" s="40"/>
      <c r="DA1400" s="40"/>
      <c r="DB1400" s="40"/>
    </row>
    <row r="1401" spans="1:106" ht="18.75" customHeight="1">
      <c r="A1401" s="70">
        <v>1379</v>
      </c>
      <c r="B1401" s="56"/>
      <c r="C1401" s="27" t="s">
        <v>785</v>
      </c>
      <c r="D1401" s="9"/>
      <c r="E1401" s="8"/>
      <c r="F1401" s="8"/>
      <c r="G1401" s="8"/>
      <c r="H1401" s="8"/>
      <c r="I1401" s="10"/>
      <c r="J1401" s="10"/>
      <c r="K1401" s="11"/>
      <c r="L1401" s="59">
        <f>IFERROR(VLOOKUP(B1401,Sheet1!A:B,2,0),0)</f>
        <v>0</v>
      </c>
    </row>
    <row r="1402" spans="1:106" ht="18.75" customHeight="1">
      <c r="A1402" s="70">
        <v>1380</v>
      </c>
      <c r="B1402" s="58">
        <v>1013</v>
      </c>
      <c r="C1402" s="6" t="s">
        <v>1454</v>
      </c>
      <c r="D1402" s="9" t="s">
        <v>3060</v>
      </c>
      <c r="E1402" s="8" t="s">
        <v>834</v>
      </c>
      <c r="F1402" s="8">
        <v>1</v>
      </c>
      <c r="G1402" s="8">
        <v>1380</v>
      </c>
      <c r="H1402" s="8">
        <v>488</v>
      </c>
      <c r="I1402" s="10" t="s">
        <v>8</v>
      </c>
      <c r="J1402" s="10" t="s">
        <v>816</v>
      </c>
      <c r="K1402" s="11">
        <v>2400</v>
      </c>
      <c r="L1402" s="59">
        <f>IFERROR(VLOOKUP(B1402,Sheet1!A:B,2,0),0)</f>
        <v>0</v>
      </c>
    </row>
    <row r="1403" spans="1:106" ht="18.75" customHeight="1">
      <c r="A1403" s="70">
        <v>1381</v>
      </c>
      <c r="B1403" s="56">
        <v>375</v>
      </c>
      <c r="C1403" s="6" t="s">
        <v>1001</v>
      </c>
      <c r="D1403" s="9" t="s">
        <v>1979</v>
      </c>
      <c r="E1403" s="8" t="s">
        <v>952</v>
      </c>
      <c r="F1403" s="8">
        <v>3</v>
      </c>
      <c r="G1403" s="8">
        <v>1393</v>
      </c>
      <c r="H1403" s="8">
        <v>348</v>
      </c>
      <c r="I1403" s="10" t="s">
        <v>8</v>
      </c>
      <c r="J1403" s="10" t="s">
        <v>9</v>
      </c>
      <c r="K1403" s="11">
        <v>17000</v>
      </c>
      <c r="L1403" s="59">
        <f>IFERROR(VLOOKUP(B1403,Sheet1!A:B,2,0),0)</f>
        <v>302</v>
      </c>
      <c r="M1403" s="40"/>
      <c r="N1403" s="40"/>
      <c r="O1403" s="40"/>
      <c r="P1403" s="40"/>
      <c r="Q1403" s="40"/>
      <c r="R1403" s="40"/>
      <c r="S1403" s="40"/>
      <c r="T1403" s="40"/>
      <c r="U1403" s="40"/>
      <c r="V1403" s="40"/>
      <c r="W1403" s="40"/>
      <c r="X1403" s="40"/>
      <c r="Y1403" s="40"/>
      <c r="Z1403" s="40"/>
      <c r="AA1403" s="40"/>
      <c r="AB1403" s="40"/>
      <c r="AC1403" s="40"/>
      <c r="AD1403" s="40"/>
      <c r="AE1403" s="40"/>
      <c r="AF1403" s="40"/>
      <c r="AG1403" s="40"/>
      <c r="AH1403" s="40"/>
      <c r="AI1403" s="40"/>
      <c r="AJ1403" s="40"/>
      <c r="AK1403" s="40"/>
      <c r="AL1403" s="40"/>
      <c r="AM1403" s="40"/>
      <c r="AN1403" s="40"/>
      <c r="AO1403" s="40"/>
      <c r="AP1403" s="40"/>
      <c r="AQ1403" s="40"/>
      <c r="AR1403" s="40"/>
      <c r="AS1403" s="40"/>
      <c r="AT1403" s="40"/>
      <c r="AU1403" s="40"/>
      <c r="AV1403" s="40"/>
      <c r="AW1403" s="40"/>
      <c r="AX1403" s="40"/>
      <c r="AY1403" s="40"/>
      <c r="AZ1403" s="40"/>
      <c r="BA1403" s="40"/>
      <c r="BB1403" s="40"/>
      <c r="BC1403" s="40"/>
      <c r="BD1403" s="40"/>
      <c r="BE1403" s="40"/>
      <c r="BF1403" s="40"/>
      <c r="BG1403" s="40"/>
      <c r="BH1403" s="40"/>
      <c r="BI1403" s="40"/>
      <c r="BJ1403" s="40"/>
      <c r="BK1403" s="40"/>
      <c r="BL1403" s="40"/>
      <c r="BM1403" s="40"/>
      <c r="BN1403" s="40"/>
      <c r="BO1403" s="40"/>
      <c r="BP1403" s="40"/>
      <c r="BQ1403" s="40"/>
      <c r="BR1403" s="40"/>
      <c r="BS1403" s="40"/>
      <c r="BT1403" s="40"/>
      <c r="BU1403" s="40"/>
      <c r="BV1403" s="40"/>
      <c r="BW1403" s="40"/>
      <c r="BX1403" s="40"/>
      <c r="BY1403" s="40"/>
      <c r="BZ1403" s="40"/>
      <c r="CA1403" s="40"/>
      <c r="CB1403" s="40"/>
      <c r="CC1403" s="40"/>
      <c r="CD1403" s="40"/>
      <c r="CE1403" s="40"/>
      <c r="CF1403" s="40"/>
      <c r="CG1403" s="40"/>
      <c r="CH1403" s="40"/>
      <c r="CI1403" s="40"/>
      <c r="CJ1403" s="40"/>
      <c r="CK1403" s="40"/>
      <c r="CL1403" s="40"/>
      <c r="CM1403" s="40"/>
      <c r="CN1403" s="40"/>
      <c r="CO1403" s="40"/>
      <c r="CP1403" s="40"/>
      <c r="CQ1403" s="40"/>
      <c r="CR1403" s="40"/>
      <c r="CS1403" s="40"/>
      <c r="CT1403" s="40"/>
      <c r="CU1403" s="40"/>
      <c r="CV1403" s="40"/>
      <c r="CW1403" s="40"/>
      <c r="CX1403" s="40"/>
      <c r="CY1403" s="40"/>
      <c r="CZ1403" s="40"/>
      <c r="DA1403" s="40"/>
      <c r="DB1403" s="40"/>
    </row>
    <row r="1404" spans="1:106" ht="18.75" customHeight="1">
      <c r="A1404" s="70">
        <v>1382</v>
      </c>
      <c r="B1404" s="58">
        <v>1856</v>
      </c>
      <c r="C1404" s="6" t="s">
        <v>3127</v>
      </c>
      <c r="D1404" s="9" t="s">
        <v>2007</v>
      </c>
      <c r="E1404" s="8" t="s">
        <v>952</v>
      </c>
      <c r="F1404" s="8">
        <v>1</v>
      </c>
      <c r="G1404" s="8">
        <v>1389</v>
      </c>
      <c r="H1404" s="8">
        <v>236</v>
      </c>
      <c r="I1404" s="10" t="s">
        <v>8</v>
      </c>
      <c r="J1404" s="10" t="s">
        <v>738</v>
      </c>
      <c r="K1404" s="11">
        <v>34000</v>
      </c>
      <c r="L1404" s="59">
        <f>IFERROR(VLOOKUP(B1404,Sheet1!A:B,2,0),0)</f>
        <v>532</v>
      </c>
      <c r="BQ1404" s="40"/>
      <c r="BR1404" s="40"/>
      <c r="BS1404" s="40"/>
      <c r="BT1404" s="40"/>
      <c r="BU1404" s="40"/>
      <c r="BV1404" s="40"/>
      <c r="BW1404" s="40"/>
      <c r="BX1404" s="40"/>
      <c r="BY1404" s="40"/>
      <c r="BZ1404" s="40"/>
      <c r="CA1404" s="40"/>
      <c r="CB1404" s="40"/>
      <c r="CC1404" s="40"/>
      <c r="CD1404" s="40"/>
      <c r="CE1404" s="40"/>
      <c r="CF1404" s="40"/>
      <c r="CG1404" s="40"/>
      <c r="CH1404" s="40"/>
      <c r="CI1404" s="40"/>
      <c r="CJ1404" s="40"/>
      <c r="CK1404" s="40"/>
      <c r="CL1404" s="40"/>
      <c r="CM1404" s="40"/>
      <c r="CN1404" s="40"/>
      <c r="CO1404" s="40"/>
      <c r="CP1404" s="40"/>
      <c r="CQ1404" s="40"/>
      <c r="CR1404" s="40"/>
      <c r="CS1404" s="40"/>
      <c r="CT1404" s="40"/>
      <c r="CU1404" s="40"/>
      <c r="CV1404" s="40"/>
      <c r="CW1404" s="40"/>
      <c r="CX1404" s="40"/>
      <c r="CY1404" s="40"/>
      <c r="CZ1404" s="40"/>
      <c r="DA1404" s="40"/>
      <c r="DB1404" s="40"/>
    </row>
    <row r="1405" spans="1:106" ht="18.75" customHeight="1">
      <c r="A1405" s="70">
        <v>1383</v>
      </c>
      <c r="B1405" s="58">
        <v>1160</v>
      </c>
      <c r="C1405" s="6" t="s">
        <v>1457</v>
      </c>
      <c r="D1405" s="9" t="s">
        <v>1490</v>
      </c>
      <c r="E1405" s="8" t="s">
        <v>834</v>
      </c>
      <c r="F1405" s="8">
        <v>1</v>
      </c>
      <c r="G1405" s="8">
        <v>1382</v>
      </c>
      <c r="H1405" s="8">
        <v>160</v>
      </c>
      <c r="I1405" s="10" t="s">
        <v>8</v>
      </c>
      <c r="J1405" s="10" t="s">
        <v>738</v>
      </c>
      <c r="K1405" s="11">
        <v>11000</v>
      </c>
      <c r="L1405" s="59">
        <f>IFERROR(VLOOKUP(B1405,Sheet1!A:B,2,0),0)</f>
        <v>123</v>
      </c>
    </row>
    <row r="1406" spans="1:106" ht="18.75" customHeight="1">
      <c r="A1406" s="70">
        <v>1384</v>
      </c>
      <c r="B1406" s="56">
        <v>187</v>
      </c>
      <c r="C1406" s="6" t="s">
        <v>3213</v>
      </c>
      <c r="D1406" s="9" t="s">
        <v>1523</v>
      </c>
      <c r="E1406" s="8" t="s">
        <v>834</v>
      </c>
      <c r="F1406" s="8">
        <v>3</v>
      </c>
      <c r="G1406" s="8">
        <v>1388</v>
      </c>
      <c r="H1406" s="8">
        <v>324</v>
      </c>
      <c r="I1406" s="10" t="s">
        <v>8</v>
      </c>
      <c r="J1406" s="10" t="s">
        <v>738</v>
      </c>
      <c r="K1406" s="11">
        <v>7000</v>
      </c>
      <c r="L1406" s="59">
        <f>IFERROR(VLOOKUP(B1406,Sheet1!A:B,2,0),0)</f>
        <v>0</v>
      </c>
      <c r="M1406" s="40"/>
      <c r="N1406" s="40"/>
      <c r="O1406" s="40"/>
      <c r="P1406" s="40"/>
      <c r="Q1406" s="40"/>
      <c r="R1406" s="40"/>
      <c r="S1406" s="40"/>
      <c r="T1406" s="40"/>
      <c r="U1406" s="40"/>
      <c r="V1406" s="40"/>
      <c r="W1406" s="40"/>
      <c r="X1406" s="40"/>
      <c r="Y1406" s="40"/>
      <c r="Z1406" s="40"/>
      <c r="AA1406" s="40"/>
      <c r="AB1406" s="40"/>
      <c r="AC1406" s="40"/>
      <c r="AD1406" s="40"/>
      <c r="AE1406" s="40"/>
      <c r="AF1406" s="40"/>
      <c r="AG1406" s="40"/>
      <c r="AH1406" s="40"/>
      <c r="AI1406" s="40"/>
      <c r="AJ1406" s="40"/>
      <c r="AK1406" s="40"/>
      <c r="AL1406" s="40"/>
      <c r="AM1406" s="40"/>
      <c r="AN1406" s="40"/>
      <c r="AO1406" s="40"/>
      <c r="AP1406" s="40"/>
      <c r="AQ1406" s="40"/>
      <c r="AR1406" s="40"/>
      <c r="AS1406" s="40"/>
      <c r="AT1406" s="40"/>
      <c r="AU1406" s="40"/>
      <c r="AV1406" s="40"/>
      <c r="AW1406" s="40"/>
      <c r="AX1406" s="40"/>
      <c r="AY1406" s="40"/>
      <c r="AZ1406" s="40"/>
      <c r="BA1406" s="40"/>
      <c r="BB1406" s="40"/>
      <c r="BC1406" s="40"/>
      <c r="BD1406" s="40"/>
      <c r="BE1406" s="40"/>
      <c r="BF1406" s="40"/>
      <c r="BG1406" s="40"/>
      <c r="BH1406" s="40"/>
      <c r="BI1406" s="40"/>
      <c r="BJ1406" s="40"/>
      <c r="BK1406" s="40"/>
      <c r="BL1406" s="40"/>
      <c r="BM1406" s="40"/>
      <c r="BN1406" s="40"/>
      <c r="BO1406" s="40"/>
      <c r="BP1406" s="40"/>
      <c r="BQ1406" s="40"/>
      <c r="BR1406" s="40"/>
      <c r="BS1406" s="40"/>
      <c r="BT1406" s="40"/>
      <c r="CS1406" s="40"/>
      <c r="CT1406" s="40"/>
      <c r="CU1406" s="40"/>
      <c r="CV1406" s="40"/>
      <c r="CX1406" s="40"/>
      <c r="CY1406" s="40"/>
      <c r="CZ1406" s="40"/>
      <c r="DA1406" s="40"/>
      <c r="DB1406" s="40"/>
    </row>
    <row r="1407" spans="1:106" ht="18.75" customHeight="1">
      <c r="A1407" s="70">
        <v>1385</v>
      </c>
      <c r="B1407" s="56">
        <v>128</v>
      </c>
      <c r="C1407" s="6" t="s">
        <v>964</v>
      </c>
      <c r="D1407" s="9" t="s">
        <v>1543</v>
      </c>
      <c r="E1407" s="8" t="s">
        <v>952</v>
      </c>
      <c r="F1407" s="17">
        <v>11</v>
      </c>
      <c r="G1407" s="17">
        <v>1401</v>
      </c>
      <c r="H1407" s="8">
        <v>500</v>
      </c>
      <c r="I1407" s="10" t="s">
        <v>335</v>
      </c>
      <c r="J1407" s="10" t="s">
        <v>9</v>
      </c>
      <c r="K1407" s="16">
        <v>250000</v>
      </c>
      <c r="L1407" s="59">
        <f>IFERROR(VLOOKUP(B1407,Sheet1!A:B,2,0),0)</f>
        <v>87</v>
      </c>
      <c r="M1407" s="40"/>
      <c r="N1407" s="40"/>
      <c r="O1407" s="40"/>
      <c r="P1407" s="40"/>
      <c r="Q1407" s="40"/>
      <c r="R1407" s="40"/>
      <c r="S1407" s="40"/>
      <c r="T1407" s="40"/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0"/>
      <c r="AE1407" s="40"/>
      <c r="AF1407" s="40"/>
      <c r="AG1407" s="40"/>
      <c r="AH1407" s="40"/>
      <c r="AI1407" s="40"/>
      <c r="AJ1407" s="40"/>
      <c r="AK1407" s="40"/>
      <c r="AL1407" s="40"/>
      <c r="AM1407" s="40"/>
      <c r="AN1407" s="40"/>
      <c r="AO1407" s="40"/>
      <c r="AP1407" s="40"/>
      <c r="AQ1407" s="40"/>
      <c r="AR1407" s="40"/>
      <c r="AS1407" s="40"/>
      <c r="AT1407" s="40"/>
      <c r="AU1407" s="40"/>
      <c r="AV1407" s="40"/>
      <c r="AW1407" s="40"/>
      <c r="AX1407" s="40"/>
      <c r="AY1407" s="40"/>
      <c r="AZ1407" s="40"/>
      <c r="BA1407" s="40"/>
      <c r="BB1407" s="40"/>
      <c r="BC1407" s="40"/>
      <c r="BD1407" s="40"/>
      <c r="BE1407" s="40"/>
      <c r="BF1407" s="40"/>
      <c r="BG1407" s="40"/>
      <c r="BH1407" s="40"/>
      <c r="BI1407" s="40"/>
      <c r="BJ1407" s="40"/>
      <c r="BK1407" s="40"/>
      <c r="BL1407" s="40"/>
      <c r="BM1407" s="40"/>
      <c r="BN1407" s="40"/>
      <c r="BO1407" s="40"/>
      <c r="BP1407" s="40"/>
      <c r="BQ1407" s="40"/>
      <c r="BR1407" s="40"/>
      <c r="BS1407" s="40"/>
      <c r="BT1407" s="40"/>
      <c r="BU1407" s="40"/>
      <c r="BV1407" s="40"/>
      <c r="BW1407" s="40"/>
      <c r="BX1407" s="40"/>
      <c r="BY1407" s="40"/>
      <c r="BZ1407" s="40"/>
      <c r="CA1407" s="40"/>
      <c r="CB1407" s="40"/>
      <c r="CC1407" s="40"/>
      <c r="CD1407" s="40"/>
      <c r="CE1407" s="40"/>
      <c r="CF1407" s="40"/>
      <c r="CG1407" s="40"/>
      <c r="CH1407" s="40"/>
      <c r="CI1407" s="40"/>
      <c r="CJ1407" s="40"/>
      <c r="CK1407" s="40"/>
      <c r="CL1407" s="40"/>
      <c r="CM1407" s="40"/>
      <c r="CN1407" s="40"/>
      <c r="CO1407" s="40"/>
      <c r="CP1407" s="40"/>
      <c r="CQ1407" s="40"/>
      <c r="CR1407" s="40"/>
      <c r="CS1407" s="40"/>
      <c r="CT1407" s="40"/>
      <c r="CU1407" s="40"/>
      <c r="CV1407" s="40"/>
      <c r="CW1407" s="40"/>
      <c r="CX1407" s="40"/>
      <c r="CY1407" s="40"/>
      <c r="CZ1407" s="40"/>
      <c r="DA1407" s="40"/>
      <c r="DB1407" s="40"/>
    </row>
    <row r="1408" spans="1:106" ht="18.75" customHeight="1">
      <c r="A1408" s="70">
        <v>1386</v>
      </c>
      <c r="B1408" s="54"/>
      <c r="C1408" s="26" t="s">
        <v>934</v>
      </c>
      <c r="D1408" s="28"/>
      <c r="E1408" s="29"/>
      <c r="F1408" s="29"/>
      <c r="G1408" s="29"/>
      <c r="H1408" s="29"/>
      <c r="I1408" s="25"/>
      <c r="J1408" s="25"/>
      <c r="K1408" s="30"/>
      <c r="L1408" s="59">
        <f>IFERROR(VLOOKUP(B1408,Sheet1!A:B,2,0),0)</f>
        <v>0</v>
      </c>
    </row>
    <row r="1409" spans="1:106" ht="18.75" customHeight="1">
      <c r="A1409" s="70">
        <v>1387</v>
      </c>
      <c r="B1409" s="56"/>
      <c r="C1409" s="27" t="s">
        <v>688</v>
      </c>
      <c r="D1409" s="9"/>
      <c r="E1409" s="8"/>
      <c r="F1409" s="8"/>
      <c r="G1409" s="8"/>
      <c r="H1409" s="8"/>
      <c r="I1409" s="10"/>
      <c r="J1409" s="10"/>
      <c r="K1409" s="11"/>
      <c r="L1409" s="59">
        <f>IFERROR(VLOOKUP(B1409,Sheet1!A:B,2,0),0)</f>
        <v>0</v>
      </c>
    </row>
    <row r="1410" spans="1:106" ht="18.75" customHeight="1">
      <c r="A1410" s="70">
        <v>1388</v>
      </c>
      <c r="B1410" s="58">
        <v>2585</v>
      </c>
      <c r="C1410" s="5" t="s">
        <v>3909</v>
      </c>
      <c r="D1410" s="9" t="s">
        <v>2735</v>
      </c>
      <c r="E1410" s="8" t="s">
        <v>1171</v>
      </c>
      <c r="F1410" s="8">
        <v>1</v>
      </c>
      <c r="G1410" s="8">
        <v>1397</v>
      </c>
      <c r="H1410" s="8">
        <v>304</v>
      </c>
      <c r="I1410" s="10" t="s">
        <v>689</v>
      </c>
      <c r="J1410" s="10" t="s">
        <v>738</v>
      </c>
      <c r="K1410" s="11">
        <v>22000</v>
      </c>
      <c r="L1410" s="59">
        <f>IFERROR(VLOOKUP(B1410,Sheet1!A:B,2,0),0)</f>
        <v>269</v>
      </c>
    </row>
    <row r="1411" spans="1:106" ht="18.75" customHeight="1">
      <c r="A1411" s="70">
        <v>1389</v>
      </c>
      <c r="B1411" s="58">
        <v>1374</v>
      </c>
      <c r="C1411" s="6" t="s">
        <v>1422</v>
      </c>
      <c r="D1411" s="9" t="s">
        <v>1635</v>
      </c>
      <c r="E1411" s="8" t="s">
        <v>7</v>
      </c>
      <c r="F1411" s="8">
        <v>6</v>
      </c>
      <c r="G1411" s="8">
        <v>1393</v>
      </c>
      <c r="H1411" s="8">
        <v>436</v>
      </c>
      <c r="I1411" s="10" t="s">
        <v>8</v>
      </c>
      <c r="J1411" s="10" t="s">
        <v>9</v>
      </c>
      <c r="K1411" s="11">
        <v>190000</v>
      </c>
      <c r="L1411" s="59">
        <f>IFERROR(VLOOKUP(B1411,Sheet1!A:B,2,0),0)</f>
        <v>128</v>
      </c>
      <c r="M1411" s="40"/>
      <c r="N1411" s="40"/>
      <c r="O1411" s="40"/>
      <c r="P1411" s="40"/>
      <c r="Q1411" s="40"/>
      <c r="R1411" s="40"/>
      <c r="S1411" s="40"/>
      <c r="T1411" s="40"/>
      <c r="U1411" s="40"/>
      <c r="V1411" s="40"/>
      <c r="W1411" s="40"/>
      <c r="X1411" s="40"/>
      <c r="Y1411" s="40"/>
      <c r="Z1411" s="40"/>
      <c r="AA1411" s="40"/>
      <c r="AB1411" s="40"/>
      <c r="AC1411" s="40"/>
      <c r="AD1411" s="40"/>
      <c r="AE1411" s="40"/>
      <c r="AF1411" s="40"/>
      <c r="AG1411" s="40"/>
      <c r="AH1411" s="40"/>
      <c r="AI1411" s="40"/>
      <c r="AJ1411" s="40"/>
      <c r="AK1411" s="40"/>
      <c r="AL1411" s="40"/>
      <c r="AM1411" s="40"/>
      <c r="AN1411" s="40"/>
      <c r="AO1411" s="40"/>
      <c r="AP1411" s="40"/>
      <c r="AQ1411" s="40"/>
      <c r="AR1411" s="40"/>
      <c r="AS1411" s="40"/>
      <c r="AT1411" s="40"/>
      <c r="AU1411" s="40"/>
      <c r="AV1411" s="40"/>
      <c r="AW1411" s="40"/>
      <c r="AX1411" s="40"/>
      <c r="AY1411" s="40"/>
      <c r="AZ1411" s="40"/>
      <c r="BA1411" s="40"/>
      <c r="BB1411" s="40"/>
      <c r="BC1411" s="40"/>
      <c r="BD1411" s="40"/>
      <c r="BE1411" s="40"/>
      <c r="BF1411" s="40"/>
      <c r="BG1411" s="40"/>
      <c r="BH1411" s="40"/>
      <c r="BI1411" s="40"/>
      <c r="BJ1411" s="40"/>
      <c r="BK1411" s="40"/>
      <c r="BL1411" s="40"/>
      <c r="BM1411" s="40"/>
      <c r="BN1411" s="40"/>
      <c r="BO1411" s="40"/>
      <c r="BP1411" s="40"/>
      <c r="BQ1411" s="40"/>
      <c r="BR1411" s="40"/>
      <c r="BS1411" s="40"/>
      <c r="BT1411" s="40"/>
      <c r="BU1411" s="40"/>
      <c r="BV1411" s="40"/>
      <c r="BW1411" s="40"/>
      <c r="BX1411" s="40"/>
      <c r="BY1411" s="40"/>
      <c r="BZ1411" s="40"/>
      <c r="CA1411" s="40"/>
      <c r="CB1411" s="40"/>
      <c r="CC1411" s="40"/>
      <c r="CD1411" s="40"/>
      <c r="CE1411" s="40"/>
      <c r="CF1411" s="40"/>
      <c r="CG1411" s="40"/>
      <c r="CH1411" s="40"/>
      <c r="CI1411" s="40"/>
      <c r="CJ1411" s="40"/>
      <c r="CK1411" s="40"/>
      <c r="CL1411" s="40"/>
      <c r="CM1411" s="40"/>
      <c r="CN1411" s="40"/>
      <c r="CO1411" s="40"/>
      <c r="CP1411" s="40"/>
      <c r="CQ1411" s="40"/>
      <c r="CR1411" s="40"/>
      <c r="CS1411" s="40"/>
      <c r="CT1411" s="40"/>
      <c r="CU1411" s="40"/>
      <c r="CV1411" s="40"/>
      <c r="CW1411" s="40"/>
      <c r="CX1411" s="40"/>
      <c r="CY1411" s="40"/>
      <c r="CZ1411" s="40"/>
      <c r="DA1411" s="40"/>
      <c r="DB1411" s="40"/>
    </row>
    <row r="1412" spans="1:106" ht="18.75" customHeight="1">
      <c r="A1412" s="70">
        <v>1390</v>
      </c>
      <c r="B1412" s="56">
        <v>912</v>
      </c>
      <c r="C1412" s="5" t="s">
        <v>102</v>
      </c>
      <c r="D1412" s="9" t="s">
        <v>2103</v>
      </c>
      <c r="E1412" s="8" t="s">
        <v>103</v>
      </c>
      <c r="F1412" s="8">
        <v>3</v>
      </c>
      <c r="G1412" s="8">
        <v>1399</v>
      </c>
      <c r="H1412" s="8">
        <v>128</v>
      </c>
      <c r="I1412" s="10" t="s">
        <v>689</v>
      </c>
      <c r="J1412" s="10" t="s">
        <v>738</v>
      </c>
      <c r="K1412" s="11">
        <v>20000</v>
      </c>
      <c r="L1412" s="59">
        <f>IFERROR(VLOOKUP(B1412,Sheet1!A:B,2,0),0)</f>
        <v>590</v>
      </c>
    </row>
    <row r="1413" spans="1:106" ht="18.75" customHeight="1">
      <c r="A1413" s="70">
        <v>1391</v>
      </c>
      <c r="B1413" s="56">
        <v>492</v>
      </c>
      <c r="C1413" s="6" t="s">
        <v>1011</v>
      </c>
      <c r="D1413" s="9" t="s">
        <v>2096</v>
      </c>
      <c r="E1413" s="8" t="s">
        <v>103</v>
      </c>
      <c r="F1413" s="8">
        <v>1</v>
      </c>
      <c r="G1413" s="8">
        <v>1376</v>
      </c>
      <c r="H1413" s="8">
        <v>144</v>
      </c>
      <c r="I1413" s="10" t="s">
        <v>689</v>
      </c>
      <c r="J1413" s="10" t="s">
        <v>738</v>
      </c>
      <c r="K1413" s="11">
        <v>300</v>
      </c>
      <c r="L1413" s="59">
        <f>IFERROR(VLOOKUP(B1413,Sheet1!A:B,2,0),0)</f>
        <v>0</v>
      </c>
    </row>
    <row r="1414" spans="1:106" ht="18.75" customHeight="1">
      <c r="A1414" s="70">
        <v>1392</v>
      </c>
      <c r="B1414" s="58">
        <v>1206</v>
      </c>
      <c r="C1414" s="6" t="s">
        <v>776</v>
      </c>
      <c r="D1414" s="9" t="s">
        <v>2059</v>
      </c>
      <c r="E1414" s="8" t="s">
        <v>854</v>
      </c>
      <c r="F1414" s="8">
        <v>5</v>
      </c>
      <c r="G1414" s="14">
        <v>1392</v>
      </c>
      <c r="H1414" s="8">
        <v>188</v>
      </c>
      <c r="I1414" s="10" t="s">
        <v>689</v>
      </c>
      <c r="J1414" s="10" t="s">
        <v>738</v>
      </c>
      <c r="K1414" s="11">
        <v>37000</v>
      </c>
      <c r="L1414" s="59">
        <f>IFERROR(VLOOKUP(B1414,Sheet1!A:B,2,0),0)</f>
        <v>244</v>
      </c>
      <c r="M1414" s="40"/>
      <c r="N1414" s="40"/>
      <c r="O1414" s="40"/>
      <c r="P1414" s="40"/>
      <c r="Q1414" s="40"/>
      <c r="R1414" s="40"/>
      <c r="S1414" s="40"/>
      <c r="T1414" s="40"/>
      <c r="U1414" s="40"/>
      <c r="V1414" s="40"/>
      <c r="W1414" s="40"/>
      <c r="X1414" s="40"/>
      <c r="Y1414" s="40"/>
      <c r="Z1414" s="40"/>
      <c r="AA1414" s="40"/>
      <c r="AB1414" s="40"/>
      <c r="AC1414" s="40"/>
      <c r="AD1414" s="40"/>
      <c r="AE1414" s="40"/>
      <c r="AF1414" s="40"/>
      <c r="AG1414" s="40"/>
      <c r="AH1414" s="40"/>
      <c r="AI1414" s="40"/>
      <c r="AJ1414" s="40"/>
      <c r="AK1414" s="40"/>
      <c r="AL1414" s="40"/>
      <c r="AM1414" s="40"/>
      <c r="AN1414" s="40"/>
      <c r="AO1414" s="40"/>
      <c r="AP1414" s="40"/>
      <c r="AQ1414" s="40"/>
      <c r="AR1414" s="40"/>
      <c r="AS1414" s="40"/>
      <c r="AT1414" s="40"/>
      <c r="AU1414" s="40"/>
      <c r="AV1414" s="40"/>
      <c r="AW1414" s="40"/>
      <c r="AX1414" s="40"/>
      <c r="AY1414" s="40"/>
      <c r="AZ1414" s="40"/>
      <c r="BA1414" s="40"/>
      <c r="BB1414" s="40"/>
      <c r="BC1414" s="40"/>
      <c r="BD1414" s="40"/>
      <c r="BE1414" s="40"/>
      <c r="BF1414" s="40"/>
      <c r="BG1414" s="40"/>
      <c r="BH1414" s="40"/>
      <c r="BI1414" s="40"/>
      <c r="BJ1414" s="40"/>
      <c r="BK1414" s="40"/>
      <c r="BL1414" s="40"/>
      <c r="BM1414" s="40"/>
      <c r="BN1414" s="40"/>
      <c r="BO1414" s="40"/>
      <c r="BP1414" s="40"/>
      <c r="BQ1414" s="40"/>
      <c r="BR1414" s="40"/>
      <c r="BS1414" s="40"/>
      <c r="BT1414" s="40"/>
      <c r="BU1414" s="40"/>
      <c r="BV1414" s="40"/>
      <c r="BW1414" s="40"/>
      <c r="BX1414" s="40"/>
      <c r="BY1414" s="40"/>
      <c r="BZ1414" s="40"/>
      <c r="CA1414" s="40"/>
      <c r="CB1414" s="40"/>
      <c r="CC1414" s="40"/>
      <c r="CD1414" s="40"/>
      <c r="CE1414" s="40"/>
      <c r="CF1414" s="40"/>
      <c r="CG1414" s="40"/>
      <c r="CH1414" s="40"/>
      <c r="CI1414" s="40"/>
      <c r="CJ1414" s="40"/>
      <c r="CK1414" s="40"/>
      <c r="CL1414" s="40"/>
      <c r="CM1414" s="40"/>
      <c r="CN1414" s="40"/>
      <c r="CO1414" s="40"/>
      <c r="CP1414" s="40"/>
      <c r="CQ1414" s="40"/>
      <c r="CR1414" s="40"/>
      <c r="CS1414" s="40"/>
      <c r="CT1414" s="40"/>
      <c r="CU1414" s="40"/>
      <c r="CV1414" s="40"/>
      <c r="CW1414" s="40"/>
      <c r="CX1414" s="40"/>
      <c r="CY1414" s="40"/>
      <c r="CZ1414" s="40"/>
      <c r="DA1414" s="40"/>
      <c r="DB1414" s="40"/>
    </row>
    <row r="1415" spans="1:106" ht="18.75" customHeight="1">
      <c r="A1415" s="70">
        <v>1393</v>
      </c>
      <c r="B1415" s="58">
        <v>1292</v>
      </c>
      <c r="C1415" s="6" t="s">
        <v>825</v>
      </c>
      <c r="D1415" s="9" t="s">
        <v>2068</v>
      </c>
      <c r="E1415" s="8" t="s">
        <v>854</v>
      </c>
      <c r="F1415" s="8">
        <v>1</v>
      </c>
      <c r="G1415" s="8">
        <v>1383</v>
      </c>
      <c r="H1415" s="8">
        <v>56</v>
      </c>
      <c r="I1415" s="10" t="s">
        <v>689</v>
      </c>
      <c r="J1415" s="10" t="s">
        <v>738</v>
      </c>
      <c r="K1415" s="11">
        <v>15000</v>
      </c>
      <c r="L1415" s="59">
        <f>IFERROR(VLOOKUP(B1415,Sheet1!A:B,2,0),0)</f>
        <v>619</v>
      </c>
    </row>
    <row r="1416" spans="1:106" ht="18.75" customHeight="1">
      <c r="A1416" s="70">
        <v>1394</v>
      </c>
      <c r="B1416" s="58">
        <v>2446</v>
      </c>
      <c r="C1416" s="6" t="s">
        <v>2433</v>
      </c>
      <c r="D1416" s="9" t="s">
        <v>2453</v>
      </c>
      <c r="E1416" s="8" t="s">
        <v>934</v>
      </c>
      <c r="F1416" s="8">
        <v>3</v>
      </c>
      <c r="G1416" s="8">
        <v>1395</v>
      </c>
      <c r="H1416" s="8">
        <v>236</v>
      </c>
      <c r="I1416" s="10" t="s">
        <v>689</v>
      </c>
      <c r="J1416" s="10" t="s">
        <v>738</v>
      </c>
      <c r="K1416" s="11">
        <v>46000</v>
      </c>
      <c r="L1416" s="59">
        <f>IFERROR(VLOOKUP(B1416,Sheet1!A:B,2,0),0)</f>
        <v>770</v>
      </c>
      <c r="M1416" s="40"/>
      <c r="N1416" s="40"/>
      <c r="O1416" s="40"/>
      <c r="P1416" s="40"/>
      <c r="Q1416" s="40"/>
      <c r="R1416" s="40"/>
      <c r="S1416" s="40"/>
      <c r="T1416" s="40"/>
      <c r="U1416" s="40"/>
      <c r="V1416" s="40"/>
      <c r="W1416" s="40"/>
      <c r="X1416" s="40"/>
      <c r="Y1416" s="40"/>
      <c r="Z1416" s="40"/>
      <c r="AA1416" s="40"/>
      <c r="AB1416" s="40"/>
      <c r="AC1416" s="40"/>
      <c r="AD1416" s="40"/>
      <c r="AE1416" s="40"/>
      <c r="AF1416" s="40"/>
      <c r="AG1416" s="40"/>
      <c r="AH1416" s="40"/>
      <c r="AI1416" s="40"/>
      <c r="AJ1416" s="40"/>
      <c r="AK1416" s="40"/>
      <c r="AL1416" s="40"/>
      <c r="AM1416" s="40"/>
      <c r="AN1416" s="40"/>
      <c r="AO1416" s="40"/>
      <c r="AP1416" s="40"/>
      <c r="AQ1416" s="40"/>
      <c r="AR1416" s="40"/>
      <c r="AS1416" s="40"/>
      <c r="AT1416" s="40"/>
      <c r="AU1416" s="40"/>
      <c r="AV1416" s="40"/>
      <c r="AW1416" s="40"/>
      <c r="AX1416" s="40"/>
      <c r="AY1416" s="40"/>
      <c r="AZ1416" s="40"/>
      <c r="BA1416" s="40"/>
      <c r="BB1416" s="40"/>
      <c r="BC1416" s="40"/>
      <c r="BD1416" s="40"/>
      <c r="BE1416" s="40"/>
      <c r="BF1416" s="40"/>
      <c r="BG1416" s="40"/>
      <c r="BH1416" s="40"/>
      <c r="BI1416" s="40"/>
      <c r="BJ1416" s="40"/>
      <c r="BK1416" s="40"/>
      <c r="BL1416" s="40"/>
      <c r="BM1416" s="40"/>
      <c r="BN1416" s="40"/>
      <c r="BO1416" s="40"/>
      <c r="BP1416" s="40"/>
      <c r="BQ1416" s="40"/>
      <c r="BR1416" s="40"/>
      <c r="BS1416" s="40"/>
      <c r="BT1416" s="40"/>
      <c r="BU1416" s="40"/>
      <c r="BV1416" s="40"/>
      <c r="BW1416" s="40"/>
      <c r="BX1416" s="40"/>
      <c r="BY1416" s="40"/>
      <c r="BZ1416" s="40"/>
      <c r="CA1416" s="40"/>
      <c r="CB1416" s="40"/>
      <c r="CC1416" s="40"/>
      <c r="CD1416" s="40"/>
      <c r="CE1416" s="40"/>
      <c r="CF1416" s="40"/>
      <c r="CG1416" s="40"/>
      <c r="CH1416" s="40"/>
      <c r="CI1416" s="40"/>
      <c r="CJ1416" s="40"/>
      <c r="CK1416" s="40"/>
      <c r="CL1416" s="40"/>
      <c r="CM1416" s="40"/>
      <c r="CN1416" s="40"/>
      <c r="CO1416" s="40"/>
      <c r="CP1416" s="40"/>
      <c r="CQ1416" s="40"/>
      <c r="CR1416" s="40"/>
      <c r="CS1416" s="40"/>
      <c r="CT1416" s="40"/>
      <c r="CU1416" s="40"/>
      <c r="CV1416" s="40"/>
      <c r="CW1416" s="40"/>
      <c r="CX1416" s="40"/>
      <c r="CY1416" s="40"/>
      <c r="CZ1416" s="40"/>
      <c r="DA1416" s="40"/>
      <c r="DB1416" s="40"/>
    </row>
    <row r="1417" spans="1:106" ht="18.75" customHeight="1">
      <c r="A1417" s="70">
        <v>1395</v>
      </c>
      <c r="B1417" s="56">
        <v>603</v>
      </c>
      <c r="C1417" s="6" t="s">
        <v>52</v>
      </c>
      <c r="D1417" s="9" t="s">
        <v>2100</v>
      </c>
      <c r="E1417" s="8" t="s">
        <v>53</v>
      </c>
      <c r="F1417" s="8">
        <v>2</v>
      </c>
      <c r="G1417" s="8">
        <v>1386</v>
      </c>
      <c r="H1417" s="8">
        <v>164</v>
      </c>
      <c r="I1417" s="10" t="s">
        <v>689</v>
      </c>
      <c r="J1417" s="10" t="s">
        <v>738</v>
      </c>
      <c r="K1417" s="11">
        <v>1500</v>
      </c>
      <c r="L1417" s="59">
        <f>IFERROR(VLOOKUP(B1417,Sheet1!A:B,2,0),0)</f>
        <v>345</v>
      </c>
    </row>
    <row r="1418" spans="1:106" ht="18.75" customHeight="1">
      <c r="A1418" s="70">
        <v>1396</v>
      </c>
      <c r="B1418" s="58">
        <v>2746</v>
      </c>
      <c r="C1418" s="5" t="s">
        <v>3910</v>
      </c>
      <c r="D1418" s="9" t="s">
        <v>2726</v>
      </c>
      <c r="E1418" s="8" t="s">
        <v>2724</v>
      </c>
      <c r="F1418" s="8">
        <v>1</v>
      </c>
      <c r="G1418" s="8">
        <v>1397</v>
      </c>
      <c r="H1418" s="8">
        <v>512</v>
      </c>
      <c r="I1418" s="10" t="s">
        <v>689</v>
      </c>
      <c r="J1418" s="10" t="s">
        <v>9</v>
      </c>
      <c r="K1418" s="11">
        <v>130000</v>
      </c>
      <c r="L1418" s="59">
        <f>IFERROR(VLOOKUP(B1418,Sheet1!A:B,2,0),0)</f>
        <v>352</v>
      </c>
    </row>
    <row r="1419" spans="1:106" ht="18.75" customHeight="1">
      <c r="A1419" s="70">
        <v>1397</v>
      </c>
      <c r="B1419" s="56">
        <v>986</v>
      </c>
      <c r="C1419" s="6" t="s">
        <v>687</v>
      </c>
      <c r="D1419" s="9" t="s">
        <v>2056</v>
      </c>
      <c r="E1419" s="8" t="s">
        <v>960</v>
      </c>
      <c r="F1419" s="8">
        <v>1</v>
      </c>
      <c r="G1419" s="8">
        <v>1382</v>
      </c>
      <c r="H1419" s="8">
        <v>704</v>
      </c>
      <c r="I1419" s="10" t="s">
        <v>8</v>
      </c>
      <c r="J1419" s="10" t="s">
        <v>9</v>
      </c>
      <c r="K1419" s="11">
        <v>18000</v>
      </c>
      <c r="L1419" s="59">
        <f>IFERROR(VLOOKUP(B1419,Sheet1!A:B,2,0),0)</f>
        <v>333</v>
      </c>
    </row>
    <row r="1420" spans="1:106" ht="18.75" customHeight="1">
      <c r="A1420" s="70">
        <v>1398</v>
      </c>
      <c r="B1420" s="56">
        <v>672</v>
      </c>
      <c r="C1420" s="6" t="s">
        <v>783</v>
      </c>
      <c r="D1420" s="9" t="s">
        <v>1990</v>
      </c>
      <c r="E1420" s="8" t="s">
        <v>53</v>
      </c>
      <c r="F1420" s="8">
        <v>1</v>
      </c>
      <c r="G1420" s="8">
        <v>1377</v>
      </c>
      <c r="H1420" s="8">
        <v>136</v>
      </c>
      <c r="I1420" s="10" t="s">
        <v>689</v>
      </c>
      <c r="J1420" s="10" t="s">
        <v>738</v>
      </c>
      <c r="K1420" s="11">
        <v>650</v>
      </c>
      <c r="L1420" s="59">
        <f>IFERROR(VLOOKUP(B1420,Sheet1!A:B,2,0),0)</f>
        <v>791</v>
      </c>
    </row>
    <row r="1421" spans="1:106" ht="18.75" customHeight="1">
      <c r="A1421" s="70">
        <v>1399</v>
      </c>
      <c r="B1421" s="58">
        <v>2519</v>
      </c>
      <c r="C1421" s="5" t="s">
        <v>2907</v>
      </c>
      <c r="D1421" s="9" t="s">
        <v>2909</v>
      </c>
      <c r="E1421" s="8" t="s">
        <v>934</v>
      </c>
      <c r="F1421" s="8">
        <v>1</v>
      </c>
      <c r="G1421" s="8">
        <v>1398</v>
      </c>
      <c r="H1421" s="8">
        <v>272</v>
      </c>
      <c r="I1421" s="10" t="s">
        <v>689</v>
      </c>
      <c r="J1421" s="10" t="s">
        <v>738</v>
      </c>
      <c r="K1421" s="11">
        <v>36000</v>
      </c>
      <c r="L1421" s="59">
        <f>IFERROR(VLOOKUP(B1421,Sheet1!A:B,2,0),0)</f>
        <v>57</v>
      </c>
    </row>
    <row r="1422" spans="1:106" ht="18.75" customHeight="1">
      <c r="A1422" s="70">
        <v>1400</v>
      </c>
      <c r="B1422" s="58">
        <v>3043</v>
      </c>
      <c r="C1422" s="5" t="s">
        <v>3803</v>
      </c>
      <c r="D1422" s="9" t="s">
        <v>2750</v>
      </c>
      <c r="E1422" s="8" t="s">
        <v>934</v>
      </c>
      <c r="F1422" s="8">
        <v>1</v>
      </c>
      <c r="G1422" s="8">
        <v>1400</v>
      </c>
      <c r="H1422" s="8">
        <v>60</v>
      </c>
      <c r="I1422" s="10" t="s">
        <v>689</v>
      </c>
      <c r="J1422" s="10" t="s">
        <v>3450</v>
      </c>
      <c r="K1422" s="11">
        <v>16000</v>
      </c>
      <c r="L1422" s="59">
        <f>IFERROR(VLOOKUP(B1422,Sheet1!A:B,2,0),0)</f>
        <v>39</v>
      </c>
    </row>
    <row r="1423" spans="1:106" ht="18.75" customHeight="1">
      <c r="A1423" s="70">
        <v>1401</v>
      </c>
      <c r="B1423" s="56">
        <v>863</v>
      </c>
      <c r="C1423" s="6" t="s">
        <v>1077</v>
      </c>
      <c r="D1423" s="9" t="s">
        <v>1949</v>
      </c>
      <c r="E1423" s="8" t="s">
        <v>7</v>
      </c>
      <c r="F1423" s="8">
        <v>1</v>
      </c>
      <c r="G1423" s="8">
        <v>1380</v>
      </c>
      <c r="H1423" s="8">
        <v>80</v>
      </c>
      <c r="I1423" s="10" t="s">
        <v>689</v>
      </c>
      <c r="J1423" s="10" t="s">
        <v>738</v>
      </c>
      <c r="K1423" s="13">
        <v>2000</v>
      </c>
      <c r="L1423" s="59">
        <f>IFERROR(VLOOKUP(B1423,Sheet1!A:B,2,0),0)</f>
        <v>679</v>
      </c>
    </row>
    <row r="1424" spans="1:106" ht="18.75" customHeight="1">
      <c r="A1424" s="70">
        <v>1402</v>
      </c>
      <c r="B1424" s="58">
        <v>3009</v>
      </c>
      <c r="C1424" s="5" t="s">
        <v>3541</v>
      </c>
      <c r="D1424" s="12" t="s">
        <v>3542</v>
      </c>
      <c r="E1424" s="10" t="s">
        <v>934</v>
      </c>
      <c r="F1424" s="8">
        <v>1</v>
      </c>
      <c r="G1424" s="8">
        <v>1399</v>
      </c>
      <c r="H1424" s="8">
        <v>48</v>
      </c>
      <c r="I1424" s="10" t="s">
        <v>508</v>
      </c>
      <c r="J1424" s="10" t="s">
        <v>738</v>
      </c>
      <c r="K1424" s="11">
        <v>10000</v>
      </c>
      <c r="L1424" s="59">
        <f>IFERROR(VLOOKUP(B1424,Sheet1!A:B,2,0),0)</f>
        <v>365</v>
      </c>
    </row>
    <row r="1425" spans="1:106" ht="18.75" customHeight="1">
      <c r="A1425" s="70">
        <v>1403</v>
      </c>
      <c r="B1425" s="58">
        <v>1086</v>
      </c>
      <c r="C1425" s="6" t="s">
        <v>544</v>
      </c>
      <c r="D1425" s="9" t="s">
        <v>1722</v>
      </c>
      <c r="E1425" s="8" t="s">
        <v>123</v>
      </c>
      <c r="F1425" s="8">
        <v>5</v>
      </c>
      <c r="G1425" s="8">
        <v>1388</v>
      </c>
      <c r="H1425" s="8">
        <v>164</v>
      </c>
      <c r="I1425" s="10" t="s">
        <v>689</v>
      </c>
      <c r="J1425" s="10" t="s">
        <v>738</v>
      </c>
      <c r="K1425" s="11">
        <v>23000</v>
      </c>
      <c r="L1425" s="59">
        <f>IFERROR(VLOOKUP(B1425,Sheet1!A:B,2,0),0)</f>
        <v>570</v>
      </c>
      <c r="M1425" s="40"/>
      <c r="N1425" s="40"/>
      <c r="O1425" s="40"/>
      <c r="P1425" s="40"/>
      <c r="Q1425" s="40"/>
      <c r="R1425" s="40"/>
      <c r="S1425" s="40"/>
      <c r="T1425" s="40"/>
      <c r="U1425" s="40"/>
      <c r="V1425" s="40"/>
      <c r="W1425" s="40"/>
      <c r="X1425" s="40"/>
      <c r="Y1425" s="40"/>
      <c r="Z1425" s="40"/>
      <c r="AA1425" s="40"/>
      <c r="AB1425" s="40"/>
      <c r="AC1425" s="40"/>
      <c r="AD1425" s="40"/>
      <c r="AE1425" s="40"/>
      <c r="AF1425" s="40"/>
      <c r="AG1425" s="40"/>
      <c r="AH1425" s="40"/>
      <c r="AI1425" s="40"/>
      <c r="AJ1425" s="40"/>
      <c r="AK1425" s="40"/>
      <c r="AL1425" s="40"/>
      <c r="AM1425" s="40"/>
      <c r="AN1425" s="40"/>
      <c r="AO1425" s="40"/>
      <c r="AP1425" s="40"/>
      <c r="AQ1425" s="40"/>
      <c r="AR1425" s="40"/>
      <c r="AS1425" s="40"/>
      <c r="AT1425" s="40"/>
      <c r="AU1425" s="40"/>
      <c r="AV1425" s="40"/>
      <c r="AW1425" s="40"/>
      <c r="AX1425" s="40"/>
      <c r="AY1425" s="40"/>
      <c r="AZ1425" s="40"/>
      <c r="BA1425" s="40"/>
      <c r="BB1425" s="40"/>
      <c r="BC1425" s="40"/>
      <c r="BD1425" s="40"/>
      <c r="BE1425" s="40"/>
      <c r="BF1425" s="40"/>
      <c r="BG1425" s="40"/>
      <c r="BH1425" s="40"/>
      <c r="BI1425" s="40"/>
      <c r="BJ1425" s="40"/>
      <c r="BK1425" s="40"/>
      <c r="BL1425" s="40"/>
      <c r="BM1425" s="40"/>
      <c r="BN1425" s="40"/>
      <c r="BO1425" s="40"/>
      <c r="BP1425" s="40"/>
      <c r="BQ1425" s="40"/>
      <c r="BR1425" s="40"/>
      <c r="BS1425" s="40"/>
      <c r="BT1425" s="40"/>
      <c r="BU1425" s="40"/>
      <c r="BV1425" s="40"/>
      <c r="BW1425" s="40"/>
      <c r="BX1425" s="40"/>
      <c r="BY1425" s="40"/>
      <c r="BZ1425" s="40"/>
      <c r="CA1425" s="40"/>
      <c r="CB1425" s="40"/>
      <c r="CC1425" s="40"/>
      <c r="CD1425" s="40"/>
      <c r="CE1425" s="40"/>
      <c r="CF1425" s="40"/>
      <c r="CG1425" s="40"/>
      <c r="CH1425" s="40"/>
      <c r="CI1425" s="40"/>
      <c r="CJ1425" s="40"/>
      <c r="CK1425" s="40"/>
      <c r="CL1425" s="40"/>
      <c r="CM1425" s="40"/>
      <c r="CN1425" s="40"/>
      <c r="CO1425" s="40"/>
      <c r="CP1425" s="40"/>
      <c r="CQ1425" s="40"/>
      <c r="CR1425" s="40"/>
      <c r="CX1425" s="40"/>
      <c r="CY1425" s="40"/>
      <c r="CZ1425" s="40"/>
      <c r="DA1425" s="40"/>
      <c r="DB1425" s="40"/>
    </row>
    <row r="1426" spans="1:106" ht="18.75" customHeight="1">
      <c r="A1426" s="70">
        <v>1404</v>
      </c>
      <c r="B1426" s="58">
        <v>1979</v>
      </c>
      <c r="C1426" s="6" t="s">
        <v>418</v>
      </c>
      <c r="D1426" s="9" t="s">
        <v>2725</v>
      </c>
      <c r="E1426" s="8" t="s">
        <v>955</v>
      </c>
      <c r="F1426" s="14">
        <v>3</v>
      </c>
      <c r="G1426" s="8">
        <v>1393</v>
      </c>
      <c r="H1426" s="14">
        <v>152</v>
      </c>
      <c r="I1426" s="10" t="s">
        <v>689</v>
      </c>
      <c r="J1426" s="10" t="s">
        <v>738</v>
      </c>
      <c r="K1426" s="11">
        <v>19000</v>
      </c>
      <c r="L1426" s="59">
        <f>IFERROR(VLOOKUP(B1426,Sheet1!A:B,2,0),0)</f>
        <v>788</v>
      </c>
      <c r="M1426" s="40"/>
      <c r="N1426" s="40"/>
      <c r="O1426" s="40"/>
      <c r="P1426" s="40"/>
      <c r="Q1426" s="40"/>
      <c r="R1426" s="40"/>
      <c r="S1426" s="40"/>
      <c r="T1426" s="40"/>
      <c r="U1426" s="40"/>
      <c r="V1426" s="40"/>
      <c r="W1426" s="40"/>
      <c r="X1426" s="40"/>
      <c r="Y1426" s="40"/>
      <c r="Z1426" s="40"/>
      <c r="AA1426" s="40"/>
      <c r="AB1426" s="40"/>
      <c r="AC1426" s="40"/>
      <c r="AD1426" s="40"/>
      <c r="AE1426" s="40"/>
      <c r="AF1426" s="40"/>
      <c r="AG1426" s="40"/>
      <c r="AH1426" s="40"/>
      <c r="AI1426" s="40"/>
      <c r="AJ1426" s="40"/>
      <c r="AK1426" s="40"/>
      <c r="AL1426" s="40"/>
      <c r="AM1426" s="40"/>
      <c r="AN1426" s="40"/>
      <c r="AO1426" s="40"/>
      <c r="AP1426" s="40"/>
      <c r="AQ1426" s="40"/>
      <c r="AR1426" s="40"/>
      <c r="AS1426" s="40"/>
      <c r="AT1426" s="40"/>
      <c r="AU1426" s="40"/>
      <c r="AV1426" s="40"/>
      <c r="AW1426" s="40"/>
      <c r="AX1426" s="40"/>
      <c r="AY1426" s="40"/>
      <c r="AZ1426" s="40"/>
      <c r="BA1426" s="40"/>
      <c r="BB1426" s="40"/>
      <c r="BC1426" s="40"/>
      <c r="BD1426" s="40"/>
      <c r="BE1426" s="40"/>
      <c r="BF1426" s="40"/>
      <c r="BG1426" s="40"/>
      <c r="BH1426" s="40"/>
      <c r="BI1426" s="40"/>
      <c r="BJ1426" s="40"/>
      <c r="BK1426" s="40"/>
      <c r="BL1426" s="40"/>
      <c r="BM1426" s="40"/>
      <c r="BN1426" s="40"/>
      <c r="BO1426" s="40"/>
      <c r="BP1426" s="40"/>
      <c r="BQ1426" s="40"/>
      <c r="BR1426" s="40"/>
      <c r="BS1426" s="40"/>
      <c r="BT1426" s="40"/>
      <c r="BU1426" s="40"/>
      <c r="BV1426" s="40"/>
      <c r="BW1426" s="40"/>
      <c r="BX1426" s="40"/>
      <c r="BY1426" s="40"/>
      <c r="BZ1426" s="40"/>
      <c r="CA1426" s="40"/>
      <c r="CB1426" s="40"/>
      <c r="CC1426" s="40"/>
      <c r="CD1426" s="40"/>
      <c r="CE1426" s="40"/>
      <c r="CF1426" s="40"/>
      <c r="CG1426" s="40"/>
      <c r="CH1426" s="40"/>
      <c r="CI1426" s="40"/>
      <c r="CJ1426" s="40"/>
      <c r="CK1426" s="40"/>
      <c r="CL1426" s="40"/>
      <c r="CM1426" s="40"/>
      <c r="CN1426" s="40"/>
      <c r="CO1426" s="40"/>
      <c r="CP1426" s="40"/>
      <c r="CQ1426" s="40"/>
      <c r="CR1426" s="40"/>
      <c r="CS1426" s="40"/>
      <c r="CT1426" s="40"/>
      <c r="CU1426" s="40"/>
      <c r="CV1426" s="40"/>
      <c r="CW1426" s="40"/>
      <c r="CX1426" s="40"/>
      <c r="CY1426" s="40"/>
      <c r="CZ1426" s="40"/>
      <c r="DA1426" s="40"/>
      <c r="DB1426" s="40"/>
    </row>
    <row r="1427" spans="1:106" ht="18.75" customHeight="1">
      <c r="A1427" s="70">
        <v>1405</v>
      </c>
      <c r="B1427" s="58">
        <v>3035</v>
      </c>
      <c r="C1427" s="5" t="s">
        <v>3671</v>
      </c>
      <c r="D1427" s="9" t="s">
        <v>3673</v>
      </c>
      <c r="E1427" s="8" t="s">
        <v>934</v>
      </c>
      <c r="F1427" s="8">
        <v>1</v>
      </c>
      <c r="G1427" s="8">
        <v>1400</v>
      </c>
      <c r="H1427" s="8">
        <v>320</v>
      </c>
      <c r="I1427" s="10" t="s">
        <v>689</v>
      </c>
      <c r="J1427" s="10" t="s">
        <v>738</v>
      </c>
      <c r="K1427" s="11">
        <v>80000</v>
      </c>
      <c r="L1427" s="59">
        <f>IFERROR(VLOOKUP(B1427,Sheet1!A:B,2,0),0)</f>
        <v>143</v>
      </c>
    </row>
    <row r="1428" spans="1:106" ht="18.75" customHeight="1">
      <c r="A1428" s="70">
        <v>1406</v>
      </c>
      <c r="B1428" s="56">
        <v>777</v>
      </c>
      <c r="C1428" s="6" t="s">
        <v>598</v>
      </c>
      <c r="D1428" s="9" t="s">
        <v>1635</v>
      </c>
      <c r="E1428" s="8" t="s">
        <v>53</v>
      </c>
      <c r="F1428" s="8">
        <v>2</v>
      </c>
      <c r="G1428" s="8">
        <v>1388</v>
      </c>
      <c r="H1428" s="8">
        <v>188</v>
      </c>
      <c r="I1428" s="10" t="s">
        <v>689</v>
      </c>
      <c r="J1428" s="10" t="s">
        <v>738</v>
      </c>
      <c r="K1428" s="11">
        <v>3300</v>
      </c>
      <c r="L1428" s="59">
        <f>IFERROR(VLOOKUP(B1428,Sheet1!A:B,2,0),0)</f>
        <v>528</v>
      </c>
      <c r="M1428" s="40"/>
      <c r="N1428" s="40"/>
      <c r="O1428" s="40"/>
      <c r="P1428" s="40"/>
      <c r="Q1428" s="40"/>
      <c r="R1428" s="40"/>
      <c r="S1428" s="40"/>
      <c r="T1428" s="40"/>
      <c r="U1428" s="40"/>
      <c r="V1428" s="40"/>
      <c r="W1428" s="40"/>
      <c r="X1428" s="40"/>
      <c r="Y1428" s="40"/>
      <c r="Z1428" s="40"/>
      <c r="AA1428" s="40"/>
      <c r="AB1428" s="40"/>
      <c r="AC1428" s="40"/>
      <c r="AD1428" s="40"/>
      <c r="AE1428" s="40"/>
      <c r="AF1428" s="40"/>
      <c r="AG1428" s="40"/>
      <c r="AH1428" s="40"/>
      <c r="AI1428" s="40"/>
      <c r="AJ1428" s="40"/>
      <c r="AK1428" s="40"/>
      <c r="AL1428" s="40"/>
      <c r="AM1428" s="40"/>
      <c r="AN1428" s="40"/>
      <c r="AO1428" s="40"/>
      <c r="AP1428" s="40"/>
      <c r="AQ1428" s="40"/>
      <c r="AR1428" s="40"/>
      <c r="AS1428" s="40"/>
      <c r="AT1428" s="40"/>
      <c r="AU1428" s="40"/>
      <c r="AV1428" s="40"/>
      <c r="AW1428" s="40"/>
      <c r="AX1428" s="40"/>
      <c r="AY1428" s="40"/>
      <c r="AZ1428" s="40"/>
      <c r="BA1428" s="40"/>
      <c r="BB1428" s="40"/>
      <c r="BC1428" s="40"/>
      <c r="BD1428" s="40"/>
      <c r="BE1428" s="40"/>
      <c r="BF1428" s="40"/>
      <c r="BG1428" s="40"/>
      <c r="BH1428" s="40"/>
      <c r="BI1428" s="40"/>
      <c r="BJ1428" s="40"/>
      <c r="BK1428" s="40"/>
      <c r="BL1428" s="40"/>
      <c r="BM1428" s="40"/>
      <c r="BN1428" s="40"/>
      <c r="BO1428" s="40"/>
      <c r="BP1428" s="40"/>
      <c r="BQ1428" s="40"/>
      <c r="BR1428" s="40"/>
      <c r="BS1428" s="40"/>
      <c r="BT1428" s="40"/>
      <c r="BU1428" s="40"/>
      <c r="BV1428" s="40"/>
      <c r="BW1428" s="40"/>
      <c r="BX1428" s="40"/>
      <c r="BY1428" s="40"/>
      <c r="BZ1428" s="40"/>
      <c r="CA1428" s="40"/>
      <c r="CB1428" s="40"/>
      <c r="CC1428" s="40"/>
      <c r="CD1428" s="40"/>
      <c r="CE1428" s="40"/>
      <c r="CF1428" s="40"/>
      <c r="CG1428" s="40"/>
      <c r="CH1428" s="40"/>
      <c r="CI1428" s="40"/>
      <c r="CJ1428" s="40"/>
      <c r="CK1428" s="40"/>
      <c r="CL1428" s="40"/>
      <c r="CM1428" s="40"/>
      <c r="CN1428" s="40"/>
      <c r="CO1428" s="40"/>
      <c r="CP1428" s="40"/>
      <c r="CQ1428" s="40"/>
      <c r="CR1428" s="40"/>
      <c r="CS1428" s="40"/>
      <c r="CT1428" s="40"/>
      <c r="CU1428" s="40"/>
      <c r="CV1428" s="40"/>
      <c r="CW1428" s="40"/>
    </row>
    <row r="1429" spans="1:106" ht="18.75" customHeight="1">
      <c r="A1429" s="70">
        <v>1407</v>
      </c>
      <c r="B1429" s="58">
        <v>2589</v>
      </c>
      <c r="C1429" s="5" t="s">
        <v>3610</v>
      </c>
      <c r="D1429" s="9" t="s">
        <v>2643</v>
      </c>
      <c r="E1429" s="8" t="s">
        <v>1171</v>
      </c>
      <c r="F1429" s="8">
        <v>2</v>
      </c>
      <c r="G1429" s="8">
        <v>1400</v>
      </c>
      <c r="H1429" s="8">
        <v>472</v>
      </c>
      <c r="I1429" s="10" t="s">
        <v>8</v>
      </c>
      <c r="J1429" s="10" t="s">
        <v>9</v>
      </c>
      <c r="K1429" s="11">
        <v>88000</v>
      </c>
      <c r="L1429" s="59">
        <f>IFERROR(VLOOKUP(B1429,Sheet1!A:B,2,0),0)</f>
        <v>90</v>
      </c>
    </row>
    <row r="1430" spans="1:106" ht="18.75" customHeight="1">
      <c r="A1430" s="70">
        <v>1408</v>
      </c>
      <c r="B1430" s="58">
        <v>2214</v>
      </c>
      <c r="C1430" s="6" t="s">
        <v>1296</v>
      </c>
      <c r="D1430" s="9" t="s">
        <v>1958</v>
      </c>
      <c r="E1430" s="8" t="s">
        <v>934</v>
      </c>
      <c r="F1430" s="8">
        <v>1</v>
      </c>
      <c r="G1430" s="14">
        <v>1392</v>
      </c>
      <c r="H1430" s="8">
        <v>244</v>
      </c>
      <c r="I1430" s="10" t="s">
        <v>689</v>
      </c>
      <c r="J1430" s="10" t="s">
        <v>738</v>
      </c>
      <c r="K1430" s="11">
        <v>8500</v>
      </c>
      <c r="L1430" s="59">
        <f>IFERROR(VLOOKUP(B1430,Sheet1!A:B,2,0),0)</f>
        <v>764</v>
      </c>
      <c r="M1430" s="40"/>
      <c r="N1430" s="40"/>
      <c r="O1430" s="40"/>
      <c r="P1430" s="40"/>
      <c r="Q1430" s="40"/>
      <c r="R1430" s="40"/>
      <c r="S1430" s="40"/>
      <c r="T1430" s="40"/>
      <c r="U1430" s="40"/>
      <c r="V1430" s="40"/>
      <c r="W1430" s="40"/>
      <c r="X1430" s="40"/>
      <c r="Y1430" s="40"/>
      <c r="Z1430" s="40"/>
      <c r="AA1430" s="40"/>
      <c r="AB1430" s="40"/>
      <c r="AC1430" s="40"/>
      <c r="AD1430" s="40"/>
      <c r="AE1430" s="40"/>
      <c r="AF1430" s="40"/>
      <c r="AG1430" s="40"/>
      <c r="AH1430" s="40"/>
      <c r="AI1430" s="40"/>
      <c r="AJ1430" s="40"/>
      <c r="AK1430" s="40"/>
      <c r="AL1430" s="40"/>
      <c r="AM1430" s="40"/>
      <c r="AN1430" s="40"/>
      <c r="AO1430" s="40"/>
      <c r="AP1430" s="40"/>
      <c r="AQ1430" s="40"/>
      <c r="AR1430" s="40"/>
      <c r="AS1430" s="40"/>
      <c r="AT1430" s="40"/>
      <c r="AU1430" s="40"/>
      <c r="AV1430" s="40"/>
      <c r="AW1430" s="40"/>
      <c r="AX1430" s="40"/>
      <c r="AY1430" s="40"/>
      <c r="AZ1430" s="40"/>
      <c r="BA1430" s="40"/>
      <c r="BB1430" s="40"/>
      <c r="BC1430" s="40"/>
      <c r="BD1430" s="40"/>
      <c r="BE1430" s="40"/>
      <c r="BF1430" s="40"/>
      <c r="BG1430" s="40"/>
      <c r="BH1430" s="40"/>
      <c r="BI1430" s="40"/>
      <c r="BJ1430" s="40"/>
      <c r="BK1430" s="40"/>
      <c r="BL1430" s="40"/>
      <c r="BM1430" s="40"/>
      <c r="BN1430" s="40"/>
      <c r="BO1430" s="40"/>
      <c r="BP1430" s="40"/>
      <c r="BQ1430" s="40"/>
      <c r="BR1430" s="40"/>
      <c r="BS1430" s="40"/>
      <c r="BT1430" s="40"/>
      <c r="BU1430" s="40"/>
      <c r="BV1430" s="40"/>
      <c r="BW1430" s="40"/>
      <c r="BX1430" s="40"/>
      <c r="BY1430" s="40"/>
      <c r="BZ1430" s="40"/>
      <c r="CA1430" s="40"/>
      <c r="CB1430" s="40"/>
      <c r="CC1430" s="40"/>
      <c r="CD1430" s="40"/>
      <c r="CE1430" s="40"/>
      <c r="CF1430" s="40"/>
      <c r="CG1430" s="40"/>
      <c r="CH1430" s="40"/>
      <c r="CI1430" s="40"/>
      <c r="CJ1430" s="40"/>
      <c r="CK1430" s="40"/>
      <c r="CL1430" s="40"/>
      <c r="CM1430" s="40"/>
      <c r="CN1430" s="40"/>
      <c r="CO1430" s="40"/>
      <c r="CP1430" s="40"/>
      <c r="CQ1430" s="40"/>
      <c r="CR1430" s="40"/>
      <c r="CS1430" s="40"/>
      <c r="CT1430" s="40"/>
      <c r="CU1430" s="40"/>
      <c r="CV1430" s="40"/>
      <c r="CW1430" s="40"/>
      <c r="CX1430" s="40"/>
      <c r="CY1430" s="40"/>
      <c r="CZ1430" s="40"/>
      <c r="DA1430" s="40"/>
      <c r="DB1430" s="40"/>
    </row>
    <row r="1431" spans="1:106" ht="18.75" customHeight="1">
      <c r="A1431" s="70">
        <v>1409</v>
      </c>
      <c r="B1431" s="58">
        <v>2947</v>
      </c>
      <c r="C1431" s="5" t="s">
        <v>3779</v>
      </c>
      <c r="D1431" s="9" t="s">
        <v>3782</v>
      </c>
      <c r="E1431" s="8" t="s">
        <v>934</v>
      </c>
      <c r="F1431" s="8">
        <v>1</v>
      </c>
      <c r="G1431" s="8">
        <v>1400</v>
      </c>
      <c r="H1431" s="8">
        <v>280</v>
      </c>
      <c r="I1431" s="10" t="s">
        <v>3449</v>
      </c>
      <c r="J1431" s="10" t="s">
        <v>3450</v>
      </c>
      <c r="K1431" s="11">
        <v>76000</v>
      </c>
      <c r="L1431" s="59">
        <f>IFERROR(VLOOKUP(B1431,Sheet1!A:B,2,0),0)</f>
        <v>40</v>
      </c>
    </row>
    <row r="1432" spans="1:106" ht="18.75" customHeight="1">
      <c r="A1432" s="70">
        <v>1410</v>
      </c>
      <c r="B1432" s="58">
        <v>2337</v>
      </c>
      <c r="C1432" s="6" t="s">
        <v>3935</v>
      </c>
      <c r="D1432" s="9" t="s">
        <v>2039</v>
      </c>
      <c r="E1432" s="8" t="s">
        <v>934</v>
      </c>
      <c r="F1432" s="8">
        <v>1</v>
      </c>
      <c r="G1432" s="8">
        <v>1393</v>
      </c>
      <c r="H1432" s="8">
        <v>192</v>
      </c>
      <c r="I1432" s="10" t="s">
        <v>8</v>
      </c>
      <c r="J1432" s="10" t="s">
        <v>738</v>
      </c>
      <c r="K1432" s="11">
        <v>6000</v>
      </c>
      <c r="L1432" s="59">
        <f>IFERROR(VLOOKUP(B1432,Sheet1!A:B,2,0),0)</f>
        <v>0</v>
      </c>
      <c r="M1432" s="40"/>
      <c r="N1432" s="40"/>
      <c r="O1432" s="40"/>
      <c r="P1432" s="40"/>
      <c r="Q1432" s="40"/>
      <c r="R1432" s="40"/>
      <c r="S1432" s="40"/>
      <c r="T1432" s="40"/>
      <c r="U1432" s="40"/>
      <c r="V1432" s="40"/>
      <c r="W1432" s="40"/>
      <c r="X1432" s="40"/>
      <c r="Y1432" s="40"/>
      <c r="Z1432" s="40"/>
      <c r="AA1432" s="40"/>
      <c r="AB1432" s="40"/>
      <c r="AC1432" s="40"/>
      <c r="AD1432" s="40"/>
      <c r="AE1432" s="40"/>
      <c r="AF1432" s="40"/>
      <c r="AG1432" s="40"/>
      <c r="AH1432" s="40"/>
      <c r="AI1432" s="40"/>
      <c r="AJ1432" s="40"/>
      <c r="AK1432" s="40"/>
      <c r="AL1432" s="40"/>
      <c r="AM1432" s="40"/>
      <c r="AN1432" s="40"/>
      <c r="AO1432" s="40"/>
      <c r="AP1432" s="40"/>
      <c r="AQ1432" s="40"/>
      <c r="AR1432" s="40"/>
      <c r="AS1432" s="40"/>
      <c r="AT1432" s="40"/>
      <c r="AU1432" s="40"/>
      <c r="AV1432" s="40"/>
      <c r="AW1432" s="40"/>
      <c r="AX1432" s="40"/>
      <c r="AY1432" s="40"/>
      <c r="AZ1432" s="40"/>
      <c r="BA1432" s="40"/>
      <c r="BB1432" s="40"/>
      <c r="BC1432" s="40"/>
      <c r="BD1432" s="40"/>
      <c r="BE1432" s="40"/>
      <c r="BF1432" s="40"/>
      <c r="BG1432" s="40"/>
      <c r="BH1432" s="40"/>
      <c r="BI1432" s="40"/>
      <c r="BJ1432" s="40"/>
      <c r="BK1432" s="40"/>
      <c r="BL1432" s="40"/>
      <c r="BM1432" s="40"/>
      <c r="BN1432" s="40"/>
      <c r="BO1432" s="40"/>
      <c r="BP1432" s="40"/>
      <c r="BQ1432" s="40"/>
      <c r="BR1432" s="40"/>
      <c r="BS1432" s="40"/>
      <c r="BT1432" s="40"/>
      <c r="BU1432" s="40"/>
      <c r="BV1432" s="40"/>
      <c r="BW1432" s="40"/>
      <c r="BX1432" s="40"/>
      <c r="BY1432" s="40"/>
      <c r="BZ1432" s="40"/>
      <c r="CA1432" s="40"/>
      <c r="CB1432" s="40"/>
      <c r="CC1432" s="40"/>
      <c r="CD1432" s="40"/>
      <c r="CE1432" s="40"/>
      <c r="CF1432" s="40"/>
      <c r="CG1432" s="40"/>
      <c r="CH1432" s="40"/>
      <c r="CI1432" s="40"/>
      <c r="CJ1432" s="40"/>
      <c r="CK1432" s="40"/>
      <c r="CL1432" s="40"/>
      <c r="CM1432" s="40"/>
      <c r="CN1432" s="40"/>
      <c r="CO1432" s="40"/>
      <c r="CP1432" s="40"/>
      <c r="CQ1432" s="40"/>
      <c r="CR1432" s="40"/>
      <c r="CS1432" s="40"/>
      <c r="CT1432" s="40"/>
      <c r="CU1432" s="40"/>
      <c r="CV1432" s="40"/>
      <c r="CW1432" s="40"/>
      <c r="CX1432" s="40"/>
      <c r="CY1432" s="40"/>
      <c r="CZ1432" s="40"/>
      <c r="DA1432" s="40"/>
      <c r="DB1432" s="40"/>
    </row>
    <row r="1433" spans="1:106" ht="18.75" customHeight="1">
      <c r="A1433" s="70">
        <v>1411</v>
      </c>
      <c r="B1433" s="56">
        <v>2120</v>
      </c>
      <c r="C1433" s="5" t="s">
        <v>3846</v>
      </c>
      <c r="D1433" s="9" t="s">
        <v>1704</v>
      </c>
      <c r="E1433" s="8" t="s">
        <v>7</v>
      </c>
      <c r="F1433" s="8">
        <v>8</v>
      </c>
      <c r="G1433" s="8">
        <v>1401</v>
      </c>
      <c r="H1433" s="8">
        <v>488</v>
      </c>
      <c r="I1433" s="10" t="s">
        <v>8</v>
      </c>
      <c r="J1433" s="10" t="s">
        <v>9</v>
      </c>
      <c r="K1433" s="11">
        <v>160000</v>
      </c>
      <c r="L1433" s="59">
        <f>IFERROR(VLOOKUP(B1433,Sheet1!A:B,2,0),0)</f>
        <v>8</v>
      </c>
      <c r="M1433" s="44"/>
      <c r="N1433" s="44"/>
      <c r="O1433" s="44"/>
      <c r="P1433" s="44"/>
      <c r="Q1433" s="44"/>
      <c r="R1433" s="44"/>
      <c r="S1433" s="44"/>
      <c r="T1433" s="44"/>
      <c r="U1433" s="44"/>
      <c r="V1433" s="44"/>
      <c r="W1433" s="44"/>
      <c r="X1433" s="44"/>
      <c r="Y1433" s="44"/>
      <c r="Z1433" s="44"/>
      <c r="AA1433" s="44"/>
      <c r="AB1433" s="44"/>
      <c r="AC1433" s="44"/>
      <c r="AD1433" s="44"/>
      <c r="AE1433" s="44"/>
      <c r="AF1433" s="44"/>
      <c r="AG1433" s="44"/>
      <c r="AH1433" s="44"/>
      <c r="AI1433" s="44"/>
      <c r="AJ1433" s="44"/>
      <c r="AK1433" s="44"/>
      <c r="AL1433" s="44"/>
      <c r="AM1433" s="44"/>
      <c r="AN1433" s="44"/>
      <c r="AO1433" s="44"/>
      <c r="AP1433" s="44"/>
      <c r="AQ1433" s="44"/>
      <c r="AR1433" s="44"/>
      <c r="AS1433" s="44"/>
      <c r="AT1433" s="44"/>
      <c r="AU1433" s="44"/>
      <c r="AV1433" s="44"/>
      <c r="AW1433" s="44"/>
      <c r="AX1433" s="44"/>
      <c r="AY1433" s="44"/>
      <c r="AZ1433" s="44"/>
      <c r="BA1433" s="44"/>
      <c r="BB1433" s="44"/>
      <c r="BC1433" s="44"/>
      <c r="BD1433" s="44"/>
      <c r="BE1433" s="44"/>
      <c r="BF1433" s="44"/>
      <c r="BG1433" s="44"/>
      <c r="BH1433" s="44"/>
      <c r="BI1433" s="44"/>
      <c r="BJ1433" s="44"/>
      <c r="BK1433" s="44"/>
      <c r="BL1433" s="44"/>
      <c r="BM1433" s="44"/>
      <c r="BN1433" s="44"/>
      <c r="BO1433" s="44"/>
      <c r="BP1433" s="44"/>
      <c r="BQ1433" s="44"/>
      <c r="BR1433" s="44"/>
      <c r="BS1433" s="44"/>
      <c r="BT1433" s="44"/>
      <c r="BU1433" s="44"/>
      <c r="BV1433" s="44"/>
      <c r="BW1433" s="44"/>
      <c r="BX1433" s="44"/>
      <c r="BY1433" s="44"/>
      <c r="BZ1433" s="44"/>
      <c r="CA1433" s="44"/>
      <c r="CB1433" s="44"/>
      <c r="CC1433" s="44"/>
      <c r="CD1433" s="44"/>
      <c r="CE1433" s="44"/>
      <c r="CF1433" s="44"/>
      <c r="CG1433" s="44"/>
      <c r="CH1433" s="44"/>
      <c r="CI1433" s="44"/>
      <c r="CJ1433" s="44"/>
      <c r="CK1433" s="44"/>
      <c r="CL1433" s="44"/>
      <c r="CM1433" s="44"/>
      <c r="CN1433" s="44"/>
      <c r="CO1433" s="44"/>
      <c r="CP1433" s="44"/>
      <c r="CQ1433" s="44"/>
      <c r="CR1433" s="44"/>
      <c r="CS1433" s="44"/>
      <c r="CT1433" s="44"/>
      <c r="CU1433" s="44"/>
      <c r="CV1433" s="44"/>
      <c r="CW1433" s="44"/>
      <c r="CX1433" s="44"/>
      <c r="CY1433" s="44"/>
      <c r="CZ1433" s="44"/>
      <c r="DA1433" s="44"/>
      <c r="DB1433" s="44"/>
    </row>
    <row r="1434" spans="1:106" ht="18.75" customHeight="1">
      <c r="A1434" s="70">
        <v>1412</v>
      </c>
      <c r="B1434" s="62">
        <v>1462</v>
      </c>
      <c r="C1434" s="5" t="s">
        <v>3696</v>
      </c>
      <c r="D1434" s="1" t="s">
        <v>1704</v>
      </c>
      <c r="E1434" s="3" t="s">
        <v>286</v>
      </c>
      <c r="F1434" s="8">
        <v>7</v>
      </c>
      <c r="G1434" s="8">
        <v>1401</v>
      </c>
      <c r="H1434" s="8">
        <v>1568</v>
      </c>
      <c r="I1434" s="10" t="s">
        <v>3451</v>
      </c>
      <c r="J1434" s="10" t="s">
        <v>9</v>
      </c>
      <c r="K1434" s="11" t="s">
        <v>4001</v>
      </c>
      <c r="L1434" s="59">
        <f>IFERROR(VLOOKUP(B1434,Sheet1!A:B,2,0),0)</f>
        <v>75</v>
      </c>
    </row>
    <row r="1435" spans="1:106" ht="18.75" customHeight="1">
      <c r="A1435" s="70">
        <v>1413</v>
      </c>
      <c r="B1435" s="58">
        <v>3088</v>
      </c>
      <c r="C1435" s="5" t="s">
        <v>3728</v>
      </c>
      <c r="D1435" s="9" t="s">
        <v>3731</v>
      </c>
      <c r="E1435" s="8" t="s">
        <v>934</v>
      </c>
      <c r="F1435" s="8">
        <v>1</v>
      </c>
      <c r="G1435" s="8">
        <v>1400</v>
      </c>
      <c r="H1435" s="8">
        <v>272</v>
      </c>
      <c r="I1435" s="10" t="s">
        <v>689</v>
      </c>
      <c r="J1435" s="10" t="s">
        <v>738</v>
      </c>
      <c r="K1435" s="11">
        <v>75000</v>
      </c>
      <c r="L1435" s="59">
        <f>IFERROR(VLOOKUP(B1435,Sheet1!A:B,2,0),0)</f>
        <v>2</v>
      </c>
    </row>
    <row r="1436" spans="1:106" ht="18.75" customHeight="1">
      <c r="A1436" s="70">
        <v>1414</v>
      </c>
      <c r="B1436" s="56">
        <v>667</v>
      </c>
      <c r="C1436" s="5" t="s">
        <v>3660</v>
      </c>
      <c r="D1436" s="9" t="s">
        <v>1630</v>
      </c>
      <c r="E1436" s="8" t="s">
        <v>53</v>
      </c>
      <c r="F1436" s="8">
        <v>4</v>
      </c>
      <c r="G1436" s="8">
        <v>1400</v>
      </c>
      <c r="H1436" s="8">
        <v>604</v>
      </c>
      <c r="I1436" s="10" t="s">
        <v>3451</v>
      </c>
      <c r="J1436" s="10" t="s">
        <v>9</v>
      </c>
      <c r="K1436" s="11" t="s">
        <v>3768</v>
      </c>
      <c r="L1436" s="59">
        <f>IFERROR(VLOOKUP(B1436,Sheet1!A:B,2,0),0)</f>
        <v>2</v>
      </c>
    </row>
    <row r="1437" spans="1:106" ht="18.75" customHeight="1">
      <c r="A1437" s="70">
        <v>1415</v>
      </c>
      <c r="B1437" s="58">
        <v>1411</v>
      </c>
      <c r="C1437" s="5" t="s">
        <v>3661</v>
      </c>
      <c r="D1437" s="9" t="s">
        <v>1630</v>
      </c>
      <c r="E1437" s="8" t="s">
        <v>53</v>
      </c>
      <c r="F1437" s="8">
        <v>4</v>
      </c>
      <c r="G1437" s="8">
        <v>1400</v>
      </c>
      <c r="H1437" s="8">
        <v>632</v>
      </c>
      <c r="I1437" s="10" t="s">
        <v>3451</v>
      </c>
      <c r="J1437" s="10" t="s">
        <v>9</v>
      </c>
      <c r="K1437" s="11" t="s">
        <v>3768</v>
      </c>
      <c r="L1437" s="59">
        <f>IFERROR(VLOOKUP(B1437,Sheet1!A:B,2,0),0)</f>
        <v>2</v>
      </c>
    </row>
    <row r="1438" spans="1:106" ht="18.75" customHeight="1">
      <c r="A1438" s="70">
        <v>1416</v>
      </c>
      <c r="B1438" s="56">
        <v>762</v>
      </c>
      <c r="C1438" s="6" t="s">
        <v>3988</v>
      </c>
      <c r="D1438" s="9" t="s">
        <v>1740</v>
      </c>
      <c r="E1438" s="8" t="s">
        <v>854</v>
      </c>
      <c r="F1438" s="17">
        <v>6</v>
      </c>
      <c r="G1438" s="17">
        <v>1401</v>
      </c>
      <c r="H1438" s="8">
        <v>100</v>
      </c>
      <c r="I1438" s="10" t="s">
        <v>508</v>
      </c>
      <c r="J1438" s="10" t="s">
        <v>738</v>
      </c>
      <c r="K1438" s="16">
        <v>45000</v>
      </c>
      <c r="L1438" s="59">
        <f>IFERROR(VLOOKUP(B1438,Sheet1!A:B,2,0),0)</f>
        <v>431</v>
      </c>
      <c r="M1438" s="40"/>
      <c r="N1438" s="40"/>
      <c r="O1438" s="40"/>
      <c r="P1438" s="40"/>
      <c r="Q1438" s="40"/>
      <c r="R1438" s="40"/>
      <c r="S1438" s="40"/>
      <c r="T1438" s="40"/>
      <c r="U1438" s="40"/>
      <c r="V1438" s="40"/>
      <c r="W1438" s="40"/>
      <c r="X1438" s="40"/>
      <c r="Y1438" s="40"/>
      <c r="Z1438" s="40"/>
      <c r="AA1438" s="40"/>
      <c r="AB1438" s="40"/>
      <c r="AC1438" s="40"/>
      <c r="AD1438" s="40"/>
      <c r="AE1438" s="40"/>
      <c r="AF1438" s="40"/>
      <c r="AG1438" s="40"/>
      <c r="AH1438" s="40"/>
      <c r="AI1438" s="40"/>
      <c r="AJ1438" s="40"/>
      <c r="AK1438" s="40"/>
      <c r="AL1438" s="40"/>
      <c r="AM1438" s="40"/>
      <c r="AN1438" s="40"/>
      <c r="AO1438" s="40"/>
      <c r="AP1438" s="40"/>
      <c r="AQ1438" s="40"/>
      <c r="AR1438" s="40"/>
      <c r="AS1438" s="40"/>
      <c r="AT1438" s="40"/>
      <c r="AU1438" s="40"/>
      <c r="AV1438" s="40"/>
      <c r="AW1438" s="40"/>
      <c r="AX1438" s="40"/>
      <c r="AY1438" s="40"/>
      <c r="AZ1438" s="40"/>
      <c r="BA1438" s="40"/>
      <c r="BB1438" s="40"/>
      <c r="BC1438" s="40"/>
      <c r="BD1438" s="40"/>
      <c r="BE1438" s="40"/>
      <c r="BF1438" s="40"/>
      <c r="BG1438" s="40"/>
      <c r="BH1438" s="40"/>
      <c r="BI1438" s="40"/>
      <c r="BJ1438" s="40"/>
      <c r="BK1438" s="40"/>
      <c r="BL1438" s="40"/>
      <c r="BM1438" s="40"/>
      <c r="BN1438" s="40"/>
      <c r="BO1438" s="40"/>
      <c r="BP1438" s="40"/>
      <c r="BQ1438" s="40"/>
      <c r="BR1438" s="40"/>
      <c r="BS1438" s="40"/>
      <c r="BT1438" s="40"/>
      <c r="BU1438" s="40"/>
      <c r="BV1438" s="40"/>
      <c r="BW1438" s="40"/>
      <c r="BX1438" s="40"/>
      <c r="BY1438" s="40"/>
      <c r="BZ1438" s="40"/>
      <c r="CA1438" s="40"/>
      <c r="CB1438" s="40"/>
      <c r="CC1438" s="40"/>
      <c r="CD1438" s="40"/>
      <c r="CE1438" s="40"/>
      <c r="CF1438" s="40"/>
      <c r="CG1438" s="40"/>
      <c r="CH1438" s="40"/>
      <c r="CI1438" s="40"/>
      <c r="CJ1438" s="40"/>
      <c r="CK1438" s="40"/>
      <c r="CL1438" s="40"/>
      <c r="CM1438" s="40"/>
      <c r="CN1438" s="40"/>
      <c r="CO1438" s="40"/>
      <c r="CP1438" s="40"/>
      <c r="CQ1438" s="40"/>
      <c r="CR1438" s="40"/>
      <c r="CS1438" s="40"/>
      <c r="CT1438" s="40"/>
      <c r="CU1438" s="40"/>
      <c r="CV1438" s="40"/>
      <c r="CW1438" s="40"/>
      <c r="CX1438" s="40"/>
      <c r="CY1438" s="40"/>
      <c r="CZ1438" s="40"/>
      <c r="DA1438" s="40"/>
      <c r="DB1438" s="40"/>
    </row>
    <row r="1439" spans="1:106" ht="18.75" customHeight="1">
      <c r="A1439" s="70">
        <v>1417</v>
      </c>
      <c r="B1439" s="58">
        <v>2259</v>
      </c>
      <c r="C1439" s="6" t="s">
        <v>1413</v>
      </c>
      <c r="D1439" s="9" t="s">
        <v>1724</v>
      </c>
      <c r="E1439" s="8" t="s">
        <v>854</v>
      </c>
      <c r="F1439" s="8">
        <v>1</v>
      </c>
      <c r="G1439" s="8">
        <v>1393</v>
      </c>
      <c r="H1439" s="8">
        <v>228</v>
      </c>
      <c r="I1439" s="10" t="s">
        <v>689</v>
      </c>
      <c r="J1439" s="10" t="s">
        <v>738</v>
      </c>
      <c r="K1439" s="11">
        <v>45000</v>
      </c>
      <c r="L1439" s="59">
        <f>IFERROR(VLOOKUP(B1439,Sheet1!A:B,2,0),0)</f>
        <v>5</v>
      </c>
      <c r="M1439" s="40"/>
      <c r="N1439" s="40"/>
      <c r="O1439" s="40"/>
      <c r="P1439" s="40"/>
      <c r="Q1439" s="40"/>
      <c r="R1439" s="40"/>
      <c r="S1439" s="40"/>
      <c r="T1439" s="40"/>
      <c r="U1439" s="40"/>
      <c r="V1439" s="40"/>
      <c r="W1439" s="40"/>
      <c r="X1439" s="40"/>
      <c r="Y1439" s="40"/>
      <c r="Z1439" s="40"/>
      <c r="AA1439" s="40"/>
      <c r="AB1439" s="40"/>
      <c r="AC1439" s="40"/>
      <c r="AD1439" s="40"/>
      <c r="AE1439" s="40"/>
      <c r="AF1439" s="40"/>
      <c r="AG1439" s="40"/>
      <c r="AH1439" s="40"/>
      <c r="AI1439" s="40"/>
      <c r="AJ1439" s="40"/>
      <c r="AK1439" s="40"/>
      <c r="AL1439" s="40"/>
      <c r="AM1439" s="40"/>
      <c r="AN1439" s="40"/>
      <c r="AO1439" s="40"/>
      <c r="AP1439" s="40"/>
      <c r="AQ1439" s="40"/>
      <c r="AR1439" s="40"/>
      <c r="AS1439" s="40"/>
      <c r="AT1439" s="40"/>
      <c r="AU1439" s="40"/>
      <c r="AV1439" s="40"/>
      <c r="AW1439" s="40"/>
      <c r="AX1439" s="40"/>
      <c r="AY1439" s="40"/>
      <c r="AZ1439" s="40"/>
      <c r="BA1439" s="40"/>
      <c r="BB1439" s="40"/>
      <c r="BC1439" s="40"/>
      <c r="BD1439" s="40"/>
      <c r="BE1439" s="40"/>
      <c r="BF1439" s="40"/>
      <c r="BG1439" s="40"/>
      <c r="BH1439" s="40"/>
      <c r="BI1439" s="40"/>
      <c r="BJ1439" s="40"/>
      <c r="BK1439" s="40"/>
      <c r="BL1439" s="40"/>
      <c r="BM1439" s="40"/>
      <c r="BN1439" s="40"/>
      <c r="BO1439" s="40"/>
      <c r="BP1439" s="40"/>
      <c r="BQ1439" s="40"/>
      <c r="BR1439" s="40"/>
      <c r="BS1439" s="40"/>
      <c r="BT1439" s="40"/>
      <c r="BU1439" s="40"/>
      <c r="BV1439" s="40"/>
      <c r="BW1439" s="40"/>
      <c r="BX1439" s="40"/>
      <c r="BY1439" s="40"/>
      <c r="BZ1439" s="40"/>
      <c r="CA1439" s="40"/>
      <c r="CB1439" s="40"/>
      <c r="CC1439" s="40"/>
      <c r="CD1439" s="40"/>
      <c r="CE1439" s="40"/>
      <c r="CF1439" s="40"/>
      <c r="CG1439" s="40"/>
      <c r="CH1439" s="40"/>
      <c r="CI1439" s="40"/>
      <c r="CJ1439" s="40"/>
      <c r="CK1439" s="40"/>
      <c r="CL1439" s="40"/>
      <c r="CM1439" s="40"/>
      <c r="CN1439" s="40"/>
      <c r="CO1439" s="40"/>
      <c r="CP1439" s="40"/>
      <c r="CQ1439" s="40"/>
      <c r="CR1439" s="40"/>
      <c r="CS1439" s="40"/>
      <c r="CT1439" s="40"/>
      <c r="CU1439" s="40"/>
      <c r="CV1439" s="40"/>
      <c r="CW1439" s="40"/>
      <c r="CX1439" s="40"/>
      <c r="CY1439" s="40"/>
      <c r="CZ1439" s="40"/>
      <c r="DA1439" s="40"/>
      <c r="DB1439" s="40"/>
    </row>
    <row r="1440" spans="1:106" ht="18.75" customHeight="1">
      <c r="A1440" s="70">
        <v>1418</v>
      </c>
      <c r="B1440" s="58">
        <v>2074</v>
      </c>
      <c r="C1440" s="6" t="s">
        <v>1188</v>
      </c>
      <c r="D1440" s="9" t="s">
        <v>3389</v>
      </c>
      <c r="E1440" s="8" t="s">
        <v>854</v>
      </c>
      <c r="F1440" s="14">
        <v>2</v>
      </c>
      <c r="G1440" s="14">
        <v>1392</v>
      </c>
      <c r="H1440" s="14">
        <v>264</v>
      </c>
      <c r="I1440" s="10" t="s">
        <v>8</v>
      </c>
      <c r="J1440" s="10" t="s">
        <v>738</v>
      </c>
      <c r="K1440" s="11">
        <v>35000</v>
      </c>
      <c r="L1440" s="59">
        <f>IFERROR(VLOOKUP(B1440,Sheet1!A:B,2,0),0)</f>
        <v>280</v>
      </c>
      <c r="M1440" s="40"/>
      <c r="N1440" s="40"/>
      <c r="O1440" s="40"/>
      <c r="P1440" s="40"/>
      <c r="Q1440" s="40"/>
      <c r="R1440" s="40"/>
      <c r="S1440" s="40"/>
      <c r="T1440" s="40"/>
      <c r="U1440" s="40"/>
      <c r="V1440" s="40"/>
      <c r="W1440" s="40"/>
      <c r="X1440" s="40"/>
      <c r="Y1440" s="40"/>
      <c r="Z1440" s="40"/>
      <c r="AA1440" s="40"/>
      <c r="AB1440" s="40"/>
      <c r="AC1440" s="40"/>
      <c r="AD1440" s="40"/>
      <c r="AE1440" s="40"/>
      <c r="AF1440" s="40"/>
      <c r="AG1440" s="40"/>
      <c r="AH1440" s="40"/>
      <c r="AI1440" s="40"/>
      <c r="AJ1440" s="40"/>
      <c r="AK1440" s="40"/>
      <c r="AL1440" s="40"/>
      <c r="AM1440" s="40"/>
      <c r="AN1440" s="40"/>
      <c r="AO1440" s="40"/>
      <c r="AP1440" s="40"/>
      <c r="AQ1440" s="40"/>
      <c r="AR1440" s="40"/>
      <c r="AS1440" s="40"/>
      <c r="AT1440" s="40"/>
      <c r="AU1440" s="40"/>
      <c r="AV1440" s="40"/>
      <c r="AW1440" s="40"/>
      <c r="AX1440" s="40"/>
      <c r="AY1440" s="40"/>
      <c r="AZ1440" s="40"/>
      <c r="BA1440" s="40"/>
      <c r="BB1440" s="40"/>
      <c r="BC1440" s="40"/>
      <c r="BD1440" s="40"/>
      <c r="BE1440" s="40"/>
      <c r="BF1440" s="40"/>
      <c r="BG1440" s="40"/>
      <c r="BH1440" s="40"/>
      <c r="BI1440" s="40"/>
      <c r="BJ1440" s="40"/>
      <c r="BK1440" s="40"/>
      <c r="BL1440" s="40"/>
      <c r="BM1440" s="40"/>
      <c r="BN1440" s="40"/>
      <c r="BO1440" s="40"/>
      <c r="BP1440" s="40"/>
      <c r="BQ1440" s="40"/>
      <c r="BR1440" s="40"/>
      <c r="BS1440" s="40"/>
      <c r="BT1440" s="40"/>
      <c r="BU1440" s="40"/>
      <c r="BV1440" s="40"/>
      <c r="BW1440" s="40"/>
      <c r="BX1440" s="40"/>
      <c r="BY1440" s="40"/>
      <c r="BZ1440" s="40"/>
      <c r="CA1440" s="40"/>
      <c r="CB1440" s="40"/>
      <c r="CC1440" s="40"/>
      <c r="CD1440" s="40"/>
      <c r="CE1440" s="40"/>
      <c r="CF1440" s="40"/>
      <c r="CG1440" s="40"/>
      <c r="CH1440" s="40"/>
      <c r="CI1440" s="40"/>
      <c r="CJ1440" s="40"/>
      <c r="CK1440" s="40"/>
      <c r="CL1440" s="40"/>
      <c r="CM1440" s="40"/>
      <c r="CN1440" s="40"/>
      <c r="CO1440" s="40"/>
      <c r="CP1440" s="40"/>
      <c r="CQ1440" s="40"/>
      <c r="CR1440" s="40"/>
      <c r="CS1440" s="40"/>
      <c r="CT1440" s="40"/>
      <c r="CU1440" s="40"/>
      <c r="CV1440" s="40"/>
      <c r="CW1440" s="40"/>
      <c r="CX1440" s="40"/>
      <c r="CY1440" s="40"/>
      <c r="CZ1440" s="40"/>
      <c r="DA1440" s="40"/>
      <c r="DB1440" s="40"/>
    </row>
    <row r="1441" spans="1:106" ht="18.75" customHeight="1">
      <c r="A1441" s="70">
        <v>1419</v>
      </c>
      <c r="B1441" s="58">
        <v>1361</v>
      </c>
      <c r="C1441" s="6" t="s">
        <v>396</v>
      </c>
      <c r="D1441" s="9" t="s">
        <v>3358</v>
      </c>
      <c r="E1441" s="8" t="s">
        <v>854</v>
      </c>
      <c r="F1441" s="8">
        <v>3</v>
      </c>
      <c r="G1441" s="8">
        <v>1387</v>
      </c>
      <c r="H1441" s="8">
        <v>312</v>
      </c>
      <c r="I1441" s="10" t="s">
        <v>8</v>
      </c>
      <c r="J1441" s="10" t="s">
        <v>738</v>
      </c>
      <c r="K1441" s="11">
        <v>64000</v>
      </c>
      <c r="L1441" s="59">
        <f>IFERROR(VLOOKUP(B1441,Sheet1!A:B,2,0),0)</f>
        <v>1008</v>
      </c>
    </row>
    <row r="1442" spans="1:106" ht="18.75" customHeight="1">
      <c r="A1442" s="70">
        <v>1420</v>
      </c>
      <c r="B1442" s="58">
        <v>1591</v>
      </c>
      <c r="C1442" s="5" t="s">
        <v>3843</v>
      </c>
      <c r="D1442" s="9" t="s">
        <v>1485</v>
      </c>
      <c r="E1442" s="8" t="s">
        <v>854</v>
      </c>
      <c r="F1442" s="8">
        <v>12</v>
      </c>
      <c r="G1442" s="8">
        <v>1402</v>
      </c>
      <c r="H1442" s="8">
        <v>720</v>
      </c>
      <c r="I1442" s="10" t="s">
        <v>3451</v>
      </c>
      <c r="J1442" s="10" t="s">
        <v>9</v>
      </c>
      <c r="K1442" s="11">
        <v>400000</v>
      </c>
      <c r="L1442" s="59">
        <f>IFERROR(VLOOKUP(B1442,Sheet1!A:B,2,0),0)</f>
        <v>110</v>
      </c>
      <c r="M1442" s="44"/>
      <c r="N1442" s="44"/>
      <c r="O1442" s="44"/>
      <c r="P1442" s="44"/>
      <c r="Q1442" s="44"/>
      <c r="R1442" s="44"/>
      <c r="S1442" s="44"/>
      <c r="T1442" s="44"/>
      <c r="U1442" s="44"/>
      <c r="V1442" s="44"/>
      <c r="W1442" s="44"/>
      <c r="X1442" s="44"/>
      <c r="Y1442" s="44"/>
      <c r="Z1442" s="44"/>
      <c r="AA1442" s="44"/>
      <c r="AB1442" s="44"/>
      <c r="AC1442" s="44"/>
      <c r="AD1442" s="44"/>
      <c r="AE1442" s="44"/>
      <c r="AF1442" s="44"/>
      <c r="AG1442" s="44"/>
      <c r="AH1442" s="44"/>
      <c r="AI1442" s="44"/>
      <c r="AJ1442" s="44"/>
      <c r="AK1442" s="44"/>
      <c r="AL1442" s="44"/>
      <c r="AM1442" s="44"/>
      <c r="AN1442" s="44"/>
      <c r="AO1442" s="44"/>
      <c r="AP1442" s="44"/>
      <c r="AQ1442" s="44"/>
      <c r="AR1442" s="44"/>
      <c r="AS1442" s="44"/>
      <c r="AT1442" s="44"/>
      <c r="AU1442" s="44"/>
      <c r="AV1442" s="44"/>
      <c r="AW1442" s="44"/>
      <c r="AX1442" s="44"/>
      <c r="AY1442" s="44"/>
      <c r="AZ1442" s="44"/>
      <c r="BA1442" s="44"/>
      <c r="BB1442" s="44"/>
      <c r="BC1442" s="44"/>
      <c r="BD1442" s="44"/>
      <c r="BE1442" s="44"/>
      <c r="BF1442" s="44"/>
      <c r="BG1442" s="44"/>
      <c r="BH1442" s="44"/>
      <c r="BI1442" s="44"/>
      <c r="BJ1442" s="44"/>
      <c r="BK1442" s="44"/>
      <c r="BL1442" s="44"/>
      <c r="BM1442" s="44"/>
      <c r="BN1442" s="44"/>
      <c r="BO1442" s="44"/>
      <c r="BP1442" s="44"/>
      <c r="BQ1442" s="44"/>
      <c r="BR1442" s="44"/>
      <c r="BS1442" s="44"/>
      <c r="BT1442" s="44"/>
      <c r="BU1442" s="44"/>
      <c r="BV1442" s="44"/>
      <c r="BW1442" s="44"/>
      <c r="BX1442" s="44"/>
      <c r="BY1442" s="44"/>
      <c r="BZ1442" s="44"/>
      <c r="CA1442" s="44"/>
      <c r="CB1442" s="44"/>
      <c r="CC1442" s="44"/>
      <c r="CD1442" s="44"/>
      <c r="CE1442" s="44"/>
      <c r="CF1442" s="44"/>
      <c r="CG1442" s="44"/>
      <c r="CH1442" s="44"/>
      <c r="CI1442" s="44"/>
      <c r="CJ1442" s="44"/>
      <c r="CK1442" s="44"/>
      <c r="CL1442" s="44"/>
      <c r="CM1442" s="44"/>
      <c r="CN1442" s="44"/>
      <c r="CO1442" s="44"/>
      <c r="CP1442" s="44"/>
      <c r="CQ1442" s="44"/>
      <c r="CR1442" s="44"/>
      <c r="CS1442" s="44"/>
      <c r="CT1442" s="44"/>
      <c r="CU1442" s="44"/>
      <c r="CV1442" s="44"/>
      <c r="CW1442" s="44"/>
      <c r="CX1442" s="44"/>
      <c r="CY1442" s="44"/>
      <c r="CZ1442" s="44"/>
      <c r="DA1442" s="44"/>
      <c r="DB1442" s="44"/>
    </row>
    <row r="1443" spans="1:106" ht="18.75" customHeight="1">
      <c r="A1443" s="70">
        <v>1421</v>
      </c>
      <c r="B1443" s="58">
        <v>3469</v>
      </c>
      <c r="C1443" s="6" t="s">
        <v>4259</v>
      </c>
      <c r="D1443" s="9" t="s">
        <v>3510</v>
      </c>
      <c r="E1443" s="8" t="s">
        <v>934</v>
      </c>
      <c r="F1443" s="8">
        <v>1</v>
      </c>
      <c r="G1443" s="8">
        <v>1402</v>
      </c>
      <c r="H1443" s="8">
        <v>224</v>
      </c>
      <c r="I1443" s="10" t="s">
        <v>689</v>
      </c>
      <c r="J1443" s="10" t="s">
        <v>738</v>
      </c>
      <c r="K1443" s="11">
        <v>190000</v>
      </c>
      <c r="L1443" s="59">
        <f>IFERROR(VLOOKUP(B1443,Sheet1!A:B,2,0),0)</f>
        <v>85</v>
      </c>
      <c r="M1443" s="40"/>
      <c r="N1443" s="40"/>
      <c r="O1443" s="40"/>
      <c r="P1443" s="40"/>
      <c r="Q1443" s="40"/>
      <c r="R1443" s="40"/>
      <c r="S1443" s="40"/>
      <c r="T1443" s="40"/>
      <c r="U1443" s="40"/>
      <c r="V1443" s="40"/>
      <c r="W1443" s="40"/>
      <c r="X1443" s="40"/>
      <c r="Y1443" s="40"/>
      <c r="Z1443" s="40"/>
      <c r="AA1443" s="40"/>
      <c r="AB1443" s="40"/>
      <c r="AC1443" s="40"/>
      <c r="AD1443" s="40"/>
      <c r="AE1443" s="40"/>
      <c r="AF1443" s="40"/>
      <c r="AG1443" s="40"/>
      <c r="AH1443" s="40"/>
      <c r="AI1443" s="40"/>
      <c r="AJ1443" s="40"/>
      <c r="AK1443" s="40"/>
      <c r="AL1443" s="40"/>
      <c r="AM1443" s="40"/>
      <c r="AN1443" s="40"/>
      <c r="AO1443" s="40"/>
      <c r="AP1443" s="40"/>
      <c r="AQ1443" s="40"/>
      <c r="AR1443" s="40"/>
      <c r="AS1443" s="40"/>
      <c r="AT1443" s="40"/>
      <c r="AU1443" s="40"/>
      <c r="AV1443" s="40"/>
      <c r="AW1443" s="40"/>
      <c r="AX1443" s="40"/>
      <c r="AY1443" s="40"/>
      <c r="AZ1443" s="40"/>
      <c r="BA1443" s="40"/>
      <c r="BB1443" s="40"/>
      <c r="BC1443" s="40"/>
      <c r="BD1443" s="40"/>
      <c r="BE1443" s="40"/>
      <c r="BF1443" s="40"/>
      <c r="BG1443" s="40"/>
      <c r="BH1443" s="40"/>
      <c r="BI1443" s="40"/>
      <c r="BJ1443" s="40"/>
      <c r="BK1443" s="40"/>
      <c r="BL1443" s="40"/>
      <c r="BM1443" s="40"/>
      <c r="BN1443" s="40"/>
      <c r="BO1443" s="40"/>
      <c r="BP1443" s="40"/>
      <c r="BQ1443" s="40"/>
      <c r="BR1443" s="40"/>
      <c r="BS1443" s="40"/>
      <c r="BT1443" s="40"/>
      <c r="BU1443" s="40"/>
      <c r="BV1443" s="40"/>
      <c r="BW1443" s="40"/>
      <c r="BX1443" s="40"/>
      <c r="BY1443" s="40"/>
      <c r="BZ1443" s="40"/>
      <c r="CA1443" s="40"/>
      <c r="CB1443" s="40"/>
      <c r="CC1443" s="40"/>
      <c r="CD1443" s="40"/>
      <c r="CE1443" s="40"/>
      <c r="CF1443" s="40"/>
      <c r="CG1443" s="40"/>
      <c r="CH1443" s="40"/>
      <c r="CI1443" s="40"/>
      <c r="CJ1443" s="40"/>
      <c r="CK1443" s="40"/>
      <c r="CL1443" s="40"/>
      <c r="CM1443" s="40"/>
      <c r="CN1443" s="40"/>
      <c r="CO1443" s="40"/>
      <c r="CP1443" s="40"/>
      <c r="CQ1443" s="40"/>
      <c r="CR1443" s="40"/>
      <c r="CS1443" s="40"/>
      <c r="CT1443" s="40"/>
      <c r="CU1443" s="40"/>
      <c r="CV1443" s="40"/>
      <c r="CW1443" s="40"/>
      <c r="CX1443" s="40"/>
      <c r="CY1443" s="40"/>
      <c r="CZ1443" s="40"/>
      <c r="DA1443" s="40"/>
      <c r="DB1443" s="40"/>
    </row>
    <row r="1444" spans="1:106" ht="18.75" customHeight="1">
      <c r="A1444" s="70">
        <v>1422</v>
      </c>
      <c r="B1444" s="58">
        <v>3413</v>
      </c>
      <c r="C1444" s="5" t="s">
        <v>4128</v>
      </c>
      <c r="D1444" s="9" t="s">
        <v>4129</v>
      </c>
      <c r="E1444" s="8" t="s">
        <v>934</v>
      </c>
      <c r="F1444" s="8">
        <v>4</v>
      </c>
      <c r="G1444" s="8">
        <v>1402</v>
      </c>
      <c r="H1444" s="8">
        <v>400</v>
      </c>
      <c r="I1444" s="10" t="s">
        <v>8</v>
      </c>
      <c r="J1444" s="10" t="s">
        <v>9</v>
      </c>
      <c r="K1444" s="11">
        <v>290000</v>
      </c>
      <c r="L1444" s="59">
        <f>IFERROR(VLOOKUP(B1444,Sheet1!A:B,2,0),0)</f>
        <v>242</v>
      </c>
      <c r="M1444" s="44"/>
      <c r="N1444" s="44"/>
      <c r="O1444" s="44"/>
      <c r="P1444" s="44"/>
      <c r="Q1444" s="44"/>
      <c r="R1444" s="44"/>
      <c r="S1444" s="44"/>
      <c r="T1444" s="44"/>
      <c r="U1444" s="44"/>
      <c r="V1444" s="44"/>
      <c r="W1444" s="44"/>
      <c r="X1444" s="44"/>
      <c r="Y1444" s="44"/>
      <c r="Z1444" s="44"/>
      <c r="AA1444" s="44"/>
      <c r="AB1444" s="44"/>
      <c r="AC1444" s="44"/>
      <c r="AD1444" s="44"/>
      <c r="AE1444" s="44"/>
      <c r="AF1444" s="44"/>
      <c r="AG1444" s="44"/>
      <c r="AH1444" s="44"/>
      <c r="AI1444" s="44"/>
      <c r="AJ1444" s="44"/>
      <c r="AK1444" s="44"/>
      <c r="AL1444" s="44"/>
      <c r="AM1444" s="44"/>
      <c r="AN1444" s="44"/>
      <c r="AO1444" s="44"/>
      <c r="AP1444" s="44"/>
      <c r="AQ1444" s="44"/>
      <c r="AR1444" s="44"/>
      <c r="AS1444" s="44"/>
      <c r="AT1444" s="44"/>
      <c r="AU1444" s="44"/>
      <c r="AV1444" s="44"/>
      <c r="AW1444" s="44"/>
      <c r="AX1444" s="44"/>
      <c r="AY1444" s="44"/>
      <c r="AZ1444" s="44"/>
      <c r="BA1444" s="44"/>
      <c r="BB1444" s="44"/>
      <c r="BC1444" s="44"/>
      <c r="BD1444" s="44"/>
      <c r="BE1444" s="44"/>
      <c r="BF1444" s="44"/>
      <c r="BG1444" s="44"/>
      <c r="BH1444" s="44"/>
      <c r="BI1444" s="44"/>
      <c r="BJ1444" s="44"/>
      <c r="BK1444" s="44"/>
      <c r="BL1444" s="44"/>
      <c r="BM1444" s="44"/>
      <c r="BN1444" s="44"/>
      <c r="BO1444" s="44"/>
      <c r="BP1444" s="44"/>
      <c r="BQ1444" s="44"/>
      <c r="BR1444" s="44"/>
      <c r="BS1444" s="44"/>
      <c r="BT1444" s="44"/>
      <c r="BU1444" s="44"/>
      <c r="BV1444" s="44"/>
      <c r="BW1444" s="44"/>
      <c r="BX1444" s="44"/>
      <c r="BY1444" s="44"/>
      <c r="BZ1444" s="44"/>
      <c r="CA1444" s="44"/>
      <c r="CB1444" s="44"/>
      <c r="CC1444" s="44"/>
      <c r="CD1444" s="44"/>
      <c r="CE1444" s="44"/>
      <c r="CF1444" s="44"/>
      <c r="CG1444" s="44"/>
      <c r="CH1444" s="44"/>
      <c r="CI1444" s="44"/>
      <c r="CJ1444" s="44"/>
      <c r="CK1444" s="44"/>
      <c r="CL1444" s="44"/>
      <c r="CM1444" s="44"/>
      <c r="CN1444" s="44"/>
      <c r="CO1444" s="44"/>
      <c r="CP1444" s="44"/>
      <c r="CQ1444" s="44"/>
      <c r="CR1444" s="44"/>
      <c r="CS1444" s="44"/>
      <c r="CT1444" s="44"/>
      <c r="CU1444" s="44"/>
      <c r="CV1444" s="44"/>
      <c r="CW1444" s="44"/>
      <c r="CX1444" s="44"/>
      <c r="CY1444" s="44"/>
      <c r="CZ1444" s="44"/>
      <c r="DA1444" s="44"/>
      <c r="DB1444" s="44"/>
    </row>
    <row r="1445" spans="1:106" ht="18.75" customHeight="1">
      <c r="A1445" s="70">
        <v>1423</v>
      </c>
      <c r="B1445" s="58">
        <v>2907</v>
      </c>
      <c r="C1445" s="5" t="s">
        <v>2926</v>
      </c>
      <c r="D1445" s="9" t="s">
        <v>2936</v>
      </c>
      <c r="E1445" s="8" t="s">
        <v>854</v>
      </c>
      <c r="F1445" s="8">
        <v>2</v>
      </c>
      <c r="G1445" s="8">
        <v>1399</v>
      </c>
      <c r="H1445" s="8">
        <v>228</v>
      </c>
      <c r="I1445" s="10" t="s">
        <v>689</v>
      </c>
      <c r="J1445" s="10" t="s">
        <v>738</v>
      </c>
      <c r="K1445" s="11">
        <v>28000</v>
      </c>
      <c r="L1445" s="59">
        <f>IFERROR(VLOOKUP(B1445,Sheet1!A:B,2,0),0)</f>
        <v>2</v>
      </c>
    </row>
    <row r="1446" spans="1:106" ht="18.75" customHeight="1">
      <c r="A1446" s="70">
        <v>1424</v>
      </c>
      <c r="B1446" s="58">
        <v>2913</v>
      </c>
      <c r="C1446" s="5" t="s">
        <v>3742</v>
      </c>
      <c r="D1446" s="9" t="s">
        <v>3745</v>
      </c>
      <c r="E1446" s="8" t="s">
        <v>934</v>
      </c>
      <c r="F1446" s="8">
        <v>2</v>
      </c>
      <c r="G1446" s="8">
        <v>1402</v>
      </c>
      <c r="H1446" s="8">
        <v>416</v>
      </c>
      <c r="I1446" s="10" t="s">
        <v>689</v>
      </c>
      <c r="J1446" s="10" t="s">
        <v>9</v>
      </c>
      <c r="K1446" s="11">
        <v>250000</v>
      </c>
      <c r="L1446" s="59">
        <f>IFERROR(VLOOKUP(B1446,Sheet1!A:B,2,0),0)</f>
        <v>2</v>
      </c>
    </row>
    <row r="1447" spans="1:106" ht="18.75" customHeight="1">
      <c r="A1447" s="70">
        <v>1425</v>
      </c>
      <c r="B1447" s="58">
        <v>1826</v>
      </c>
      <c r="C1447" s="6" t="s">
        <v>351</v>
      </c>
      <c r="D1447" s="9" t="s">
        <v>2110</v>
      </c>
      <c r="E1447" s="8" t="s">
        <v>1171</v>
      </c>
      <c r="F1447" s="8">
        <v>2</v>
      </c>
      <c r="G1447" s="8">
        <v>1389</v>
      </c>
      <c r="H1447" s="8">
        <v>220</v>
      </c>
      <c r="I1447" s="10" t="s">
        <v>689</v>
      </c>
      <c r="J1447" s="10" t="s">
        <v>738</v>
      </c>
      <c r="K1447" s="11">
        <v>3900</v>
      </c>
      <c r="L1447" s="59">
        <f>IFERROR(VLOOKUP(B1447,Sheet1!A:B,2,0),0)</f>
        <v>0</v>
      </c>
      <c r="M1447" s="40"/>
      <c r="N1447" s="40"/>
      <c r="O1447" s="40"/>
      <c r="P1447" s="40"/>
      <c r="Q1447" s="40"/>
      <c r="R1447" s="40"/>
      <c r="S1447" s="40"/>
      <c r="T1447" s="40"/>
      <c r="U1447" s="40"/>
      <c r="V1447" s="40"/>
      <c r="W1447" s="40"/>
      <c r="X1447" s="40"/>
      <c r="Y1447" s="40"/>
      <c r="Z1447" s="40"/>
      <c r="AA1447" s="40"/>
      <c r="AB1447" s="40"/>
      <c r="AC1447" s="40"/>
      <c r="AD1447" s="40"/>
      <c r="AE1447" s="40"/>
      <c r="AF1447" s="40"/>
      <c r="AG1447" s="40"/>
      <c r="AH1447" s="40"/>
      <c r="AI1447" s="40"/>
      <c r="AJ1447" s="40"/>
      <c r="AK1447" s="40"/>
      <c r="AL1447" s="40"/>
      <c r="AM1447" s="40"/>
      <c r="AN1447" s="40"/>
      <c r="AO1447" s="40"/>
      <c r="AP1447" s="40"/>
      <c r="AQ1447" s="40"/>
      <c r="AR1447" s="40"/>
      <c r="AS1447" s="40"/>
      <c r="AT1447" s="40"/>
      <c r="AU1447" s="40"/>
      <c r="AV1447" s="40"/>
      <c r="AW1447" s="40"/>
      <c r="AX1447" s="40"/>
      <c r="AY1447" s="40"/>
      <c r="AZ1447" s="40"/>
      <c r="BA1447" s="40"/>
      <c r="BB1447" s="40"/>
      <c r="BC1447" s="40"/>
      <c r="BD1447" s="40"/>
      <c r="BE1447" s="40"/>
      <c r="BF1447" s="40"/>
      <c r="BG1447" s="40"/>
      <c r="BH1447" s="40"/>
      <c r="BI1447" s="40"/>
      <c r="BJ1447" s="40"/>
      <c r="BK1447" s="40"/>
      <c r="BL1447" s="40"/>
      <c r="BM1447" s="40"/>
      <c r="BN1447" s="40"/>
      <c r="BO1447" s="40"/>
      <c r="BP1447" s="40"/>
      <c r="BU1447" s="40"/>
      <c r="BV1447" s="40"/>
      <c r="BW1447" s="40"/>
      <c r="BX1447" s="40"/>
      <c r="BY1447" s="40"/>
      <c r="BZ1447" s="40"/>
      <c r="CA1447" s="40"/>
      <c r="CB1447" s="40"/>
      <c r="CC1447" s="40"/>
      <c r="CD1447" s="40"/>
      <c r="CE1447" s="40"/>
      <c r="CF1447" s="40"/>
      <c r="CG1447" s="40"/>
      <c r="CH1447" s="40"/>
      <c r="CI1447" s="40"/>
      <c r="CJ1447" s="40"/>
      <c r="CK1447" s="40"/>
      <c r="CL1447" s="40"/>
      <c r="CM1447" s="40"/>
      <c r="CN1447" s="40"/>
      <c r="CO1447" s="40"/>
      <c r="CP1447" s="40"/>
      <c r="CQ1447" s="40"/>
      <c r="CR1447" s="40"/>
      <c r="CS1447" s="40"/>
      <c r="CT1447" s="40"/>
      <c r="CU1447" s="40"/>
      <c r="CV1447" s="40"/>
      <c r="CX1447" s="40"/>
      <c r="CY1447" s="40"/>
      <c r="CZ1447" s="40"/>
      <c r="DA1447" s="40"/>
      <c r="DB1447" s="40"/>
    </row>
    <row r="1448" spans="1:106" ht="18.75" customHeight="1">
      <c r="A1448" s="70">
        <v>1426</v>
      </c>
      <c r="B1448" s="58">
        <v>1626</v>
      </c>
      <c r="C1448" s="6" t="s">
        <v>815</v>
      </c>
      <c r="D1448" s="9" t="s">
        <v>2667</v>
      </c>
      <c r="E1448" s="8" t="s">
        <v>854</v>
      </c>
      <c r="F1448" s="8">
        <v>7</v>
      </c>
      <c r="G1448" s="8">
        <v>1402</v>
      </c>
      <c r="H1448" s="8">
        <v>528</v>
      </c>
      <c r="I1448" s="10" t="s">
        <v>8</v>
      </c>
      <c r="J1448" s="10" t="s">
        <v>9</v>
      </c>
      <c r="K1448" s="11">
        <v>300000</v>
      </c>
      <c r="L1448" s="59">
        <f>IFERROR(VLOOKUP(B1448,Sheet1!A:B,2,0),0)</f>
        <v>299</v>
      </c>
      <c r="M1448" s="40"/>
      <c r="N1448" s="40"/>
      <c r="O1448" s="40"/>
      <c r="P1448" s="40"/>
      <c r="Q1448" s="40"/>
      <c r="R1448" s="40"/>
      <c r="S1448" s="40"/>
      <c r="T1448" s="40"/>
      <c r="U1448" s="40"/>
      <c r="V1448" s="40"/>
      <c r="W1448" s="40"/>
      <c r="X1448" s="40"/>
      <c r="Y1448" s="40"/>
      <c r="Z1448" s="40"/>
      <c r="AA1448" s="40"/>
      <c r="AB1448" s="40"/>
      <c r="AC1448" s="40"/>
      <c r="AD1448" s="40"/>
      <c r="AE1448" s="40"/>
      <c r="AF1448" s="40"/>
      <c r="AG1448" s="40"/>
      <c r="AH1448" s="40"/>
      <c r="AI1448" s="40"/>
      <c r="AJ1448" s="40"/>
      <c r="AK1448" s="40"/>
      <c r="AL1448" s="40"/>
      <c r="AM1448" s="40"/>
      <c r="AN1448" s="40"/>
      <c r="AO1448" s="40"/>
      <c r="AP1448" s="40"/>
      <c r="AQ1448" s="40"/>
      <c r="AR1448" s="40"/>
      <c r="AS1448" s="40"/>
      <c r="AT1448" s="40"/>
      <c r="AU1448" s="40"/>
      <c r="AV1448" s="40"/>
      <c r="AW1448" s="40"/>
      <c r="AX1448" s="40"/>
      <c r="AY1448" s="40"/>
      <c r="AZ1448" s="40"/>
      <c r="BA1448" s="40"/>
      <c r="BB1448" s="40"/>
      <c r="BC1448" s="40"/>
      <c r="BD1448" s="40"/>
      <c r="BE1448" s="40"/>
      <c r="BF1448" s="40"/>
      <c r="BG1448" s="40"/>
      <c r="BH1448" s="40"/>
      <c r="BI1448" s="40"/>
      <c r="BJ1448" s="40"/>
      <c r="BK1448" s="40"/>
      <c r="BL1448" s="40"/>
      <c r="BM1448" s="40"/>
      <c r="BN1448" s="40"/>
      <c r="BO1448" s="40"/>
      <c r="BP1448" s="40"/>
      <c r="BQ1448" s="40"/>
      <c r="BR1448" s="40"/>
      <c r="BS1448" s="40"/>
      <c r="BT1448" s="40"/>
      <c r="BU1448" s="40"/>
      <c r="BV1448" s="40"/>
      <c r="BW1448" s="40"/>
      <c r="BX1448" s="40"/>
      <c r="BY1448" s="40"/>
      <c r="BZ1448" s="40"/>
      <c r="CA1448" s="40"/>
      <c r="CB1448" s="40"/>
      <c r="CC1448" s="40"/>
      <c r="CD1448" s="40"/>
      <c r="CE1448" s="40"/>
      <c r="CF1448" s="40"/>
      <c r="CG1448" s="40"/>
      <c r="CH1448" s="40"/>
      <c r="CI1448" s="40"/>
      <c r="CJ1448" s="40"/>
      <c r="CK1448" s="40"/>
      <c r="CL1448" s="40"/>
      <c r="CM1448" s="40"/>
      <c r="CN1448" s="40"/>
      <c r="CO1448" s="40"/>
      <c r="CP1448" s="40"/>
      <c r="CQ1448" s="40"/>
      <c r="CR1448" s="40"/>
      <c r="CS1448" s="40"/>
      <c r="CT1448" s="40"/>
      <c r="CU1448" s="40"/>
      <c r="CV1448" s="40"/>
      <c r="CW1448" s="40"/>
      <c r="CX1448" s="40"/>
      <c r="CY1448" s="40"/>
      <c r="CZ1448" s="40"/>
      <c r="DA1448" s="40"/>
      <c r="DB1448" s="40"/>
    </row>
    <row r="1449" spans="1:106" ht="18.75" customHeight="1">
      <c r="A1449" s="70">
        <v>1427</v>
      </c>
      <c r="B1449" s="56">
        <v>616</v>
      </c>
      <c r="C1449" s="6" t="s">
        <v>1037</v>
      </c>
      <c r="D1449" s="9" t="s">
        <v>3264</v>
      </c>
      <c r="E1449" s="8" t="s">
        <v>7</v>
      </c>
      <c r="F1449" s="8">
        <v>2</v>
      </c>
      <c r="G1449" s="8">
        <v>1388</v>
      </c>
      <c r="H1449" s="8">
        <v>244</v>
      </c>
      <c r="I1449" s="10" t="s">
        <v>8</v>
      </c>
      <c r="J1449" s="10" t="s">
        <v>738</v>
      </c>
      <c r="K1449" s="11">
        <v>30000</v>
      </c>
      <c r="L1449" s="59">
        <f>IFERROR(VLOOKUP(B1449,Sheet1!A:B,2,0),0)</f>
        <v>655</v>
      </c>
      <c r="M1449" s="40"/>
      <c r="N1449" s="40"/>
      <c r="O1449" s="40"/>
      <c r="P1449" s="40"/>
      <c r="Q1449" s="40"/>
      <c r="R1449" s="40"/>
      <c r="S1449" s="40"/>
      <c r="T1449" s="40"/>
      <c r="U1449" s="40"/>
      <c r="V1449" s="40"/>
      <c r="W1449" s="40"/>
      <c r="X1449" s="40"/>
      <c r="Y1449" s="40"/>
      <c r="Z1449" s="40"/>
      <c r="AA1449" s="40"/>
      <c r="AB1449" s="40"/>
      <c r="AC1449" s="40"/>
      <c r="AD1449" s="40"/>
      <c r="AE1449" s="40"/>
      <c r="AF1449" s="40"/>
      <c r="AG1449" s="40"/>
      <c r="AH1449" s="40"/>
      <c r="AI1449" s="40"/>
      <c r="AJ1449" s="40"/>
      <c r="AK1449" s="40"/>
      <c r="AL1449" s="40"/>
      <c r="AM1449" s="40"/>
      <c r="AN1449" s="40"/>
      <c r="AO1449" s="40"/>
      <c r="AP1449" s="40"/>
      <c r="AQ1449" s="40"/>
      <c r="AR1449" s="40"/>
      <c r="AS1449" s="40"/>
      <c r="AT1449" s="40"/>
      <c r="AU1449" s="40"/>
      <c r="AV1449" s="40"/>
      <c r="AW1449" s="40"/>
      <c r="AX1449" s="40"/>
      <c r="AY1449" s="40"/>
      <c r="AZ1449" s="40"/>
      <c r="BA1449" s="40"/>
      <c r="BB1449" s="40"/>
      <c r="BC1449" s="40"/>
      <c r="BD1449" s="40"/>
      <c r="BE1449" s="40"/>
      <c r="BF1449" s="40"/>
      <c r="BG1449" s="40"/>
      <c r="BH1449" s="40"/>
      <c r="BI1449" s="40"/>
      <c r="BJ1449" s="40"/>
      <c r="BK1449" s="40"/>
      <c r="BL1449" s="40"/>
      <c r="BM1449" s="40"/>
      <c r="BN1449" s="40"/>
      <c r="BO1449" s="40"/>
      <c r="BP1449" s="40"/>
      <c r="BQ1449" s="40"/>
      <c r="BR1449" s="40"/>
      <c r="BS1449" s="40"/>
      <c r="BT1449" s="40"/>
      <c r="CS1449" s="40"/>
      <c r="CT1449" s="40"/>
      <c r="CU1449" s="40"/>
      <c r="CV1449" s="40"/>
      <c r="CW1449" s="40"/>
      <c r="CX1449" s="40"/>
      <c r="CY1449" s="40"/>
      <c r="CZ1449" s="40"/>
      <c r="DA1449" s="40"/>
      <c r="DB1449" s="40"/>
    </row>
    <row r="1450" spans="1:106" ht="18.75" customHeight="1">
      <c r="A1450" s="70">
        <v>1428</v>
      </c>
      <c r="B1450" s="56">
        <v>279</v>
      </c>
      <c r="C1450" s="6" t="s">
        <v>981</v>
      </c>
      <c r="D1450" s="9" t="s">
        <v>1594</v>
      </c>
      <c r="E1450" s="8" t="s">
        <v>948</v>
      </c>
      <c r="F1450" s="8">
        <v>5</v>
      </c>
      <c r="G1450" s="8">
        <v>1393</v>
      </c>
      <c r="H1450" s="8">
        <v>164</v>
      </c>
      <c r="I1450" s="10" t="s">
        <v>689</v>
      </c>
      <c r="J1450" s="10" t="s">
        <v>128</v>
      </c>
      <c r="K1450" s="11">
        <v>35000</v>
      </c>
      <c r="L1450" s="59">
        <f>IFERROR(VLOOKUP(B1450,Sheet1!A:B,2,0),0)</f>
        <v>384</v>
      </c>
      <c r="M1450" s="40"/>
      <c r="N1450" s="40"/>
      <c r="O1450" s="40"/>
      <c r="P1450" s="40"/>
      <c r="Q1450" s="40"/>
      <c r="R1450" s="40"/>
      <c r="S1450" s="40"/>
      <c r="T1450" s="40"/>
      <c r="U1450" s="40"/>
      <c r="V1450" s="40"/>
      <c r="W1450" s="40"/>
      <c r="X1450" s="40"/>
      <c r="Y1450" s="40"/>
      <c r="Z1450" s="40"/>
      <c r="AA1450" s="40"/>
      <c r="AB1450" s="40"/>
      <c r="AC1450" s="40"/>
      <c r="AD1450" s="40"/>
      <c r="AE1450" s="40"/>
      <c r="AF1450" s="40"/>
      <c r="AG1450" s="40"/>
      <c r="AH1450" s="40"/>
      <c r="AI1450" s="40"/>
      <c r="AJ1450" s="40"/>
      <c r="AK1450" s="40"/>
      <c r="AL1450" s="40"/>
      <c r="AM1450" s="40"/>
      <c r="AN1450" s="40"/>
      <c r="AO1450" s="40"/>
      <c r="AP1450" s="40"/>
      <c r="AQ1450" s="40"/>
      <c r="AR1450" s="40"/>
      <c r="AS1450" s="40"/>
      <c r="AT1450" s="40"/>
      <c r="AU1450" s="40"/>
      <c r="AV1450" s="40"/>
      <c r="AW1450" s="40"/>
      <c r="AX1450" s="40"/>
      <c r="AY1450" s="40"/>
      <c r="AZ1450" s="40"/>
      <c r="BA1450" s="40"/>
      <c r="BB1450" s="40"/>
      <c r="BC1450" s="40"/>
      <c r="BD1450" s="40"/>
      <c r="BE1450" s="40"/>
      <c r="BF1450" s="40"/>
      <c r="BG1450" s="40"/>
      <c r="BH1450" s="40"/>
      <c r="BI1450" s="40"/>
      <c r="BJ1450" s="40"/>
      <c r="BK1450" s="40"/>
      <c r="BL1450" s="40"/>
      <c r="BM1450" s="40"/>
      <c r="BN1450" s="40"/>
      <c r="BO1450" s="40"/>
      <c r="BP1450" s="40"/>
      <c r="BQ1450" s="40"/>
      <c r="BR1450" s="40"/>
      <c r="BS1450" s="40"/>
      <c r="BT1450" s="40"/>
      <c r="BU1450" s="40"/>
      <c r="BV1450" s="40"/>
      <c r="BW1450" s="40"/>
      <c r="BX1450" s="40"/>
      <c r="BY1450" s="40"/>
      <c r="BZ1450" s="40"/>
      <c r="CA1450" s="40"/>
      <c r="CB1450" s="40"/>
      <c r="CC1450" s="40"/>
      <c r="CD1450" s="40"/>
      <c r="CE1450" s="40"/>
      <c r="CF1450" s="40"/>
      <c r="CG1450" s="40"/>
      <c r="CH1450" s="40"/>
      <c r="CI1450" s="40"/>
      <c r="CJ1450" s="40"/>
      <c r="CK1450" s="40"/>
      <c r="CL1450" s="40"/>
      <c r="CM1450" s="40"/>
      <c r="CN1450" s="40"/>
      <c r="CO1450" s="40"/>
      <c r="CP1450" s="40"/>
      <c r="CQ1450" s="40"/>
      <c r="CR1450" s="40"/>
      <c r="CS1450" s="40"/>
      <c r="CT1450" s="40"/>
      <c r="CU1450" s="40"/>
      <c r="CV1450" s="40"/>
      <c r="CW1450" s="40"/>
      <c r="CX1450" s="40"/>
      <c r="CY1450" s="40"/>
      <c r="CZ1450" s="40"/>
      <c r="DA1450" s="40"/>
      <c r="DB1450" s="40"/>
    </row>
    <row r="1451" spans="1:106" ht="18.75" customHeight="1">
      <c r="A1451" s="70">
        <v>1429</v>
      </c>
      <c r="B1451" s="56">
        <v>887</v>
      </c>
      <c r="C1451" s="6" t="s">
        <v>1139</v>
      </c>
      <c r="D1451" s="9" t="s">
        <v>1570</v>
      </c>
      <c r="E1451" s="8" t="s">
        <v>948</v>
      </c>
      <c r="F1451" s="8">
        <v>3</v>
      </c>
      <c r="G1451" s="8">
        <v>1386</v>
      </c>
      <c r="H1451" s="8">
        <v>604</v>
      </c>
      <c r="I1451" s="10" t="s">
        <v>8</v>
      </c>
      <c r="J1451" s="10" t="s">
        <v>9</v>
      </c>
      <c r="K1451" s="11">
        <v>82000</v>
      </c>
      <c r="L1451" s="59">
        <f>IFERROR(VLOOKUP(B1451,Sheet1!A:B,2,0),0)</f>
        <v>165</v>
      </c>
    </row>
    <row r="1452" spans="1:106" ht="18.75" customHeight="1">
      <c r="A1452" s="70">
        <v>1430</v>
      </c>
      <c r="B1452" s="58">
        <v>1225</v>
      </c>
      <c r="C1452" s="6" t="s">
        <v>325</v>
      </c>
      <c r="D1452" s="9" t="s">
        <v>2059</v>
      </c>
      <c r="E1452" s="8" t="s">
        <v>948</v>
      </c>
      <c r="F1452" s="8">
        <v>2</v>
      </c>
      <c r="G1452" s="8">
        <v>1393</v>
      </c>
      <c r="H1452" s="8">
        <v>96</v>
      </c>
      <c r="I1452" s="10" t="s">
        <v>689</v>
      </c>
      <c r="J1452" s="10" t="s">
        <v>738</v>
      </c>
      <c r="K1452" s="13">
        <v>20000</v>
      </c>
      <c r="L1452" s="59">
        <f>IFERROR(VLOOKUP(B1452,Sheet1!A:B,2,0),0)</f>
        <v>627</v>
      </c>
      <c r="M1452" s="40"/>
      <c r="N1452" s="40"/>
      <c r="O1452" s="40"/>
      <c r="P1452" s="40"/>
      <c r="Q1452" s="40"/>
      <c r="R1452" s="40"/>
      <c r="S1452" s="40"/>
      <c r="T1452" s="40"/>
      <c r="U1452" s="40"/>
      <c r="V1452" s="40"/>
      <c r="W1452" s="40"/>
      <c r="X1452" s="40"/>
      <c r="Y1452" s="40"/>
      <c r="Z1452" s="40"/>
      <c r="AA1452" s="40"/>
      <c r="AB1452" s="40"/>
      <c r="AC1452" s="40"/>
      <c r="AD1452" s="40"/>
      <c r="AE1452" s="40"/>
      <c r="AF1452" s="40"/>
      <c r="AG1452" s="40"/>
      <c r="AH1452" s="40"/>
      <c r="AI1452" s="40"/>
      <c r="AJ1452" s="40"/>
      <c r="AK1452" s="40"/>
      <c r="AL1452" s="40"/>
      <c r="AM1452" s="40"/>
      <c r="AN1452" s="40"/>
      <c r="AO1452" s="40"/>
      <c r="AP1452" s="40"/>
      <c r="AQ1452" s="40"/>
      <c r="AR1452" s="40"/>
      <c r="AS1452" s="40"/>
      <c r="AT1452" s="40"/>
      <c r="AU1452" s="40"/>
      <c r="AV1452" s="40"/>
      <c r="AW1452" s="40"/>
      <c r="AX1452" s="40"/>
      <c r="AY1452" s="40"/>
      <c r="AZ1452" s="40"/>
      <c r="BA1452" s="40"/>
      <c r="BB1452" s="40"/>
      <c r="BC1452" s="40"/>
      <c r="BD1452" s="40"/>
      <c r="BE1452" s="40"/>
      <c r="BF1452" s="40"/>
      <c r="BG1452" s="40"/>
      <c r="BH1452" s="40"/>
      <c r="BI1452" s="40"/>
      <c r="BJ1452" s="40"/>
      <c r="BK1452" s="40"/>
      <c r="BL1452" s="40"/>
      <c r="BM1452" s="40"/>
      <c r="BN1452" s="40"/>
      <c r="BO1452" s="40"/>
      <c r="BP1452" s="40"/>
      <c r="BQ1452" s="40"/>
      <c r="BR1452" s="40"/>
      <c r="BS1452" s="40"/>
      <c r="BT1452" s="40"/>
      <c r="BU1452" s="40"/>
      <c r="BV1452" s="40"/>
      <c r="BW1452" s="40"/>
      <c r="BX1452" s="40"/>
      <c r="BY1452" s="40"/>
      <c r="BZ1452" s="40"/>
      <c r="CA1452" s="40"/>
      <c r="CB1452" s="40"/>
      <c r="CC1452" s="40"/>
      <c r="CD1452" s="40"/>
      <c r="CE1452" s="40"/>
      <c r="CF1452" s="40"/>
      <c r="CG1452" s="40"/>
      <c r="CH1452" s="40"/>
      <c r="CI1452" s="40"/>
      <c r="CJ1452" s="40"/>
      <c r="CK1452" s="40"/>
      <c r="CL1452" s="40"/>
      <c r="CM1452" s="40"/>
      <c r="CN1452" s="40"/>
      <c r="CO1452" s="40"/>
      <c r="CP1452" s="40"/>
      <c r="CQ1452" s="40"/>
      <c r="CR1452" s="40"/>
      <c r="CS1452" s="40"/>
      <c r="CT1452" s="40"/>
      <c r="CU1452" s="40"/>
      <c r="CV1452" s="40"/>
      <c r="CW1452" s="40"/>
      <c r="CX1452" s="40"/>
      <c r="CY1452" s="40"/>
      <c r="CZ1452" s="40"/>
      <c r="DA1452" s="40"/>
      <c r="DB1452" s="40"/>
    </row>
    <row r="1453" spans="1:106" ht="18.75" customHeight="1">
      <c r="A1453" s="70">
        <v>1431</v>
      </c>
      <c r="B1453" s="56">
        <v>760</v>
      </c>
      <c r="C1453" s="6" t="s">
        <v>3265</v>
      </c>
      <c r="D1453" s="9" t="s">
        <v>1569</v>
      </c>
      <c r="E1453" s="8" t="s">
        <v>948</v>
      </c>
      <c r="F1453" s="8">
        <v>3</v>
      </c>
      <c r="G1453" s="8">
        <v>1394</v>
      </c>
      <c r="H1453" s="8">
        <v>348</v>
      </c>
      <c r="I1453" s="10" t="s">
        <v>8</v>
      </c>
      <c r="J1453" s="10" t="s">
        <v>738</v>
      </c>
      <c r="K1453" s="11">
        <v>70000</v>
      </c>
      <c r="L1453" s="59">
        <f>IFERROR(VLOOKUP(B1453,Sheet1!A:B,2,0),0)</f>
        <v>351</v>
      </c>
      <c r="M1453" s="40"/>
      <c r="N1453" s="40"/>
      <c r="O1453" s="40"/>
      <c r="P1453" s="40"/>
      <c r="Q1453" s="40"/>
      <c r="R1453" s="40"/>
      <c r="S1453" s="40"/>
      <c r="T1453" s="40"/>
      <c r="U1453" s="40"/>
      <c r="V1453" s="40"/>
      <c r="W1453" s="40"/>
      <c r="X1453" s="40"/>
      <c r="Y1453" s="40"/>
      <c r="Z1453" s="40"/>
      <c r="AA1453" s="40"/>
      <c r="AB1453" s="40"/>
      <c r="AC1453" s="40"/>
      <c r="AD1453" s="40"/>
      <c r="AE1453" s="40"/>
      <c r="AF1453" s="40"/>
      <c r="AG1453" s="40"/>
      <c r="AH1453" s="40"/>
      <c r="AI1453" s="40"/>
      <c r="AJ1453" s="40"/>
      <c r="AK1453" s="40"/>
      <c r="AL1453" s="40"/>
      <c r="AM1453" s="40"/>
      <c r="AN1453" s="40"/>
      <c r="AO1453" s="40"/>
      <c r="AP1453" s="40"/>
      <c r="AQ1453" s="40"/>
      <c r="AR1453" s="40"/>
      <c r="AS1453" s="40"/>
      <c r="AT1453" s="40"/>
      <c r="AU1453" s="40"/>
      <c r="AV1453" s="40"/>
      <c r="AW1453" s="40"/>
      <c r="AX1453" s="40"/>
      <c r="AY1453" s="40"/>
      <c r="AZ1453" s="40"/>
      <c r="BA1453" s="40"/>
      <c r="BB1453" s="40"/>
      <c r="BC1453" s="40"/>
      <c r="BD1453" s="40"/>
      <c r="BE1453" s="40"/>
      <c r="BF1453" s="40"/>
      <c r="BG1453" s="40"/>
      <c r="BH1453" s="40"/>
      <c r="BI1453" s="40"/>
      <c r="BJ1453" s="40"/>
      <c r="BK1453" s="40"/>
      <c r="BL1453" s="40"/>
      <c r="BM1453" s="40"/>
      <c r="BN1453" s="40"/>
      <c r="BO1453" s="40"/>
      <c r="BP1453" s="40"/>
      <c r="BQ1453" s="40"/>
      <c r="BR1453" s="40"/>
      <c r="BS1453" s="40"/>
      <c r="BT1453" s="40"/>
      <c r="BU1453" s="40"/>
      <c r="BV1453" s="40"/>
      <c r="BW1453" s="40"/>
      <c r="BX1453" s="40"/>
      <c r="BY1453" s="40"/>
      <c r="BZ1453" s="40"/>
      <c r="CA1453" s="40"/>
      <c r="CB1453" s="40"/>
      <c r="CC1453" s="40"/>
      <c r="CD1453" s="40"/>
      <c r="CE1453" s="40"/>
      <c r="CF1453" s="40"/>
      <c r="CG1453" s="40"/>
      <c r="CH1453" s="40"/>
      <c r="CI1453" s="40"/>
      <c r="CJ1453" s="40"/>
      <c r="CK1453" s="40"/>
      <c r="CL1453" s="40"/>
      <c r="CM1453" s="40"/>
      <c r="CN1453" s="40"/>
      <c r="CO1453" s="40"/>
      <c r="CP1453" s="40"/>
      <c r="CQ1453" s="40"/>
      <c r="CR1453" s="40"/>
      <c r="CS1453" s="40"/>
      <c r="CT1453" s="40"/>
      <c r="CU1453" s="40"/>
      <c r="CV1453" s="40"/>
      <c r="CW1453" s="40"/>
      <c r="CX1453" s="40"/>
      <c r="CY1453" s="40"/>
      <c r="CZ1453" s="40"/>
      <c r="DA1453" s="40"/>
      <c r="DB1453" s="40"/>
    </row>
    <row r="1454" spans="1:106" ht="18.75" customHeight="1">
      <c r="A1454" s="70">
        <v>1432</v>
      </c>
      <c r="B1454" s="56">
        <v>3218</v>
      </c>
      <c r="C1454" s="5" t="s">
        <v>3868</v>
      </c>
      <c r="D1454" s="12" t="s">
        <v>2453</v>
      </c>
      <c r="E1454" s="10" t="s">
        <v>934</v>
      </c>
      <c r="F1454" s="8">
        <v>1</v>
      </c>
      <c r="G1454" s="8">
        <v>1401</v>
      </c>
      <c r="H1454" s="8">
        <v>408</v>
      </c>
      <c r="I1454" s="10" t="s">
        <v>689</v>
      </c>
      <c r="J1454" s="10" t="s">
        <v>9</v>
      </c>
      <c r="K1454" s="11">
        <v>140000</v>
      </c>
      <c r="L1454" s="59">
        <f>IFERROR(VLOOKUP(B1454,Sheet1!A:B,2,0),0)</f>
        <v>93</v>
      </c>
      <c r="M1454" s="44"/>
      <c r="N1454" s="44"/>
      <c r="O1454" s="44"/>
      <c r="P1454" s="44"/>
      <c r="Q1454" s="44"/>
      <c r="R1454" s="44"/>
      <c r="S1454" s="44"/>
      <c r="T1454" s="44"/>
      <c r="U1454" s="44"/>
      <c r="V1454" s="44"/>
      <c r="W1454" s="44"/>
      <c r="X1454" s="44"/>
      <c r="Y1454" s="44"/>
      <c r="Z1454" s="44"/>
      <c r="AA1454" s="44"/>
      <c r="AB1454" s="44"/>
      <c r="AC1454" s="44"/>
      <c r="AD1454" s="44"/>
      <c r="AE1454" s="44"/>
      <c r="AF1454" s="44"/>
      <c r="AG1454" s="44"/>
      <c r="AH1454" s="44"/>
      <c r="AI1454" s="44"/>
      <c r="AJ1454" s="44"/>
      <c r="AK1454" s="44"/>
      <c r="AL1454" s="44"/>
      <c r="AM1454" s="44"/>
      <c r="AN1454" s="44"/>
      <c r="AO1454" s="44"/>
      <c r="AP1454" s="44"/>
      <c r="AQ1454" s="44"/>
      <c r="AR1454" s="44"/>
      <c r="AS1454" s="44"/>
      <c r="AT1454" s="44"/>
      <c r="AU1454" s="44"/>
      <c r="AV1454" s="44"/>
      <c r="AW1454" s="44"/>
      <c r="AX1454" s="44"/>
      <c r="AY1454" s="44"/>
      <c r="AZ1454" s="44"/>
      <c r="BA1454" s="44"/>
      <c r="BB1454" s="44"/>
      <c r="BC1454" s="44"/>
      <c r="BD1454" s="44"/>
      <c r="BE1454" s="44"/>
      <c r="BF1454" s="44"/>
      <c r="BG1454" s="44"/>
      <c r="BH1454" s="44"/>
      <c r="BI1454" s="44"/>
      <c r="BJ1454" s="44"/>
      <c r="BK1454" s="44"/>
      <c r="BL1454" s="44"/>
      <c r="BM1454" s="44"/>
      <c r="BN1454" s="44"/>
      <c r="BO1454" s="44"/>
      <c r="BP1454" s="44"/>
      <c r="BQ1454" s="44"/>
      <c r="BR1454" s="44"/>
      <c r="BS1454" s="44"/>
      <c r="BT1454" s="44"/>
      <c r="BU1454" s="44"/>
      <c r="BV1454" s="44"/>
      <c r="BW1454" s="44"/>
      <c r="BX1454" s="44"/>
      <c r="BY1454" s="44"/>
      <c r="BZ1454" s="44"/>
      <c r="CA1454" s="44"/>
      <c r="CB1454" s="44"/>
      <c r="CC1454" s="44"/>
      <c r="CD1454" s="44"/>
      <c r="CE1454" s="44"/>
      <c r="CF1454" s="44"/>
      <c r="CG1454" s="44"/>
      <c r="CH1454" s="44"/>
      <c r="CI1454" s="44"/>
      <c r="CJ1454" s="44"/>
      <c r="CK1454" s="44"/>
      <c r="CL1454" s="44"/>
      <c r="CM1454" s="44"/>
      <c r="CN1454" s="44"/>
      <c r="CO1454" s="44"/>
      <c r="CP1454" s="44"/>
      <c r="CQ1454" s="44"/>
      <c r="CR1454" s="44"/>
      <c r="CS1454" s="44"/>
      <c r="CT1454" s="44"/>
      <c r="CU1454" s="44"/>
      <c r="CV1454" s="44"/>
      <c r="CW1454" s="44"/>
      <c r="CX1454" s="44"/>
      <c r="CY1454" s="44"/>
      <c r="CZ1454" s="44"/>
      <c r="DA1454" s="44"/>
      <c r="DB1454" s="44"/>
    </row>
    <row r="1455" spans="1:106" ht="18.75" customHeight="1">
      <c r="A1455" s="70">
        <v>1433</v>
      </c>
      <c r="B1455" s="58">
        <v>1271</v>
      </c>
      <c r="C1455" s="6" t="s">
        <v>117</v>
      </c>
      <c r="D1455" s="9" t="s">
        <v>2059</v>
      </c>
      <c r="E1455" s="8" t="s">
        <v>948</v>
      </c>
      <c r="F1455" s="8">
        <v>4</v>
      </c>
      <c r="G1455" s="8">
        <v>1394</v>
      </c>
      <c r="H1455" s="8">
        <v>224</v>
      </c>
      <c r="I1455" s="10" t="s">
        <v>689</v>
      </c>
      <c r="J1455" s="10" t="s">
        <v>738</v>
      </c>
      <c r="K1455" s="11">
        <v>11000</v>
      </c>
      <c r="L1455" s="59">
        <f>IFERROR(VLOOKUP(B1455,Sheet1!A:B,2,0),0)</f>
        <v>955</v>
      </c>
      <c r="M1455" s="40"/>
      <c r="N1455" s="40"/>
      <c r="O1455" s="40"/>
      <c r="P1455" s="40"/>
      <c r="Q1455" s="40"/>
      <c r="R1455" s="40"/>
      <c r="S1455" s="40"/>
      <c r="T1455" s="40"/>
      <c r="U1455" s="40"/>
      <c r="V1455" s="40"/>
      <c r="W1455" s="40"/>
      <c r="X1455" s="40"/>
      <c r="Y1455" s="40"/>
      <c r="Z1455" s="40"/>
      <c r="AA1455" s="40"/>
      <c r="AB1455" s="40"/>
      <c r="AC1455" s="40"/>
      <c r="AD1455" s="40"/>
      <c r="AE1455" s="40"/>
      <c r="AF1455" s="40"/>
      <c r="AG1455" s="40"/>
      <c r="AH1455" s="40"/>
      <c r="AI1455" s="40"/>
      <c r="AJ1455" s="40"/>
      <c r="AK1455" s="40"/>
      <c r="AL1455" s="40"/>
      <c r="AM1455" s="40"/>
      <c r="AN1455" s="40"/>
      <c r="AO1455" s="40"/>
      <c r="AP1455" s="40"/>
      <c r="AQ1455" s="40"/>
      <c r="AR1455" s="40"/>
      <c r="AS1455" s="40"/>
      <c r="AT1455" s="40"/>
      <c r="AU1455" s="40"/>
      <c r="AV1455" s="40"/>
      <c r="AW1455" s="40"/>
      <c r="AX1455" s="40"/>
      <c r="AY1455" s="40"/>
      <c r="AZ1455" s="40"/>
      <c r="BA1455" s="40"/>
      <c r="BB1455" s="40"/>
      <c r="BC1455" s="40"/>
      <c r="BD1455" s="40"/>
      <c r="BE1455" s="40"/>
      <c r="BF1455" s="40"/>
      <c r="BG1455" s="40"/>
      <c r="BH1455" s="40"/>
      <c r="BI1455" s="40"/>
      <c r="BJ1455" s="40"/>
      <c r="BK1455" s="40"/>
      <c r="BL1455" s="40"/>
      <c r="BM1455" s="40"/>
      <c r="BN1455" s="40"/>
      <c r="BO1455" s="40"/>
      <c r="BP1455" s="40"/>
      <c r="BQ1455" s="40"/>
      <c r="BR1455" s="40"/>
      <c r="BS1455" s="40"/>
      <c r="BT1455" s="40"/>
      <c r="BU1455" s="40"/>
      <c r="BV1455" s="40"/>
      <c r="BW1455" s="40"/>
      <c r="BX1455" s="40"/>
      <c r="BY1455" s="40"/>
      <c r="BZ1455" s="40"/>
      <c r="CA1455" s="40"/>
      <c r="CB1455" s="40"/>
      <c r="CC1455" s="40"/>
      <c r="CD1455" s="40"/>
      <c r="CE1455" s="40"/>
      <c r="CF1455" s="40"/>
      <c r="CG1455" s="40"/>
      <c r="CH1455" s="40"/>
      <c r="CI1455" s="40"/>
      <c r="CJ1455" s="40"/>
      <c r="CK1455" s="40"/>
      <c r="CL1455" s="40"/>
      <c r="CM1455" s="40"/>
      <c r="CN1455" s="40"/>
      <c r="CO1455" s="40"/>
      <c r="CP1455" s="40"/>
      <c r="CQ1455" s="40"/>
      <c r="CR1455" s="40"/>
      <c r="CS1455" s="40"/>
      <c r="CT1455" s="40"/>
      <c r="CU1455" s="40"/>
      <c r="CV1455" s="40"/>
      <c r="CW1455" s="40"/>
      <c r="CX1455" s="40"/>
      <c r="CY1455" s="40"/>
      <c r="CZ1455" s="40"/>
      <c r="DA1455" s="40"/>
      <c r="DB1455" s="40"/>
    </row>
    <row r="1456" spans="1:106" ht="18.75" customHeight="1">
      <c r="A1456" s="70">
        <v>1434</v>
      </c>
      <c r="B1456" s="56">
        <v>635</v>
      </c>
      <c r="C1456" s="5" t="s">
        <v>183</v>
      </c>
      <c r="D1456" s="9" t="s">
        <v>1505</v>
      </c>
      <c r="E1456" s="8" t="s">
        <v>948</v>
      </c>
      <c r="F1456" s="8">
        <v>13</v>
      </c>
      <c r="G1456" s="8">
        <v>1398</v>
      </c>
      <c r="H1456" s="8">
        <v>180</v>
      </c>
      <c r="I1456" s="10" t="s">
        <v>8</v>
      </c>
      <c r="J1456" s="10" t="s">
        <v>738</v>
      </c>
      <c r="K1456" s="11">
        <v>29000</v>
      </c>
      <c r="L1456" s="59">
        <f>IFERROR(VLOOKUP(B1456,Sheet1!A:B,2,0),0)</f>
        <v>3</v>
      </c>
    </row>
    <row r="1457" spans="1:106" ht="18.75" customHeight="1">
      <c r="A1457" s="70">
        <v>1435</v>
      </c>
      <c r="B1457" s="58">
        <v>2233</v>
      </c>
      <c r="C1457" s="5" t="s">
        <v>3825</v>
      </c>
      <c r="D1457" s="9" t="s">
        <v>1724</v>
      </c>
      <c r="E1457" s="8" t="s">
        <v>854</v>
      </c>
      <c r="F1457" s="8">
        <v>6</v>
      </c>
      <c r="G1457" s="8">
        <v>1401</v>
      </c>
      <c r="H1457" s="8">
        <v>168</v>
      </c>
      <c r="I1457" s="10" t="s">
        <v>689</v>
      </c>
      <c r="J1457" s="10" t="s">
        <v>738</v>
      </c>
      <c r="K1457" s="11">
        <v>48000</v>
      </c>
      <c r="L1457" s="59">
        <f>IFERROR(VLOOKUP(B1457,Sheet1!A:B,2,0),0)</f>
        <v>9</v>
      </c>
      <c r="M1457" s="44"/>
      <c r="N1457" s="44"/>
      <c r="O1457" s="44"/>
      <c r="P1457" s="44"/>
      <c r="Q1457" s="44"/>
      <c r="R1457" s="44"/>
      <c r="S1457" s="44"/>
      <c r="T1457" s="44"/>
      <c r="U1457" s="44"/>
      <c r="V1457" s="44"/>
      <c r="W1457" s="44"/>
      <c r="X1457" s="44"/>
      <c r="Y1457" s="44"/>
      <c r="Z1457" s="44"/>
      <c r="AA1457" s="44"/>
      <c r="AB1457" s="44"/>
      <c r="AC1457" s="44"/>
      <c r="AD1457" s="44"/>
      <c r="AE1457" s="44"/>
      <c r="AF1457" s="44"/>
      <c r="AG1457" s="44"/>
      <c r="AH1457" s="44"/>
      <c r="AI1457" s="44"/>
      <c r="AJ1457" s="44"/>
      <c r="AK1457" s="44"/>
      <c r="AL1457" s="44"/>
      <c r="AM1457" s="44"/>
      <c r="AN1457" s="44"/>
      <c r="AO1457" s="44"/>
      <c r="AP1457" s="44"/>
      <c r="AQ1457" s="44"/>
      <c r="AR1457" s="44"/>
      <c r="AS1457" s="44"/>
      <c r="AT1457" s="44"/>
      <c r="AU1457" s="44"/>
      <c r="AV1457" s="44"/>
      <c r="AW1457" s="44"/>
      <c r="AX1457" s="44"/>
      <c r="AY1457" s="44"/>
      <c r="AZ1457" s="44"/>
      <c r="BA1457" s="44"/>
      <c r="BB1457" s="44"/>
      <c r="BC1457" s="44"/>
      <c r="BD1457" s="44"/>
      <c r="BE1457" s="44"/>
      <c r="BF1457" s="44"/>
      <c r="BG1457" s="44"/>
      <c r="BH1457" s="44"/>
      <c r="BI1457" s="44"/>
      <c r="BJ1457" s="44"/>
      <c r="BK1457" s="44"/>
      <c r="BL1457" s="44"/>
      <c r="BM1457" s="44"/>
      <c r="BN1457" s="44"/>
      <c r="BO1457" s="44"/>
      <c r="BP1457" s="44"/>
      <c r="BQ1457" s="44"/>
      <c r="BR1457" s="44"/>
      <c r="BS1457" s="44"/>
      <c r="BT1457" s="44"/>
      <c r="BU1457" s="44"/>
      <c r="BV1457" s="44"/>
      <c r="BW1457" s="44"/>
      <c r="BX1457" s="44"/>
      <c r="BY1457" s="44"/>
      <c r="BZ1457" s="44"/>
      <c r="CA1457" s="44"/>
      <c r="CB1457" s="44"/>
      <c r="CC1457" s="44"/>
      <c r="CD1457" s="44"/>
      <c r="CE1457" s="44"/>
      <c r="CF1457" s="44"/>
      <c r="CG1457" s="44"/>
      <c r="CH1457" s="44"/>
      <c r="CI1457" s="44"/>
      <c r="CJ1457" s="44"/>
      <c r="CK1457" s="44"/>
      <c r="CL1457" s="44"/>
      <c r="CM1457" s="44"/>
      <c r="CN1457" s="44"/>
      <c r="CO1457" s="44"/>
      <c r="CP1457" s="44"/>
      <c r="CQ1457" s="44"/>
      <c r="CR1457" s="44"/>
      <c r="CS1457" s="44"/>
      <c r="CT1457" s="44"/>
      <c r="CU1457" s="44"/>
      <c r="CV1457" s="44"/>
      <c r="CW1457" s="44"/>
      <c r="CX1457" s="44"/>
      <c r="CY1457" s="44"/>
      <c r="CZ1457" s="44"/>
      <c r="DA1457" s="44"/>
      <c r="DB1457" s="44"/>
    </row>
    <row r="1458" spans="1:106" ht="18.75" customHeight="1">
      <c r="A1458" s="70">
        <v>1436</v>
      </c>
      <c r="B1458" s="56">
        <v>200</v>
      </c>
      <c r="C1458" s="6" t="s">
        <v>972</v>
      </c>
      <c r="D1458" s="9" t="s">
        <v>1990</v>
      </c>
      <c r="E1458" s="8" t="s">
        <v>53</v>
      </c>
      <c r="F1458" s="8">
        <v>4</v>
      </c>
      <c r="G1458" s="8">
        <v>1382</v>
      </c>
      <c r="H1458" s="8">
        <v>152</v>
      </c>
      <c r="I1458" s="10" t="s">
        <v>689</v>
      </c>
      <c r="J1458" s="10" t="s">
        <v>738</v>
      </c>
      <c r="K1458" s="11">
        <v>800</v>
      </c>
      <c r="L1458" s="59">
        <f>IFERROR(VLOOKUP(B1458,Sheet1!A:B,2,0),0)</f>
        <v>0</v>
      </c>
    </row>
    <row r="1459" spans="1:106" ht="18.75" customHeight="1">
      <c r="A1459" s="70">
        <v>1437</v>
      </c>
      <c r="B1459" s="58">
        <v>2622</v>
      </c>
      <c r="C1459" s="6" t="s">
        <v>4063</v>
      </c>
      <c r="D1459" s="9" t="s">
        <v>2634</v>
      </c>
      <c r="E1459" s="8" t="s">
        <v>854</v>
      </c>
      <c r="F1459" s="8">
        <v>1</v>
      </c>
      <c r="G1459" s="8">
        <v>1396</v>
      </c>
      <c r="H1459" s="8">
        <v>432</v>
      </c>
      <c r="I1459" s="10" t="s">
        <v>8</v>
      </c>
      <c r="J1459" s="10" t="s">
        <v>9</v>
      </c>
      <c r="K1459" s="11">
        <v>85000</v>
      </c>
      <c r="L1459" s="59">
        <f>IFERROR(VLOOKUP(B1459,Sheet1!A:B,2,0),0)</f>
        <v>116</v>
      </c>
      <c r="M1459" s="40"/>
      <c r="N1459" s="40"/>
      <c r="O1459" s="40"/>
      <c r="P1459" s="40"/>
      <c r="Q1459" s="40"/>
      <c r="R1459" s="40"/>
      <c r="S1459" s="40"/>
      <c r="T1459" s="40"/>
      <c r="U1459" s="40"/>
      <c r="V1459" s="40"/>
      <c r="W1459" s="40"/>
      <c r="X1459" s="40"/>
      <c r="Y1459" s="40"/>
      <c r="Z1459" s="40"/>
      <c r="AA1459" s="40"/>
      <c r="AB1459" s="40"/>
      <c r="AC1459" s="40"/>
      <c r="AD1459" s="40"/>
      <c r="AE1459" s="40"/>
      <c r="AF1459" s="40"/>
      <c r="AG1459" s="40"/>
      <c r="AH1459" s="40"/>
      <c r="AI1459" s="40"/>
      <c r="AJ1459" s="40"/>
      <c r="AK1459" s="40"/>
      <c r="AL1459" s="40"/>
      <c r="AM1459" s="40"/>
      <c r="AN1459" s="40"/>
      <c r="AO1459" s="40"/>
      <c r="AP1459" s="40"/>
      <c r="AQ1459" s="40"/>
      <c r="AR1459" s="40"/>
      <c r="AS1459" s="40"/>
      <c r="AT1459" s="40"/>
      <c r="AU1459" s="40"/>
      <c r="AV1459" s="40"/>
      <c r="AW1459" s="40"/>
      <c r="AX1459" s="40"/>
      <c r="AY1459" s="40"/>
      <c r="AZ1459" s="40"/>
      <c r="BA1459" s="40"/>
      <c r="BB1459" s="40"/>
      <c r="BC1459" s="40"/>
      <c r="BD1459" s="40"/>
      <c r="BE1459" s="40"/>
      <c r="BF1459" s="40"/>
      <c r="BG1459" s="40"/>
      <c r="BH1459" s="40"/>
      <c r="BI1459" s="40"/>
      <c r="BJ1459" s="40"/>
      <c r="BK1459" s="40"/>
      <c r="BL1459" s="40"/>
      <c r="BM1459" s="40"/>
      <c r="BN1459" s="40"/>
      <c r="BO1459" s="40"/>
      <c r="BP1459" s="40"/>
      <c r="BQ1459" s="40"/>
      <c r="BR1459" s="40"/>
      <c r="BS1459" s="40"/>
      <c r="BT1459" s="40"/>
      <c r="BU1459" s="40"/>
      <c r="BV1459" s="40"/>
      <c r="BW1459" s="40"/>
      <c r="BX1459" s="40"/>
      <c r="BY1459" s="40"/>
      <c r="BZ1459" s="40"/>
      <c r="CA1459" s="40"/>
      <c r="CB1459" s="40"/>
      <c r="CC1459" s="40"/>
      <c r="CD1459" s="40"/>
      <c r="CE1459" s="40"/>
      <c r="CF1459" s="40"/>
      <c r="CG1459" s="40"/>
      <c r="CH1459" s="40"/>
      <c r="CI1459" s="40"/>
      <c r="CJ1459" s="40"/>
      <c r="CK1459" s="40"/>
      <c r="CL1459" s="40"/>
      <c r="CM1459" s="40"/>
      <c r="CN1459" s="40"/>
      <c r="CO1459" s="40"/>
      <c r="CP1459" s="40"/>
      <c r="CQ1459" s="40"/>
      <c r="CR1459" s="40"/>
      <c r="CS1459" s="40"/>
      <c r="CT1459" s="40"/>
      <c r="CU1459" s="40"/>
      <c r="CV1459" s="40"/>
      <c r="CW1459" s="40"/>
      <c r="CX1459" s="40"/>
      <c r="CY1459" s="40"/>
      <c r="CZ1459" s="40"/>
      <c r="DA1459" s="40"/>
      <c r="DB1459" s="40"/>
    </row>
    <row r="1460" spans="1:106" ht="18.75" customHeight="1">
      <c r="A1460" s="70">
        <v>1438</v>
      </c>
      <c r="B1460" s="58">
        <v>2682</v>
      </c>
      <c r="C1460" s="5" t="s">
        <v>4062</v>
      </c>
      <c r="D1460" s="9" t="s">
        <v>2634</v>
      </c>
      <c r="E1460" s="8" t="s">
        <v>854</v>
      </c>
      <c r="F1460" s="8">
        <v>1</v>
      </c>
      <c r="G1460" s="8">
        <v>1397</v>
      </c>
      <c r="H1460" s="8">
        <v>488</v>
      </c>
      <c r="I1460" s="10" t="s">
        <v>8</v>
      </c>
      <c r="J1460" s="10" t="s">
        <v>9</v>
      </c>
      <c r="K1460" s="11">
        <v>100000</v>
      </c>
      <c r="L1460" s="59">
        <f>IFERROR(VLOOKUP(B1460,Sheet1!A:B,2,0),0)</f>
        <v>353</v>
      </c>
    </row>
    <row r="1461" spans="1:106" ht="18.75" customHeight="1">
      <c r="A1461" s="70">
        <v>1439</v>
      </c>
      <c r="B1461" s="58">
        <v>2730</v>
      </c>
      <c r="C1461" s="5" t="s">
        <v>4064</v>
      </c>
      <c r="D1461" s="9" t="s">
        <v>2634</v>
      </c>
      <c r="E1461" s="8" t="s">
        <v>854</v>
      </c>
      <c r="F1461" s="8">
        <v>1</v>
      </c>
      <c r="G1461" s="8">
        <v>1397</v>
      </c>
      <c r="H1461" s="8">
        <v>424</v>
      </c>
      <c r="I1461" s="10" t="s">
        <v>8</v>
      </c>
      <c r="J1461" s="10" t="s">
        <v>9</v>
      </c>
      <c r="K1461" s="11">
        <v>85000</v>
      </c>
      <c r="L1461" s="59">
        <f>IFERROR(VLOOKUP(B1461,Sheet1!A:B,2,0),0)</f>
        <v>588</v>
      </c>
    </row>
    <row r="1462" spans="1:106" ht="18.75" customHeight="1">
      <c r="A1462" s="70">
        <v>1440</v>
      </c>
      <c r="B1462" s="58">
        <v>2783</v>
      </c>
      <c r="C1462" s="5" t="s">
        <v>4065</v>
      </c>
      <c r="D1462" s="9" t="s">
        <v>2789</v>
      </c>
      <c r="E1462" s="8" t="s">
        <v>854</v>
      </c>
      <c r="F1462" s="8">
        <v>1</v>
      </c>
      <c r="G1462" s="8">
        <v>1397</v>
      </c>
      <c r="H1462" s="8">
        <v>416</v>
      </c>
      <c r="I1462" s="10" t="s">
        <v>8</v>
      </c>
      <c r="J1462" s="10" t="s">
        <v>9</v>
      </c>
      <c r="K1462" s="11">
        <v>54000</v>
      </c>
      <c r="L1462" s="59">
        <f>IFERROR(VLOOKUP(B1462,Sheet1!A:B,2,0),0)</f>
        <v>110</v>
      </c>
    </row>
    <row r="1463" spans="1:106" ht="18.75" customHeight="1">
      <c r="A1463" s="70">
        <v>1441</v>
      </c>
      <c r="B1463" s="58">
        <v>1205</v>
      </c>
      <c r="C1463" s="6" t="s">
        <v>512</v>
      </c>
      <c r="D1463" s="9" t="s">
        <v>2063</v>
      </c>
      <c r="E1463" s="8" t="s">
        <v>948</v>
      </c>
      <c r="F1463" s="8">
        <v>2</v>
      </c>
      <c r="G1463" s="8">
        <v>1385</v>
      </c>
      <c r="H1463" s="8">
        <v>488</v>
      </c>
      <c r="I1463" s="10" t="s">
        <v>8</v>
      </c>
      <c r="J1463" s="10" t="s">
        <v>9</v>
      </c>
      <c r="K1463" s="11">
        <v>4200</v>
      </c>
      <c r="L1463" s="59">
        <f>IFERROR(VLOOKUP(B1463,Sheet1!A:B,2,0),0)</f>
        <v>349</v>
      </c>
    </row>
    <row r="1464" spans="1:106" ht="18.75" customHeight="1">
      <c r="A1464" s="70">
        <v>1442</v>
      </c>
      <c r="B1464" s="58">
        <v>1891</v>
      </c>
      <c r="C1464" s="6" t="s">
        <v>1214</v>
      </c>
      <c r="D1464" s="9" t="s">
        <v>2077</v>
      </c>
      <c r="E1464" s="8" t="s">
        <v>854</v>
      </c>
      <c r="F1464" s="14">
        <v>3</v>
      </c>
      <c r="G1464" s="8">
        <v>1393</v>
      </c>
      <c r="H1464" s="8">
        <v>240</v>
      </c>
      <c r="I1464" s="10" t="s">
        <v>8</v>
      </c>
      <c r="J1464" s="10" t="s">
        <v>738</v>
      </c>
      <c r="K1464" s="11">
        <v>48000</v>
      </c>
      <c r="L1464" s="59">
        <f>IFERROR(VLOOKUP(B1464,Sheet1!A:B,2,0),0)</f>
        <v>111</v>
      </c>
      <c r="M1464" s="40"/>
      <c r="N1464" s="40"/>
      <c r="O1464" s="40"/>
      <c r="P1464" s="40"/>
      <c r="Q1464" s="40"/>
      <c r="R1464" s="40"/>
      <c r="S1464" s="40"/>
      <c r="T1464" s="40"/>
      <c r="U1464" s="40"/>
      <c r="V1464" s="40"/>
      <c r="W1464" s="40"/>
      <c r="X1464" s="40"/>
      <c r="Y1464" s="40"/>
      <c r="Z1464" s="40"/>
      <c r="AA1464" s="40"/>
      <c r="AB1464" s="40"/>
      <c r="AC1464" s="40"/>
      <c r="AD1464" s="40"/>
      <c r="AE1464" s="40"/>
      <c r="AF1464" s="40"/>
      <c r="AG1464" s="40"/>
      <c r="AH1464" s="40"/>
      <c r="AI1464" s="40"/>
      <c r="AJ1464" s="40"/>
      <c r="AK1464" s="40"/>
      <c r="AL1464" s="40"/>
      <c r="AM1464" s="40"/>
      <c r="AN1464" s="40"/>
      <c r="AO1464" s="40"/>
      <c r="AP1464" s="40"/>
      <c r="AQ1464" s="40"/>
      <c r="AR1464" s="40"/>
      <c r="AS1464" s="40"/>
      <c r="AT1464" s="40"/>
      <c r="AU1464" s="40"/>
      <c r="AV1464" s="40"/>
      <c r="AW1464" s="40"/>
      <c r="AX1464" s="40"/>
      <c r="AY1464" s="40"/>
      <c r="AZ1464" s="40"/>
      <c r="BA1464" s="40"/>
      <c r="BB1464" s="40"/>
      <c r="BC1464" s="40"/>
      <c r="BD1464" s="40"/>
      <c r="BE1464" s="40"/>
      <c r="BF1464" s="40"/>
      <c r="BG1464" s="40"/>
      <c r="BH1464" s="40"/>
      <c r="BI1464" s="40"/>
      <c r="BJ1464" s="40"/>
      <c r="BK1464" s="40"/>
      <c r="BL1464" s="40"/>
      <c r="BM1464" s="40"/>
      <c r="BN1464" s="40"/>
      <c r="BO1464" s="40"/>
      <c r="BP1464" s="40"/>
      <c r="BQ1464" s="40"/>
      <c r="BR1464" s="40"/>
      <c r="BS1464" s="40"/>
      <c r="BT1464" s="40"/>
      <c r="BU1464" s="40"/>
      <c r="BV1464" s="40"/>
      <c r="BW1464" s="40"/>
      <c r="BX1464" s="40"/>
      <c r="BY1464" s="40"/>
      <c r="BZ1464" s="40"/>
      <c r="CA1464" s="40"/>
      <c r="CB1464" s="40"/>
      <c r="CC1464" s="40"/>
      <c r="CD1464" s="40"/>
      <c r="CE1464" s="40"/>
      <c r="CF1464" s="40"/>
      <c r="CG1464" s="40"/>
      <c r="CH1464" s="40"/>
      <c r="CI1464" s="40"/>
      <c r="CJ1464" s="40"/>
      <c r="CK1464" s="40"/>
      <c r="CL1464" s="40"/>
      <c r="CM1464" s="40"/>
      <c r="CN1464" s="40"/>
      <c r="CO1464" s="40"/>
      <c r="CP1464" s="40"/>
      <c r="CQ1464" s="40"/>
      <c r="CR1464" s="40"/>
      <c r="CS1464" s="40"/>
      <c r="CT1464" s="40"/>
      <c r="CU1464" s="40"/>
      <c r="CV1464" s="40"/>
      <c r="CW1464" s="40"/>
      <c r="CX1464" s="40"/>
      <c r="CY1464" s="40"/>
      <c r="CZ1464" s="40"/>
      <c r="DA1464" s="40"/>
      <c r="DB1464" s="40"/>
    </row>
    <row r="1465" spans="1:106" ht="18.75" customHeight="1">
      <c r="A1465" s="70">
        <v>1443</v>
      </c>
      <c r="B1465" s="58">
        <v>1456</v>
      </c>
      <c r="C1465" s="6" t="s">
        <v>1166</v>
      </c>
      <c r="D1465" s="9" t="s">
        <v>2073</v>
      </c>
      <c r="E1465" s="8" t="s">
        <v>854</v>
      </c>
      <c r="F1465" s="8">
        <v>4</v>
      </c>
      <c r="G1465" s="8">
        <v>1401</v>
      </c>
      <c r="H1465" s="8">
        <v>360</v>
      </c>
      <c r="I1465" s="10" t="s">
        <v>3451</v>
      </c>
      <c r="J1465" s="10" t="s">
        <v>9</v>
      </c>
      <c r="K1465" s="11">
        <v>200000</v>
      </c>
      <c r="L1465" s="59">
        <f>IFERROR(VLOOKUP(B1465,Sheet1!A:B,2,0),0)</f>
        <v>108</v>
      </c>
      <c r="M1465" s="40"/>
      <c r="N1465" s="40"/>
      <c r="O1465" s="40"/>
      <c r="P1465" s="40"/>
      <c r="Q1465" s="40"/>
      <c r="R1465" s="40"/>
      <c r="S1465" s="40"/>
      <c r="T1465" s="40"/>
      <c r="U1465" s="40"/>
      <c r="V1465" s="40"/>
      <c r="W1465" s="40"/>
      <c r="X1465" s="40"/>
      <c r="Y1465" s="40"/>
      <c r="Z1465" s="40"/>
      <c r="AA1465" s="40"/>
      <c r="AB1465" s="40"/>
      <c r="AC1465" s="40"/>
      <c r="AD1465" s="40"/>
      <c r="AE1465" s="40"/>
      <c r="AF1465" s="40"/>
      <c r="AG1465" s="40"/>
      <c r="AH1465" s="40"/>
      <c r="AI1465" s="40"/>
      <c r="AJ1465" s="40"/>
      <c r="AK1465" s="40"/>
      <c r="AL1465" s="40"/>
      <c r="AM1465" s="40"/>
      <c r="AN1465" s="40"/>
      <c r="AO1465" s="40"/>
      <c r="AP1465" s="40"/>
      <c r="AQ1465" s="40"/>
      <c r="AR1465" s="40"/>
      <c r="AS1465" s="40"/>
      <c r="AT1465" s="40"/>
      <c r="AU1465" s="40"/>
      <c r="AV1465" s="40"/>
      <c r="AW1465" s="40"/>
      <c r="AX1465" s="40"/>
      <c r="AY1465" s="40"/>
      <c r="AZ1465" s="40"/>
      <c r="BA1465" s="40"/>
      <c r="BB1465" s="40"/>
      <c r="BC1465" s="40"/>
      <c r="BD1465" s="40"/>
      <c r="BE1465" s="40"/>
      <c r="BF1465" s="40"/>
      <c r="BG1465" s="40"/>
      <c r="BH1465" s="40"/>
      <c r="BI1465" s="40"/>
      <c r="BJ1465" s="40"/>
      <c r="BK1465" s="40"/>
      <c r="BL1465" s="40"/>
      <c r="BM1465" s="40"/>
      <c r="BN1465" s="40"/>
      <c r="BO1465" s="40"/>
      <c r="BP1465" s="40"/>
      <c r="BU1465" s="40"/>
      <c r="BV1465" s="40"/>
      <c r="BW1465" s="40"/>
      <c r="BX1465" s="40"/>
      <c r="BY1465" s="40"/>
      <c r="BZ1465" s="40"/>
      <c r="CA1465" s="40"/>
      <c r="CB1465" s="40"/>
      <c r="CC1465" s="40"/>
      <c r="CD1465" s="40"/>
      <c r="CE1465" s="40"/>
      <c r="CF1465" s="40"/>
      <c r="CG1465" s="40"/>
      <c r="CH1465" s="40"/>
      <c r="CI1465" s="40"/>
      <c r="CJ1465" s="40"/>
      <c r="CK1465" s="40"/>
      <c r="CL1465" s="40"/>
      <c r="CM1465" s="40"/>
      <c r="CN1465" s="40"/>
      <c r="CO1465" s="40"/>
      <c r="CP1465" s="40"/>
      <c r="CQ1465" s="40"/>
      <c r="CR1465" s="40"/>
      <c r="CW1465" s="40"/>
      <c r="CX1465" s="40"/>
      <c r="CY1465" s="40"/>
      <c r="CZ1465" s="40"/>
      <c r="DA1465" s="40"/>
      <c r="DB1465" s="40"/>
    </row>
    <row r="1466" spans="1:106" ht="18.75" customHeight="1">
      <c r="A1466" s="70">
        <v>1444</v>
      </c>
      <c r="B1466" s="58">
        <v>2250</v>
      </c>
      <c r="C1466" s="6" t="s">
        <v>1339</v>
      </c>
      <c r="D1466" s="9" t="s">
        <v>2354</v>
      </c>
      <c r="E1466" s="8" t="s">
        <v>955</v>
      </c>
      <c r="F1466" s="8">
        <v>8</v>
      </c>
      <c r="G1466" s="8">
        <v>1393</v>
      </c>
      <c r="H1466" s="8">
        <v>684</v>
      </c>
      <c r="I1466" s="10" t="s">
        <v>335</v>
      </c>
      <c r="J1466" s="10" t="s">
        <v>9</v>
      </c>
      <c r="K1466" s="11">
        <v>125000</v>
      </c>
      <c r="L1466" s="59">
        <f>IFERROR(VLOOKUP(B1466,Sheet1!A:B,2,0),0)</f>
        <v>9</v>
      </c>
      <c r="M1466" s="40"/>
      <c r="N1466" s="40"/>
      <c r="O1466" s="40"/>
      <c r="P1466" s="40"/>
      <c r="Q1466" s="40"/>
      <c r="R1466" s="40"/>
      <c r="S1466" s="40"/>
      <c r="T1466" s="40"/>
      <c r="U1466" s="40"/>
      <c r="V1466" s="40"/>
      <c r="W1466" s="40"/>
      <c r="X1466" s="40"/>
      <c r="Y1466" s="40"/>
      <c r="Z1466" s="40"/>
      <c r="AA1466" s="40"/>
      <c r="AB1466" s="40"/>
      <c r="AC1466" s="40"/>
      <c r="AD1466" s="40"/>
      <c r="AE1466" s="40"/>
      <c r="AF1466" s="40"/>
      <c r="AG1466" s="40"/>
      <c r="AH1466" s="40"/>
      <c r="AI1466" s="40"/>
      <c r="AJ1466" s="40"/>
      <c r="AK1466" s="40"/>
      <c r="AL1466" s="40"/>
      <c r="AM1466" s="40"/>
      <c r="AN1466" s="40"/>
      <c r="AO1466" s="40"/>
      <c r="AP1466" s="40"/>
      <c r="AQ1466" s="40"/>
      <c r="AR1466" s="40"/>
      <c r="AS1466" s="40"/>
      <c r="AT1466" s="40"/>
      <c r="AU1466" s="40"/>
      <c r="AV1466" s="40"/>
      <c r="AW1466" s="40"/>
      <c r="AX1466" s="40"/>
      <c r="AY1466" s="40"/>
      <c r="AZ1466" s="40"/>
      <c r="BA1466" s="40"/>
      <c r="BB1466" s="40"/>
      <c r="BC1466" s="40"/>
      <c r="BD1466" s="40"/>
      <c r="BE1466" s="40"/>
      <c r="BF1466" s="40"/>
      <c r="BG1466" s="40"/>
      <c r="BH1466" s="40"/>
      <c r="BI1466" s="40"/>
      <c r="BJ1466" s="40"/>
      <c r="BK1466" s="40"/>
      <c r="BL1466" s="40"/>
      <c r="BM1466" s="40"/>
      <c r="BN1466" s="40"/>
      <c r="BO1466" s="40"/>
      <c r="BP1466" s="40"/>
      <c r="BQ1466" s="40"/>
      <c r="BR1466" s="40"/>
      <c r="BS1466" s="40"/>
      <c r="BT1466" s="40"/>
      <c r="BU1466" s="40"/>
      <c r="BV1466" s="40"/>
      <c r="BW1466" s="40"/>
      <c r="BX1466" s="40"/>
      <c r="BY1466" s="40"/>
      <c r="BZ1466" s="40"/>
      <c r="CA1466" s="40"/>
      <c r="CB1466" s="40"/>
      <c r="CC1466" s="40"/>
      <c r="CD1466" s="40"/>
      <c r="CE1466" s="40"/>
      <c r="CF1466" s="40"/>
      <c r="CG1466" s="40"/>
      <c r="CH1466" s="40"/>
      <c r="CI1466" s="40"/>
      <c r="CJ1466" s="40"/>
      <c r="CK1466" s="40"/>
      <c r="CL1466" s="40"/>
      <c r="CM1466" s="40"/>
      <c r="CN1466" s="40"/>
      <c r="CO1466" s="40"/>
      <c r="CP1466" s="40"/>
      <c r="CQ1466" s="40"/>
      <c r="CR1466" s="40"/>
      <c r="CS1466" s="40"/>
      <c r="CT1466" s="40"/>
      <c r="CU1466" s="40"/>
      <c r="CV1466" s="40"/>
      <c r="CW1466" s="40"/>
      <c r="CX1466" s="40"/>
      <c r="CY1466" s="40"/>
      <c r="CZ1466" s="40"/>
      <c r="DA1466" s="40"/>
      <c r="DB1466" s="40"/>
    </row>
    <row r="1467" spans="1:106" ht="18.75" customHeight="1">
      <c r="A1467" s="70">
        <v>1445</v>
      </c>
      <c r="B1467" s="58">
        <v>2313</v>
      </c>
      <c r="C1467" s="6" t="s">
        <v>2463</v>
      </c>
      <c r="D1467" s="9" t="s">
        <v>2454</v>
      </c>
      <c r="E1467" s="8" t="s">
        <v>934</v>
      </c>
      <c r="F1467" s="8">
        <v>1</v>
      </c>
      <c r="G1467" s="8">
        <v>1394</v>
      </c>
      <c r="H1467" s="8">
        <v>216</v>
      </c>
      <c r="I1467" s="10" t="s">
        <v>689</v>
      </c>
      <c r="J1467" s="10" t="s">
        <v>738</v>
      </c>
      <c r="K1467" s="11">
        <v>43000</v>
      </c>
      <c r="L1467" s="59">
        <f>IFERROR(VLOOKUP(B1467,Sheet1!A:B,2,0),0)</f>
        <v>384</v>
      </c>
      <c r="M1467" s="40"/>
      <c r="N1467" s="40"/>
      <c r="O1467" s="40"/>
      <c r="P1467" s="40"/>
      <c r="Q1467" s="40"/>
      <c r="R1467" s="40"/>
      <c r="S1467" s="40"/>
      <c r="T1467" s="40"/>
      <c r="U1467" s="40"/>
      <c r="V1467" s="40"/>
      <c r="W1467" s="40"/>
      <c r="X1467" s="40"/>
      <c r="Y1467" s="40"/>
      <c r="Z1467" s="40"/>
      <c r="AA1467" s="40"/>
      <c r="AB1467" s="40"/>
      <c r="AC1467" s="40"/>
      <c r="AD1467" s="40"/>
      <c r="AE1467" s="40"/>
      <c r="AF1467" s="40"/>
      <c r="AG1467" s="40"/>
      <c r="AH1467" s="40"/>
      <c r="AI1467" s="40"/>
      <c r="AJ1467" s="40"/>
      <c r="AK1467" s="40"/>
      <c r="AL1467" s="40"/>
      <c r="AM1467" s="40"/>
      <c r="AN1467" s="40"/>
      <c r="AO1467" s="40"/>
      <c r="AP1467" s="40"/>
      <c r="AQ1467" s="40"/>
      <c r="AR1467" s="40"/>
      <c r="AS1467" s="40"/>
      <c r="AT1467" s="40"/>
      <c r="AU1467" s="40"/>
      <c r="AV1467" s="40"/>
      <c r="AW1467" s="40"/>
      <c r="AX1467" s="40"/>
      <c r="AY1467" s="40"/>
      <c r="AZ1467" s="40"/>
      <c r="BA1467" s="40"/>
      <c r="BB1467" s="40"/>
      <c r="BC1467" s="40"/>
      <c r="BD1467" s="40"/>
      <c r="BE1467" s="40"/>
      <c r="BF1467" s="40"/>
      <c r="BG1467" s="40"/>
      <c r="BH1467" s="40"/>
      <c r="BI1467" s="40"/>
      <c r="BJ1467" s="40"/>
      <c r="BK1467" s="40"/>
      <c r="BL1467" s="40"/>
      <c r="BM1467" s="40"/>
      <c r="BN1467" s="40"/>
      <c r="BO1467" s="40"/>
      <c r="BP1467" s="40"/>
      <c r="BQ1467" s="40"/>
      <c r="BR1467" s="40"/>
      <c r="BS1467" s="40"/>
      <c r="BT1467" s="40"/>
      <c r="BU1467" s="40"/>
      <c r="BV1467" s="40"/>
      <c r="BW1467" s="40"/>
      <c r="BX1467" s="40"/>
      <c r="BY1467" s="40"/>
      <c r="BZ1467" s="40"/>
      <c r="CA1467" s="40"/>
      <c r="CB1467" s="40"/>
      <c r="CC1467" s="40"/>
      <c r="CD1467" s="40"/>
      <c r="CE1467" s="40"/>
      <c r="CF1467" s="40"/>
      <c r="CG1467" s="40"/>
      <c r="CH1467" s="40"/>
      <c r="CI1467" s="40"/>
      <c r="CJ1467" s="40"/>
      <c r="CK1467" s="40"/>
      <c r="CL1467" s="40"/>
      <c r="CM1467" s="40"/>
      <c r="CN1467" s="40"/>
      <c r="CO1467" s="40"/>
      <c r="CP1467" s="40"/>
      <c r="CQ1467" s="40"/>
      <c r="CR1467" s="40"/>
      <c r="CS1467" s="40"/>
      <c r="CT1467" s="40"/>
      <c r="CU1467" s="40"/>
      <c r="CV1467" s="40"/>
      <c r="CW1467" s="40"/>
      <c r="CX1467" s="40"/>
      <c r="CY1467" s="40"/>
      <c r="CZ1467" s="40"/>
      <c r="DA1467" s="40"/>
      <c r="DB1467" s="40"/>
    </row>
    <row r="1468" spans="1:106" ht="18.75" customHeight="1">
      <c r="A1468" s="70">
        <v>1446</v>
      </c>
      <c r="B1468" s="56">
        <v>348</v>
      </c>
      <c r="C1468" s="6" t="s">
        <v>1002</v>
      </c>
      <c r="D1468" s="9" t="s">
        <v>1635</v>
      </c>
      <c r="E1468" s="8" t="s">
        <v>7</v>
      </c>
      <c r="F1468" s="8">
        <v>8</v>
      </c>
      <c r="G1468" s="8">
        <v>1393</v>
      </c>
      <c r="H1468" s="8">
        <v>52</v>
      </c>
      <c r="I1468" s="10" t="s">
        <v>508</v>
      </c>
      <c r="J1468" s="10" t="s">
        <v>738</v>
      </c>
      <c r="K1468" s="11">
        <v>13000</v>
      </c>
      <c r="L1468" s="59">
        <f>IFERROR(VLOOKUP(B1468,Sheet1!A:B,2,0),0)</f>
        <v>577</v>
      </c>
      <c r="M1468" s="40"/>
      <c r="N1468" s="40"/>
      <c r="O1468" s="40"/>
      <c r="P1468" s="40"/>
      <c r="Q1468" s="40"/>
      <c r="R1468" s="40"/>
      <c r="S1468" s="40"/>
      <c r="T1468" s="40"/>
      <c r="U1468" s="40"/>
      <c r="V1468" s="40"/>
      <c r="W1468" s="40"/>
      <c r="X1468" s="40"/>
      <c r="Y1468" s="40"/>
      <c r="Z1468" s="40"/>
      <c r="AA1468" s="40"/>
      <c r="AB1468" s="40"/>
      <c r="AC1468" s="40"/>
      <c r="AD1468" s="40"/>
      <c r="AE1468" s="40"/>
      <c r="AF1468" s="40"/>
      <c r="AG1468" s="40"/>
      <c r="AH1468" s="40"/>
      <c r="AI1468" s="40"/>
      <c r="AJ1468" s="40"/>
      <c r="AK1468" s="40"/>
      <c r="AL1468" s="40"/>
      <c r="AM1468" s="40"/>
      <c r="AN1468" s="40"/>
      <c r="AO1468" s="40"/>
      <c r="AP1468" s="40"/>
      <c r="AQ1468" s="40"/>
      <c r="AR1468" s="40"/>
      <c r="AS1468" s="40"/>
      <c r="AT1468" s="40"/>
      <c r="AU1468" s="40"/>
      <c r="AV1468" s="40"/>
      <c r="AW1468" s="40"/>
      <c r="AX1468" s="40"/>
      <c r="AY1468" s="40"/>
      <c r="AZ1468" s="40"/>
      <c r="BA1468" s="40"/>
      <c r="BB1468" s="40"/>
      <c r="BC1468" s="40"/>
      <c r="BD1468" s="40"/>
      <c r="BE1468" s="40"/>
      <c r="BF1468" s="40"/>
      <c r="BG1468" s="40"/>
      <c r="BH1468" s="40"/>
      <c r="BI1468" s="40"/>
      <c r="BJ1468" s="40"/>
      <c r="BK1468" s="40"/>
      <c r="BL1468" s="40"/>
      <c r="BM1468" s="40"/>
      <c r="BN1468" s="40"/>
      <c r="BO1468" s="40"/>
      <c r="BP1468" s="40"/>
      <c r="BQ1468" s="40"/>
      <c r="BR1468" s="40"/>
      <c r="BS1468" s="40"/>
      <c r="BT1468" s="40"/>
      <c r="BU1468" s="40"/>
      <c r="BV1468" s="40"/>
      <c r="BW1468" s="40"/>
      <c r="BX1468" s="40"/>
      <c r="BY1468" s="40"/>
      <c r="BZ1468" s="40"/>
      <c r="CA1468" s="40"/>
      <c r="CB1468" s="40"/>
      <c r="CC1468" s="40"/>
      <c r="CD1468" s="40"/>
      <c r="CE1468" s="40"/>
      <c r="CF1468" s="40"/>
      <c r="CG1468" s="40"/>
      <c r="CH1468" s="40"/>
      <c r="CI1468" s="40"/>
      <c r="CJ1468" s="40"/>
      <c r="CK1468" s="40"/>
      <c r="CL1468" s="40"/>
      <c r="CM1468" s="40"/>
      <c r="CN1468" s="40"/>
      <c r="CO1468" s="40"/>
      <c r="CP1468" s="40"/>
      <c r="CQ1468" s="40"/>
      <c r="CR1468" s="40"/>
      <c r="CS1468" s="40"/>
      <c r="CT1468" s="40"/>
      <c r="CU1468" s="40"/>
      <c r="CV1468" s="40"/>
      <c r="CW1468" s="40"/>
      <c r="CX1468" s="40"/>
      <c r="CY1468" s="40"/>
      <c r="CZ1468" s="40"/>
      <c r="DA1468" s="40"/>
      <c r="DB1468" s="40"/>
    </row>
    <row r="1469" spans="1:106" ht="18.75" customHeight="1">
      <c r="A1469" s="70">
        <v>1447</v>
      </c>
      <c r="B1469" s="58">
        <v>1214</v>
      </c>
      <c r="C1469" s="6" t="s">
        <v>435</v>
      </c>
      <c r="D1469" s="9" t="s">
        <v>2069</v>
      </c>
      <c r="E1469" s="8" t="s">
        <v>948</v>
      </c>
      <c r="F1469" s="8">
        <v>2</v>
      </c>
      <c r="G1469" s="8">
        <v>1387</v>
      </c>
      <c r="H1469" s="8">
        <v>140</v>
      </c>
      <c r="I1469" s="10" t="s">
        <v>689</v>
      </c>
      <c r="J1469" s="10" t="s">
        <v>738</v>
      </c>
      <c r="K1469" s="11">
        <v>27000</v>
      </c>
      <c r="L1469" s="59">
        <f>IFERROR(VLOOKUP(B1469,Sheet1!A:B,2,0),0)</f>
        <v>1013</v>
      </c>
    </row>
    <row r="1470" spans="1:106" ht="18.75" customHeight="1">
      <c r="A1470" s="70">
        <v>1448</v>
      </c>
      <c r="B1470" s="58">
        <v>1215</v>
      </c>
      <c r="C1470" s="6" t="s">
        <v>716</v>
      </c>
      <c r="D1470" s="9" t="s">
        <v>2105</v>
      </c>
      <c r="E1470" s="8" t="s">
        <v>53</v>
      </c>
      <c r="F1470" s="8">
        <v>2</v>
      </c>
      <c r="G1470" s="8">
        <v>1388</v>
      </c>
      <c r="H1470" s="8">
        <v>204</v>
      </c>
      <c r="I1470" s="10" t="s">
        <v>689</v>
      </c>
      <c r="J1470" s="10" t="s">
        <v>738</v>
      </c>
      <c r="K1470" s="11">
        <v>3400</v>
      </c>
      <c r="L1470" s="59">
        <f>IFERROR(VLOOKUP(B1470,Sheet1!A:B,2,0),0)</f>
        <v>198</v>
      </c>
      <c r="BQ1470" s="40"/>
      <c r="BR1470" s="40"/>
      <c r="BS1470" s="40"/>
      <c r="BT1470" s="40"/>
      <c r="BU1470" s="40"/>
      <c r="BV1470" s="40"/>
      <c r="BW1470" s="40"/>
      <c r="BX1470" s="40"/>
      <c r="BY1470" s="40"/>
      <c r="BZ1470" s="40"/>
      <c r="CA1470" s="40"/>
      <c r="CB1470" s="40"/>
      <c r="CC1470" s="40"/>
      <c r="CD1470" s="40"/>
      <c r="CE1470" s="40"/>
      <c r="CF1470" s="40"/>
      <c r="CG1470" s="40"/>
      <c r="CH1470" s="40"/>
      <c r="CI1470" s="40"/>
      <c r="CJ1470" s="40"/>
      <c r="CK1470" s="40"/>
      <c r="CL1470" s="40"/>
      <c r="CM1470" s="40"/>
      <c r="CN1470" s="40"/>
      <c r="CO1470" s="40"/>
      <c r="CP1470" s="40"/>
      <c r="CQ1470" s="40"/>
      <c r="CR1470" s="40"/>
      <c r="CS1470" s="40"/>
      <c r="CT1470" s="40"/>
      <c r="CU1470" s="40"/>
      <c r="CV1470" s="40"/>
      <c r="CW1470" s="40"/>
      <c r="CX1470" s="40"/>
      <c r="CY1470" s="40"/>
      <c r="CZ1470" s="40"/>
      <c r="DA1470" s="40"/>
      <c r="DB1470" s="40"/>
    </row>
    <row r="1471" spans="1:106" ht="18.75" customHeight="1">
      <c r="A1471" s="70">
        <v>1449</v>
      </c>
      <c r="B1471" s="58">
        <v>2586</v>
      </c>
      <c r="C1471" s="5" t="s">
        <v>2760</v>
      </c>
      <c r="D1471" s="9" t="s">
        <v>2764</v>
      </c>
      <c r="E1471" s="8" t="s">
        <v>934</v>
      </c>
      <c r="F1471" s="8">
        <v>1</v>
      </c>
      <c r="G1471" s="8">
        <v>1397</v>
      </c>
      <c r="H1471" s="8">
        <v>416</v>
      </c>
      <c r="I1471" s="10" t="s">
        <v>689</v>
      </c>
      <c r="J1471" s="10" t="s">
        <v>738</v>
      </c>
      <c r="K1471" s="11">
        <v>44000</v>
      </c>
      <c r="L1471" s="59">
        <f>IFERROR(VLOOKUP(B1471,Sheet1!A:B,2,0),0)</f>
        <v>686</v>
      </c>
    </row>
    <row r="1472" spans="1:106" ht="18.75" customHeight="1">
      <c r="A1472" s="70">
        <v>1450</v>
      </c>
      <c r="B1472" s="58">
        <v>1073</v>
      </c>
      <c r="C1472" s="5" t="s">
        <v>3070</v>
      </c>
      <c r="D1472" s="9" t="s">
        <v>1888</v>
      </c>
      <c r="E1472" s="8" t="s">
        <v>3071</v>
      </c>
      <c r="F1472" s="8">
        <v>28</v>
      </c>
      <c r="G1472" s="8">
        <v>1402</v>
      </c>
      <c r="H1472" s="8">
        <v>204</v>
      </c>
      <c r="I1472" s="10" t="s">
        <v>3449</v>
      </c>
      <c r="J1472" s="10" t="s">
        <v>3450</v>
      </c>
      <c r="K1472" s="11">
        <v>170000</v>
      </c>
      <c r="L1472" s="59">
        <f>IFERROR(VLOOKUP(B1472,Sheet1!A:B,2,0),0)</f>
        <v>486</v>
      </c>
    </row>
    <row r="1473" spans="1:106" ht="18.75" customHeight="1">
      <c r="A1473" s="70">
        <v>1451</v>
      </c>
      <c r="B1473" s="58">
        <v>1024</v>
      </c>
      <c r="C1473" s="5" t="s">
        <v>633</v>
      </c>
      <c r="D1473" s="9" t="s">
        <v>2065</v>
      </c>
      <c r="E1473" s="8" t="s">
        <v>948</v>
      </c>
      <c r="F1473" s="8">
        <v>4</v>
      </c>
      <c r="G1473" s="8">
        <v>1400</v>
      </c>
      <c r="H1473" s="8">
        <v>332</v>
      </c>
      <c r="I1473" s="10" t="s">
        <v>689</v>
      </c>
      <c r="J1473" s="10" t="s">
        <v>738</v>
      </c>
      <c r="K1473" s="11">
        <v>60000</v>
      </c>
      <c r="L1473" s="59">
        <f>IFERROR(VLOOKUP(B1473,Sheet1!A:B,2,0),0)</f>
        <v>0</v>
      </c>
    </row>
    <row r="1474" spans="1:106" ht="18.75" customHeight="1">
      <c r="A1474" s="70">
        <v>1452</v>
      </c>
      <c r="B1474" s="58">
        <v>2503</v>
      </c>
      <c r="C1474" s="6" t="s">
        <v>2469</v>
      </c>
      <c r="D1474" s="9" t="s">
        <v>2475</v>
      </c>
      <c r="E1474" s="8" t="s">
        <v>934</v>
      </c>
      <c r="F1474" s="8">
        <v>2</v>
      </c>
      <c r="G1474" s="8">
        <v>1396</v>
      </c>
      <c r="H1474" s="8">
        <v>772</v>
      </c>
      <c r="I1474" s="10" t="s">
        <v>8</v>
      </c>
      <c r="J1474" s="10" t="s">
        <v>9</v>
      </c>
      <c r="K1474" s="11">
        <v>150000</v>
      </c>
      <c r="L1474" s="59">
        <f>IFERROR(VLOOKUP(B1474,Sheet1!A:B,2,0),0)</f>
        <v>66</v>
      </c>
      <c r="M1474" s="40"/>
      <c r="N1474" s="40"/>
      <c r="O1474" s="40"/>
      <c r="P1474" s="40"/>
      <c r="Q1474" s="40"/>
      <c r="R1474" s="40"/>
      <c r="S1474" s="40"/>
      <c r="T1474" s="40"/>
      <c r="U1474" s="40"/>
      <c r="V1474" s="40"/>
      <c r="W1474" s="40"/>
      <c r="X1474" s="40"/>
      <c r="Y1474" s="40"/>
      <c r="Z1474" s="40"/>
      <c r="AA1474" s="40"/>
      <c r="AB1474" s="40"/>
      <c r="AC1474" s="40"/>
      <c r="AD1474" s="40"/>
      <c r="AE1474" s="40"/>
      <c r="AF1474" s="40"/>
      <c r="AG1474" s="40"/>
      <c r="AH1474" s="40"/>
      <c r="AI1474" s="40"/>
      <c r="AJ1474" s="40"/>
      <c r="AK1474" s="40"/>
      <c r="AL1474" s="40"/>
      <c r="AM1474" s="40"/>
      <c r="AN1474" s="40"/>
      <c r="AO1474" s="40"/>
      <c r="AP1474" s="40"/>
      <c r="AQ1474" s="40"/>
      <c r="AR1474" s="40"/>
      <c r="AS1474" s="40"/>
      <c r="AT1474" s="40"/>
      <c r="AU1474" s="40"/>
      <c r="AV1474" s="40"/>
      <c r="AW1474" s="40"/>
      <c r="AX1474" s="40"/>
      <c r="AY1474" s="40"/>
      <c r="AZ1474" s="40"/>
      <c r="BA1474" s="40"/>
      <c r="BB1474" s="40"/>
      <c r="BC1474" s="40"/>
      <c r="BD1474" s="40"/>
      <c r="BE1474" s="40"/>
      <c r="BF1474" s="40"/>
      <c r="BG1474" s="40"/>
      <c r="BH1474" s="40"/>
      <c r="BI1474" s="40"/>
      <c r="BJ1474" s="40"/>
      <c r="BK1474" s="40"/>
      <c r="BL1474" s="40"/>
      <c r="BM1474" s="40"/>
      <c r="BN1474" s="40"/>
      <c r="BO1474" s="40"/>
      <c r="BP1474" s="40"/>
      <c r="BQ1474" s="40"/>
      <c r="BR1474" s="40"/>
      <c r="BS1474" s="40"/>
      <c r="BT1474" s="40"/>
      <c r="BU1474" s="40"/>
      <c r="BV1474" s="40"/>
      <c r="BW1474" s="40"/>
      <c r="BX1474" s="40"/>
      <c r="BY1474" s="40"/>
      <c r="BZ1474" s="40"/>
      <c r="CA1474" s="40"/>
      <c r="CB1474" s="40"/>
      <c r="CC1474" s="40"/>
      <c r="CD1474" s="40"/>
      <c r="CE1474" s="40"/>
      <c r="CF1474" s="40"/>
      <c r="CG1474" s="40"/>
      <c r="CH1474" s="40"/>
      <c r="CI1474" s="40"/>
      <c r="CJ1474" s="40"/>
      <c r="CK1474" s="40"/>
      <c r="CL1474" s="40"/>
      <c r="CM1474" s="40"/>
      <c r="CN1474" s="40"/>
      <c r="CO1474" s="40"/>
      <c r="CP1474" s="40"/>
      <c r="CQ1474" s="40"/>
      <c r="CR1474" s="40"/>
      <c r="CS1474" s="40"/>
      <c r="CT1474" s="40"/>
      <c r="CU1474" s="40"/>
      <c r="CV1474" s="40"/>
      <c r="CW1474" s="40"/>
      <c r="CX1474" s="40"/>
      <c r="CY1474" s="40"/>
      <c r="CZ1474" s="40"/>
      <c r="DA1474" s="40"/>
      <c r="DB1474" s="40"/>
    </row>
    <row r="1475" spans="1:106" ht="18.75" customHeight="1">
      <c r="A1475" s="70">
        <v>1453</v>
      </c>
      <c r="B1475" s="58">
        <v>1879</v>
      </c>
      <c r="C1475" s="6" t="s">
        <v>115</v>
      </c>
      <c r="D1475" s="9" t="s">
        <v>2093</v>
      </c>
      <c r="E1475" s="8" t="s">
        <v>7</v>
      </c>
      <c r="F1475" s="8">
        <v>2</v>
      </c>
      <c r="G1475" s="8">
        <v>1391</v>
      </c>
      <c r="H1475" s="14">
        <v>408</v>
      </c>
      <c r="I1475" s="10" t="s">
        <v>8</v>
      </c>
      <c r="J1475" s="10" t="s">
        <v>738</v>
      </c>
      <c r="K1475" s="11">
        <v>8000</v>
      </c>
      <c r="L1475" s="59">
        <f>IFERROR(VLOOKUP(B1475,Sheet1!A:B,2,0),0)</f>
        <v>1</v>
      </c>
      <c r="M1475" s="40"/>
      <c r="N1475" s="40"/>
      <c r="O1475" s="40"/>
      <c r="P1475" s="40"/>
      <c r="Q1475" s="40"/>
      <c r="R1475" s="40"/>
      <c r="S1475" s="40"/>
      <c r="T1475" s="40"/>
      <c r="U1475" s="40"/>
      <c r="V1475" s="40"/>
      <c r="W1475" s="40"/>
      <c r="X1475" s="40"/>
      <c r="Y1475" s="40"/>
      <c r="Z1475" s="40"/>
      <c r="AA1475" s="40"/>
      <c r="AB1475" s="40"/>
      <c r="AC1475" s="40"/>
      <c r="AD1475" s="40"/>
      <c r="AE1475" s="40"/>
      <c r="AF1475" s="40"/>
      <c r="AG1475" s="40"/>
      <c r="AH1475" s="40"/>
      <c r="AI1475" s="40"/>
      <c r="AJ1475" s="40"/>
      <c r="AK1475" s="40"/>
      <c r="AL1475" s="40"/>
      <c r="AM1475" s="40"/>
      <c r="AN1475" s="40"/>
      <c r="AO1475" s="40"/>
      <c r="AP1475" s="40"/>
      <c r="AQ1475" s="40"/>
      <c r="AR1475" s="40"/>
      <c r="AS1475" s="40"/>
      <c r="AT1475" s="40"/>
      <c r="AU1475" s="40"/>
      <c r="AV1475" s="40"/>
      <c r="AW1475" s="40"/>
      <c r="AX1475" s="40"/>
      <c r="AY1475" s="40"/>
      <c r="AZ1475" s="40"/>
      <c r="BA1475" s="40"/>
      <c r="BB1475" s="40"/>
      <c r="BC1475" s="40"/>
      <c r="BD1475" s="40"/>
      <c r="BE1475" s="40"/>
      <c r="BF1475" s="40"/>
      <c r="BG1475" s="40"/>
      <c r="BH1475" s="40"/>
      <c r="BI1475" s="40"/>
      <c r="BJ1475" s="40"/>
      <c r="BK1475" s="40"/>
      <c r="BL1475" s="40"/>
      <c r="BM1475" s="40"/>
      <c r="BN1475" s="40"/>
      <c r="BO1475" s="40"/>
      <c r="BP1475" s="40"/>
      <c r="BQ1475" s="40"/>
      <c r="BR1475" s="40"/>
      <c r="BS1475" s="40"/>
      <c r="BT1475" s="40"/>
      <c r="BU1475" s="40"/>
      <c r="BV1475" s="40"/>
      <c r="BW1475" s="40"/>
      <c r="BX1475" s="40"/>
      <c r="BY1475" s="40"/>
      <c r="BZ1475" s="40"/>
      <c r="CA1475" s="40"/>
      <c r="CB1475" s="40"/>
      <c r="CC1475" s="40"/>
      <c r="CD1475" s="40"/>
      <c r="CE1475" s="40"/>
      <c r="CF1475" s="40"/>
      <c r="CG1475" s="40"/>
      <c r="CH1475" s="40"/>
      <c r="CI1475" s="40"/>
      <c r="CJ1475" s="40"/>
      <c r="CK1475" s="40"/>
      <c r="CL1475" s="40"/>
      <c r="CM1475" s="40"/>
      <c r="CN1475" s="40"/>
      <c r="CO1475" s="40"/>
      <c r="CP1475" s="40"/>
      <c r="CQ1475" s="40"/>
      <c r="CR1475" s="40"/>
      <c r="CS1475" s="40"/>
      <c r="CT1475" s="40"/>
      <c r="CU1475" s="40"/>
      <c r="CV1475" s="40"/>
      <c r="CW1475" s="40"/>
      <c r="CX1475" s="40"/>
      <c r="CY1475" s="40"/>
      <c r="CZ1475" s="40"/>
      <c r="DA1475" s="40"/>
      <c r="DB1475" s="40"/>
    </row>
    <row r="1476" spans="1:106" ht="18.75" customHeight="1">
      <c r="A1476" s="70">
        <v>1454</v>
      </c>
      <c r="B1476" s="58">
        <v>1209</v>
      </c>
      <c r="C1476" s="6" t="s">
        <v>706</v>
      </c>
      <c r="D1476" s="9" t="s">
        <v>2046</v>
      </c>
      <c r="E1476" s="8" t="s">
        <v>987</v>
      </c>
      <c r="F1476" s="8">
        <v>3</v>
      </c>
      <c r="G1476" s="8">
        <v>1386</v>
      </c>
      <c r="H1476" s="8">
        <v>292</v>
      </c>
      <c r="I1476" s="10" t="s">
        <v>8</v>
      </c>
      <c r="J1476" s="10" t="s">
        <v>738</v>
      </c>
      <c r="K1476" s="11">
        <v>14000</v>
      </c>
      <c r="L1476" s="59">
        <f>IFERROR(VLOOKUP(B1476,Sheet1!A:B,2,0),0)</f>
        <v>0</v>
      </c>
    </row>
    <row r="1477" spans="1:106" ht="18.75" customHeight="1">
      <c r="A1477" s="70">
        <v>1455</v>
      </c>
      <c r="B1477" s="56">
        <v>638</v>
      </c>
      <c r="C1477" s="6" t="s">
        <v>99</v>
      </c>
      <c r="D1477" s="9" t="s">
        <v>1552</v>
      </c>
      <c r="E1477" s="8" t="s">
        <v>948</v>
      </c>
      <c r="F1477" s="8">
        <v>14</v>
      </c>
      <c r="G1477" s="8">
        <v>1396</v>
      </c>
      <c r="H1477" s="8">
        <v>448</v>
      </c>
      <c r="I1477" s="10" t="s">
        <v>8</v>
      </c>
      <c r="J1477" s="10" t="s">
        <v>9</v>
      </c>
      <c r="K1477" s="11">
        <v>85000</v>
      </c>
      <c r="L1477" s="59">
        <f>IFERROR(VLOOKUP(B1477,Sheet1!A:B,2,0),0)</f>
        <v>36</v>
      </c>
      <c r="M1477" s="40"/>
      <c r="N1477" s="40"/>
      <c r="O1477" s="40"/>
      <c r="P1477" s="40"/>
      <c r="Q1477" s="40"/>
      <c r="R1477" s="40"/>
      <c r="S1477" s="40"/>
      <c r="T1477" s="40"/>
      <c r="U1477" s="40"/>
      <c r="V1477" s="40"/>
      <c r="W1477" s="40"/>
      <c r="X1477" s="40"/>
      <c r="Y1477" s="40"/>
      <c r="Z1477" s="40"/>
      <c r="AA1477" s="40"/>
      <c r="AB1477" s="40"/>
      <c r="AC1477" s="40"/>
      <c r="AD1477" s="40"/>
      <c r="AE1477" s="40"/>
      <c r="AF1477" s="40"/>
      <c r="AG1477" s="40"/>
      <c r="AH1477" s="40"/>
      <c r="AI1477" s="40"/>
      <c r="AJ1477" s="40"/>
      <c r="AK1477" s="40"/>
      <c r="AL1477" s="40"/>
      <c r="AM1477" s="40"/>
      <c r="AN1477" s="40"/>
      <c r="AO1477" s="40"/>
      <c r="AP1477" s="40"/>
      <c r="AQ1477" s="40"/>
      <c r="AR1477" s="40"/>
      <c r="AS1477" s="40"/>
      <c r="AT1477" s="40"/>
      <c r="AU1477" s="40"/>
      <c r="AV1477" s="40"/>
      <c r="AW1477" s="40"/>
      <c r="AX1477" s="40"/>
      <c r="AY1477" s="40"/>
      <c r="AZ1477" s="40"/>
      <c r="BA1477" s="40"/>
      <c r="BB1477" s="40"/>
      <c r="BC1477" s="40"/>
      <c r="BD1477" s="40"/>
      <c r="BE1477" s="40"/>
      <c r="BF1477" s="40"/>
      <c r="BG1477" s="40"/>
      <c r="BH1477" s="40"/>
      <c r="BI1477" s="40"/>
      <c r="BJ1477" s="40"/>
      <c r="BK1477" s="40"/>
      <c r="BL1477" s="40"/>
      <c r="BM1477" s="40"/>
      <c r="BN1477" s="40"/>
      <c r="BO1477" s="40"/>
      <c r="BP1477" s="40"/>
      <c r="BQ1477" s="40"/>
      <c r="BR1477" s="40"/>
      <c r="BS1477" s="40"/>
      <c r="BT1477" s="40"/>
      <c r="BU1477" s="40"/>
      <c r="BV1477" s="40"/>
      <c r="BW1477" s="40"/>
      <c r="BX1477" s="40"/>
      <c r="BY1477" s="40"/>
      <c r="BZ1477" s="40"/>
      <c r="CA1477" s="40"/>
      <c r="CB1477" s="40"/>
      <c r="CC1477" s="40"/>
      <c r="CD1477" s="40"/>
      <c r="CE1477" s="40"/>
      <c r="CF1477" s="40"/>
      <c r="CG1477" s="40"/>
      <c r="CH1477" s="40"/>
      <c r="CI1477" s="40"/>
      <c r="CJ1477" s="40"/>
      <c r="CK1477" s="40"/>
      <c r="CL1477" s="40"/>
      <c r="CM1477" s="40"/>
      <c r="CN1477" s="40"/>
      <c r="CO1477" s="40"/>
      <c r="CP1477" s="40"/>
      <c r="CQ1477" s="40"/>
      <c r="CR1477" s="40"/>
      <c r="CS1477" s="40"/>
      <c r="CT1477" s="40"/>
      <c r="CU1477" s="40"/>
      <c r="CV1477" s="40"/>
      <c r="CW1477" s="40"/>
      <c r="CX1477" s="40"/>
      <c r="CY1477" s="40"/>
      <c r="CZ1477" s="40"/>
      <c r="DA1477" s="40"/>
      <c r="DB1477" s="40"/>
    </row>
    <row r="1478" spans="1:106" ht="18.75" customHeight="1">
      <c r="A1478" s="70">
        <v>1456</v>
      </c>
      <c r="B1478" s="58">
        <v>2474</v>
      </c>
      <c r="C1478" s="5" t="s">
        <v>2898</v>
      </c>
      <c r="D1478" s="9" t="s">
        <v>2899</v>
      </c>
      <c r="E1478" s="8" t="s">
        <v>955</v>
      </c>
      <c r="F1478" s="8">
        <v>1</v>
      </c>
      <c r="G1478" s="8">
        <v>1398</v>
      </c>
      <c r="H1478" s="8">
        <v>576</v>
      </c>
      <c r="I1478" s="10" t="s">
        <v>689</v>
      </c>
      <c r="J1478" s="10" t="s">
        <v>9</v>
      </c>
      <c r="K1478" s="11">
        <v>84000</v>
      </c>
      <c r="L1478" s="59">
        <f>IFERROR(VLOOKUP(B1478,Sheet1!A:B,2,0),0)</f>
        <v>65</v>
      </c>
    </row>
    <row r="1479" spans="1:106" ht="18.75" customHeight="1">
      <c r="A1479" s="70">
        <v>1457</v>
      </c>
      <c r="B1479" s="58">
        <v>1087</v>
      </c>
      <c r="C1479" s="5" t="s">
        <v>3461</v>
      </c>
      <c r="D1479" s="9" t="s">
        <v>2081</v>
      </c>
      <c r="E1479" s="8" t="s">
        <v>123</v>
      </c>
      <c r="F1479" s="8">
        <v>35</v>
      </c>
      <c r="G1479" s="8">
        <v>1402</v>
      </c>
      <c r="H1479" s="8">
        <v>656</v>
      </c>
      <c r="I1479" s="10" t="s">
        <v>3451</v>
      </c>
      <c r="J1479" s="10" t="s">
        <v>9</v>
      </c>
      <c r="K1479" s="11">
        <v>490000</v>
      </c>
      <c r="L1479" s="59">
        <f>IFERROR(VLOOKUP(B1479,Sheet1!A:B,2,0),0)</f>
        <v>434</v>
      </c>
    </row>
    <row r="1480" spans="1:106" ht="18.75" customHeight="1">
      <c r="A1480" s="70">
        <v>1458</v>
      </c>
      <c r="B1480" s="58">
        <v>2818</v>
      </c>
      <c r="C1480" s="5" t="s">
        <v>3911</v>
      </c>
      <c r="D1480" s="9" t="s">
        <v>2883</v>
      </c>
      <c r="E1480" s="8" t="s">
        <v>955</v>
      </c>
      <c r="F1480" s="8">
        <v>2</v>
      </c>
      <c r="G1480" s="8">
        <v>1402</v>
      </c>
      <c r="H1480" s="8">
        <v>328</v>
      </c>
      <c r="I1480" s="10" t="s">
        <v>689</v>
      </c>
      <c r="J1480" s="10" t="s">
        <v>738</v>
      </c>
      <c r="K1480" s="11">
        <v>180000</v>
      </c>
      <c r="L1480" s="59">
        <f>IFERROR(VLOOKUP(B1480,Sheet1!A:B,2,0),0)</f>
        <v>277</v>
      </c>
    </row>
    <row r="1481" spans="1:106" ht="18.75" customHeight="1">
      <c r="A1481" s="70">
        <v>1459</v>
      </c>
      <c r="B1481" s="56">
        <v>427</v>
      </c>
      <c r="C1481" s="6" t="s">
        <v>230</v>
      </c>
      <c r="D1481" s="9" t="s">
        <v>2041</v>
      </c>
      <c r="E1481" s="8" t="s">
        <v>987</v>
      </c>
      <c r="F1481" s="8">
        <v>5</v>
      </c>
      <c r="G1481" s="8">
        <v>1387</v>
      </c>
      <c r="H1481" s="8">
        <v>288</v>
      </c>
      <c r="I1481" s="10" t="s">
        <v>8</v>
      </c>
      <c r="J1481" s="10" t="s">
        <v>738</v>
      </c>
      <c r="K1481" s="11">
        <v>4500</v>
      </c>
      <c r="L1481" s="59">
        <f>IFERROR(VLOOKUP(B1481,Sheet1!A:B,2,0),0)</f>
        <v>1</v>
      </c>
    </row>
    <row r="1482" spans="1:106" ht="18.75" customHeight="1">
      <c r="A1482" s="70">
        <v>1460</v>
      </c>
      <c r="B1482" s="58">
        <v>2491</v>
      </c>
      <c r="C1482" s="6" t="s">
        <v>2678</v>
      </c>
      <c r="D1482" s="9" t="s">
        <v>2679</v>
      </c>
      <c r="E1482" s="8" t="s">
        <v>955</v>
      </c>
      <c r="F1482" s="8">
        <v>1</v>
      </c>
      <c r="G1482" s="8">
        <v>1396</v>
      </c>
      <c r="H1482" s="8">
        <v>240</v>
      </c>
      <c r="I1482" s="10" t="s">
        <v>689</v>
      </c>
      <c r="J1482" s="10" t="s">
        <v>738</v>
      </c>
      <c r="K1482" s="11">
        <v>50000</v>
      </c>
      <c r="L1482" s="59">
        <f>IFERROR(VLOOKUP(B1482,Sheet1!A:B,2,0),0)</f>
        <v>24</v>
      </c>
      <c r="M1482" s="40"/>
      <c r="N1482" s="40"/>
      <c r="O1482" s="40"/>
      <c r="P1482" s="40"/>
      <c r="Q1482" s="40"/>
      <c r="R1482" s="40"/>
      <c r="S1482" s="40"/>
      <c r="T1482" s="40"/>
      <c r="U1482" s="40"/>
      <c r="V1482" s="40"/>
      <c r="W1482" s="40"/>
      <c r="X1482" s="40"/>
      <c r="Y1482" s="40"/>
      <c r="Z1482" s="40"/>
      <c r="AA1482" s="40"/>
      <c r="AB1482" s="40"/>
      <c r="AC1482" s="40"/>
      <c r="AD1482" s="40"/>
      <c r="AE1482" s="40"/>
      <c r="AF1482" s="40"/>
      <c r="AG1482" s="40"/>
      <c r="AH1482" s="40"/>
      <c r="AI1482" s="40"/>
      <c r="AJ1482" s="40"/>
      <c r="AK1482" s="40"/>
      <c r="AL1482" s="40"/>
      <c r="AM1482" s="40"/>
      <c r="AN1482" s="40"/>
      <c r="AO1482" s="40"/>
      <c r="AP1482" s="40"/>
      <c r="AQ1482" s="40"/>
      <c r="AR1482" s="40"/>
      <c r="AS1482" s="40"/>
      <c r="AT1482" s="40"/>
      <c r="AU1482" s="40"/>
      <c r="AV1482" s="40"/>
      <c r="AW1482" s="40"/>
      <c r="AX1482" s="40"/>
      <c r="AY1482" s="40"/>
      <c r="AZ1482" s="40"/>
      <c r="BA1482" s="40"/>
      <c r="BB1482" s="40"/>
      <c r="BC1482" s="40"/>
      <c r="BD1482" s="40"/>
      <c r="BE1482" s="40"/>
      <c r="BF1482" s="40"/>
      <c r="BG1482" s="40"/>
      <c r="BH1482" s="40"/>
      <c r="BI1482" s="40"/>
      <c r="BJ1482" s="40"/>
      <c r="BK1482" s="40"/>
      <c r="BL1482" s="40"/>
      <c r="BM1482" s="40"/>
      <c r="BN1482" s="40"/>
      <c r="BO1482" s="40"/>
      <c r="BP1482" s="40"/>
      <c r="BQ1482" s="40"/>
      <c r="BR1482" s="40"/>
      <c r="BS1482" s="40"/>
      <c r="BT1482" s="40"/>
      <c r="BU1482" s="40"/>
      <c r="BV1482" s="40"/>
      <c r="BW1482" s="40"/>
      <c r="BX1482" s="40"/>
      <c r="BY1482" s="40"/>
      <c r="BZ1482" s="40"/>
      <c r="CA1482" s="40"/>
      <c r="CB1482" s="40"/>
      <c r="CC1482" s="40"/>
      <c r="CD1482" s="40"/>
      <c r="CE1482" s="40"/>
      <c r="CF1482" s="40"/>
      <c r="CG1482" s="40"/>
      <c r="CH1482" s="40"/>
      <c r="CI1482" s="40"/>
      <c r="CJ1482" s="40"/>
      <c r="CK1482" s="40"/>
      <c r="CL1482" s="40"/>
      <c r="CM1482" s="40"/>
      <c r="CN1482" s="40"/>
      <c r="CO1482" s="40"/>
      <c r="CP1482" s="40"/>
      <c r="CQ1482" s="40"/>
      <c r="CR1482" s="40"/>
      <c r="CS1482" s="40"/>
      <c r="CT1482" s="40"/>
      <c r="CU1482" s="40"/>
      <c r="CV1482" s="40"/>
      <c r="CW1482" s="40"/>
      <c r="CX1482" s="40"/>
      <c r="CY1482" s="40"/>
      <c r="CZ1482" s="40"/>
      <c r="DA1482" s="40"/>
      <c r="DB1482" s="40"/>
    </row>
    <row r="1483" spans="1:106" ht="18.75" customHeight="1">
      <c r="A1483" s="70">
        <v>1461</v>
      </c>
      <c r="B1483" s="58">
        <v>2794</v>
      </c>
      <c r="C1483" s="5" t="s">
        <v>3628</v>
      </c>
      <c r="D1483" s="9" t="s">
        <v>2805</v>
      </c>
      <c r="E1483" s="8" t="s">
        <v>934</v>
      </c>
      <c r="F1483" s="8">
        <v>1</v>
      </c>
      <c r="G1483" s="8">
        <v>1398</v>
      </c>
      <c r="H1483" s="8">
        <v>408</v>
      </c>
      <c r="I1483" s="10" t="s">
        <v>8</v>
      </c>
      <c r="J1483" s="10" t="s">
        <v>9</v>
      </c>
      <c r="K1483" s="11">
        <v>60000</v>
      </c>
      <c r="L1483" s="59">
        <f>IFERROR(VLOOKUP(B1483,Sheet1!A:B,2,0),0)</f>
        <v>18</v>
      </c>
    </row>
    <row r="1484" spans="1:106" ht="18.75" customHeight="1">
      <c r="A1484" s="70">
        <v>1462</v>
      </c>
      <c r="B1484" s="58">
        <v>3060</v>
      </c>
      <c r="C1484" s="5" t="s">
        <v>3819</v>
      </c>
      <c r="D1484" s="9" t="s">
        <v>3830</v>
      </c>
      <c r="E1484" s="10" t="s">
        <v>2601</v>
      </c>
      <c r="F1484" s="8">
        <v>1</v>
      </c>
      <c r="G1484" s="8">
        <v>1401</v>
      </c>
      <c r="H1484" s="8">
        <v>216</v>
      </c>
      <c r="I1484" s="10" t="s">
        <v>689</v>
      </c>
      <c r="J1484" s="10" t="s">
        <v>738</v>
      </c>
      <c r="K1484" s="11">
        <v>60000</v>
      </c>
      <c r="L1484" s="59">
        <f>IFERROR(VLOOKUP(B1484,Sheet1!A:B,2,0),0)</f>
        <v>153</v>
      </c>
      <c r="M1484" s="44"/>
      <c r="N1484" s="44"/>
      <c r="O1484" s="44"/>
      <c r="P1484" s="44"/>
      <c r="Q1484" s="44"/>
      <c r="R1484" s="44"/>
      <c r="S1484" s="44"/>
      <c r="T1484" s="44"/>
      <c r="U1484" s="44"/>
      <c r="V1484" s="44"/>
      <c r="W1484" s="44"/>
      <c r="X1484" s="44"/>
      <c r="Y1484" s="44"/>
      <c r="Z1484" s="44"/>
      <c r="AA1484" s="44"/>
      <c r="AB1484" s="44"/>
      <c r="AC1484" s="44"/>
      <c r="AD1484" s="44"/>
      <c r="AE1484" s="44"/>
      <c r="AF1484" s="44"/>
      <c r="AG1484" s="44"/>
      <c r="AH1484" s="44"/>
      <c r="AI1484" s="44"/>
      <c r="AJ1484" s="44"/>
      <c r="AK1484" s="44"/>
      <c r="AL1484" s="44"/>
      <c r="AM1484" s="44"/>
      <c r="AN1484" s="44"/>
      <c r="AO1484" s="44"/>
      <c r="AP1484" s="44"/>
      <c r="AQ1484" s="44"/>
      <c r="AR1484" s="44"/>
      <c r="AS1484" s="44"/>
      <c r="AT1484" s="44"/>
      <c r="AU1484" s="44"/>
      <c r="AV1484" s="44"/>
      <c r="AW1484" s="44"/>
      <c r="AX1484" s="44"/>
      <c r="AY1484" s="44"/>
      <c r="AZ1484" s="44"/>
      <c r="BA1484" s="44"/>
      <c r="BB1484" s="44"/>
      <c r="BC1484" s="44"/>
      <c r="BD1484" s="44"/>
      <c r="BE1484" s="44"/>
      <c r="BF1484" s="44"/>
      <c r="BG1484" s="44"/>
      <c r="BH1484" s="44"/>
      <c r="BI1484" s="44"/>
      <c r="BJ1484" s="44"/>
      <c r="BK1484" s="44"/>
      <c r="BL1484" s="44"/>
      <c r="BM1484" s="44"/>
      <c r="BN1484" s="44"/>
      <c r="BO1484" s="44"/>
      <c r="BP1484" s="44"/>
      <c r="BQ1484" s="44"/>
      <c r="BR1484" s="44"/>
      <c r="BS1484" s="44"/>
      <c r="BT1484" s="44"/>
      <c r="BU1484" s="44"/>
      <c r="BV1484" s="44"/>
      <c r="BW1484" s="44"/>
      <c r="BX1484" s="44"/>
      <c r="BY1484" s="44"/>
      <c r="BZ1484" s="44"/>
      <c r="CA1484" s="44"/>
      <c r="CB1484" s="44"/>
      <c r="CC1484" s="44"/>
      <c r="CD1484" s="44"/>
      <c r="CE1484" s="44"/>
      <c r="CF1484" s="44"/>
      <c r="CG1484" s="44"/>
      <c r="CH1484" s="44"/>
      <c r="CI1484" s="44"/>
      <c r="CJ1484" s="44"/>
      <c r="CK1484" s="44"/>
      <c r="CL1484" s="44"/>
      <c r="CM1484" s="44"/>
      <c r="CN1484" s="44"/>
      <c r="CO1484" s="44"/>
      <c r="CP1484" s="44"/>
      <c r="CQ1484" s="44"/>
      <c r="CR1484" s="44"/>
      <c r="CS1484" s="44"/>
      <c r="CT1484" s="44"/>
      <c r="CU1484" s="44"/>
      <c r="CV1484" s="44"/>
      <c r="CW1484" s="44"/>
      <c r="CX1484" s="44"/>
      <c r="CY1484" s="44"/>
      <c r="CZ1484" s="44"/>
      <c r="DA1484" s="44"/>
      <c r="DB1484" s="44"/>
    </row>
    <row r="1485" spans="1:106" ht="18.75" customHeight="1">
      <c r="A1485" s="70">
        <v>1463</v>
      </c>
      <c r="B1485" s="61">
        <v>3362</v>
      </c>
      <c r="C1485" s="31" t="s">
        <v>4102</v>
      </c>
      <c r="D1485" s="23" t="s">
        <v>4103</v>
      </c>
      <c r="E1485" s="13" t="s">
        <v>934</v>
      </c>
      <c r="F1485" s="32">
        <v>1</v>
      </c>
      <c r="G1485" s="32">
        <v>1402</v>
      </c>
      <c r="H1485" s="32">
        <v>484</v>
      </c>
      <c r="I1485" s="32" t="s">
        <v>689</v>
      </c>
      <c r="J1485" s="32" t="s">
        <v>738</v>
      </c>
      <c r="K1485" s="32">
        <v>230000</v>
      </c>
      <c r="L1485" s="59">
        <f>IFERROR(VLOOKUP(B1485,Sheet1!A:B,2,0),0)</f>
        <v>0</v>
      </c>
    </row>
    <row r="1486" spans="1:106" ht="18.75" customHeight="1">
      <c r="A1486" s="70">
        <v>1464</v>
      </c>
      <c r="B1486" s="58">
        <v>2038</v>
      </c>
      <c r="C1486" s="6" t="s">
        <v>903</v>
      </c>
      <c r="D1486" s="9" t="s">
        <v>2050</v>
      </c>
      <c r="E1486" s="8" t="s">
        <v>955</v>
      </c>
      <c r="F1486" s="8">
        <v>1</v>
      </c>
      <c r="G1486" s="8">
        <v>1390</v>
      </c>
      <c r="H1486" s="14">
        <v>236</v>
      </c>
      <c r="I1486" s="10" t="s">
        <v>689</v>
      </c>
      <c r="J1486" s="10" t="s">
        <v>738</v>
      </c>
      <c r="K1486" s="14">
        <v>3800</v>
      </c>
      <c r="L1486" s="59">
        <f>IFERROR(VLOOKUP(B1486,Sheet1!A:B,2,0),0)</f>
        <v>185</v>
      </c>
      <c r="M1486" s="40"/>
      <c r="N1486" s="40"/>
      <c r="O1486" s="40"/>
      <c r="P1486" s="40"/>
      <c r="Q1486" s="40"/>
      <c r="R1486" s="40"/>
      <c r="S1486" s="40"/>
      <c r="T1486" s="40"/>
      <c r="U1486" s="40"/>
      <c r="V1486" s="40"/>
      <c r="W1486" s="40"/>
      <c r="X1486" s="40"/>
      <c r="Y1486" s="40"/>
      <c r="Z1486" s="40"/>
      <c r="AA1486" s="40"/>
      <c r="AB1486" s="40"/>
      <c r="AC1486" s="40"/>
      <c r="AD1486" s="40"/>
      <c r="AE1486" s="40"/>
      <c r="AF1486" s="40"/>
      <c r="AG1486" s="40"/>
      <c r="AH1486" s="40"/>
      <c r="AI1486" s="40"/>
      <c r="AJ1486" s="40"/>
      <c r="AK1486" s="40"/>
      <c r="AL1486" s="40"/>
      <c r="AM1486" s="40"/>
      <c r="AN1486" s="40"/>
      <c r="AO1486" s="40"/>
      <c r="AP1486" s="40"/>
      <c r="AQ1486" s="40"/>
      <c r="AR1486" s="40"/>
      <c r="AS1486" s="40"/>
      <c r="AT1486" s="40"/>
      <c r="AU1486" s="40"/>
      <c r="AV1486" s="40"/>
      <c r="AW1486" s="40"/>
      <c r="AX1486" s="40"/>
      <c r="AY1486" s="40"/>
      <c r="AZ1486" s="40"/>
      <c r="BA1486" s="40"/>
      <c r="BB1486" s="40"/>
      <c r="BC1486" s="40"/>
      <c r="BD1486" s="40"/>
      <c r="BE1486" s="40"/>
      <c r="BF1486" s="40"/>
      <c r="BG1486" s="40"/>
      <c r="BH1486" s="40"/>
      <c r="BI1486" s="40"/>
      <c r="BJ1486" s="40"/>
      <c r="BK1486" s="40"/>
      <c r="BL1486" s="40"/>
      <c r="BM1486" s="40"/>
      <c r="BN1486" s="40"/>
      <c r="BO1486" s="40"/>
      <c r="BP1486" s="40"/>
      <c r="BQ1486" s="40"/>
      <c r="BR1486" s="40"/>
      <c r="BS1486" s="40"/>
      <c r="BT1486" s="40"/>
      <c r="BU1486" s="40"/>
      <c r="BV1486" s="40"/>
      <c r="BW1486" s="40"/>
      <c r="BX1486" s="40"/>
      <c r="BY1486" s="40"/>
      <c r="BZ1486" s="40"/>
      <c r="CA1486" s="40"/>
      <c r="CB1486" s="40"/>
      <c r="CC1486" s="40"/>
      <c r="CD1486" s="40"/>
      <c r="CE1486" s="40"/>
      <c r="CF1486" s="40"/>
      <c r="CG1486" s="40"/>
      <c r="CH1486" s="40"/>
      <c r="CI1486" s="40"/>
      <c r="CJ1486" s="40"/>
      <c r="CK1486" s="40"/>
      <c r="CL1486" s="40"/>
      <c r="CM1486" s="40"/>
      <c r="CN1486" s="40"/>
      <c r="CO1486" s="40"/>
      <c r="CP1486" s="40"/>
      <c r="CQ1486" s="40"/>
      <c r="CR1486" s="40"/>
      <c r="CS1486" s="40"/>
      <c r="CT1486" s="40"/>
      <c r="CU1486" s="40"/>
      <c r="CV1486" s="40"/>
      <c r="CW1486" s="40"/>
      <c r="CX1486" s="40"/>
      <c r="CY1486" s="40"/>
      <c r="CZ1486" s="40"/>
      <c r="DA1486" s="40"/>
      <c r="DB1486" s="40"/>
    </row>
    <row r="1487" spans="1:106" ht="18.75" customHeight="1">
      <c r="A1487" s="70">
        <v>1465</v>
      </c>
      <c r="B1487" s="56">
        <v>532</v>
      </c>
      <c r="C1487" s="6" t="s">
        <v>395</v>
      </c>
      <c r="D1487" s="9" t="s">
        <v>2042</v>
      </c>
      <c r="E1487" s="8" t="s">
        <v>955</v>
      </c>
      <c r="F1487" s="8">
        <v>2</v>
      </c>
      <c r="G1487" s="8">
        <v>1386</v>
      </c>
      <c r="H1487" s="8">
        <v>244</v>
      </c>
      <c r="I1487" s="10" t="s">
        <v>8</v>
      </c>
      <c r="J1487" s="10" t="s">
        <v>738</v>
      </c>
      <c r="K1487" s="11">
        <v>32000</v>
      </c>
      <c r="L1487" s="59">
        <f>IFERROR(VLOOKUP(B1487,Sheet1!A:B,2,0),0)</f>
        <v>438</v>
      </c>
    </row>
    <row r="1488" spans="1:106" ht="18.75" customHeight="1">
      <c r="A1488" s="70">
        <v>1466</v>
      </c>
      <c r="B1488" s="58">
        <v>1726</v>
      </c>
      <c r="C1488" s="6" t="s">
        <v>444</v>
      </c>
      <c r="D1488" s="9" t="s">
        <v>2111</v>
      </c>
      <c r="E1488" s="8" t="s">
        <v>240</v>
      </c>
      <c r="F1488" s="8">
        <v>5</v>
      </c>
      <c r="G1488" s="8">
        <v>1393</v>
      </c>
      <c r="H1488" s="8">
        <v>328</v>
      </c>
      <c r="I1488" s="10" t="s">
        <v>689</v>
      </c>
      <c r="J1488" s="10" t="s">
        <v>738</v>
      </c>
      <c r="K1488" s="11">
        <v>60000</v>
      </c>
      <c r="L1488" s="59">
        <f>IFERROR(VLOOKUP(B1488,Sheet1!A:B,2,0),0)</f>
        <v>550</v>
      </c>
      <c r="M1488" s="40"/>
      <c r="N1488" s="40"/>
      <c r="O1488" s="40"/>
      <c r="P1488" s="40"/>
      <c r="Q1488" s="40"/>
      <c r="R1488" s="40"/>
      <c r="S1488" s="40"/>
      <c r="T1488" s="40"/>
      <c r="U1488" s="40"/>
      <c r="V1488" s="40"/>
      <c r="W1488" s="40"/>
      <c r="X1488" s="40"/>
      <c r="Y1488" s="40"/>
      <c r="Z1488" s="40"/>
      <c r="AA1488" s="40"/>
      <c r="AB1488" s="40"/>
      <c r="AC1488" s="40"/>
      <c r="AD1488" s="40"/>
      <c r="AE1488" s="40"/>
      <c r="AF1488" s="40"/>
      <c r="AG1488" s="40"/>
      <c r="AH1488" s="40"/>
      <c r="AI1488" s="40"/>
      <c r="AJ1488" s="40"/>
      <c r="AK1488" s="40"/>
      <c r="AL1488" s="40"/>
      <c r="AM1488" s="40"/>
      <c r="AN1488" s="40"/>
      <c r="AO1488" s="40"/>
      <c r="AP1488" s="40"/>
      <c r="AQ1488" s="40"/>
      <c r="AR1488" s="40"/>
      <c r="AS1488" s="40"/>
      <c r="AT1488" s="40"/>
      <c r="AU1488" s="40"/>
      <c r="AV1488" s="40"/>
      <c r="AW1488" s="40"/>
      <c r="AX1488" s="40"/>
      <c r="AY1488" s="40"/>
      <c r="AZ1488" s="40"/>
      <c r="BA1488" s="40"/>
      <c r="BB1488" s="40"/>
      <c r="BC1488" s="40"/>
      <c r="BD1488" s="40"/>
      <c r="BE1488" s="40"/>
      <c r="BF1488" s="40"/>
      <c r="BG1488" s="40"/>
      <c r="BH1488" s="40"/>
      <c r="BI1488" s="40"/>
      <c r="BJ1488" s="40"/>
      <c r="BK1488" s="40"/>
      <c r="BL1488" s="40"/>
      <c r="BM1488" s="40"/>
      <c r="BN1488" s="40"/>
      <c r="BO1488" s="40"/>
      <c r="BP1488" s="40"/>
      <c r="BQ1488" s="40"/>
      <c r="BR1488" s="40"/>
      <c r="BS1488" s="40"/>
      <c r="BT1488" s="40"/>
      <c r="BU1488" s="40"/>
      <c r="BV1488" s="40"/>
      <c r="BW1488" s="40"/>
      <c r="BX1488" s="40"/>
      <c r="BY1488" s="40"/>
      <c r="BZ1488" s="40"/>
      <c r="CA1488" s="40"/>
      <c r="CB1488" s="40"/>
      <c r="CC1488" s="40"/>
      <c r="CD1488" s="40"/>
      <c r="CE1488" s="40"/>
      <c r="CF1488" s="40"/>
      <c r="CG1488" s="40"/>
      <c r="CH1488" s="40"/>
      <c r="CI1488" s="40"/>
      <c r="CJ1488" s="40"/>
      <c r="CK1488" s="40"/>
      <c r="CL1488" s="40"/>
      <c r="CM1488" s="40"/>
      <c r="CN1488" s="40"/>
      <c r="CO1488" s="40"/>
      <c r="CP1488" s="40"/>
      <c r="CQ1488" s="40"/>
      <c r="CR1488" s="40"/>
      <c r="CS1488" s="40"/>
      <c r="CT1488" s="40"/>
      <c r="CU1488" s="40"/>
      <c r="CV1488" s="40"/>
      <c r="CW1488" s="40"/>
      <c r="CX1488" s="40"/>
      <c r="CY1488" s="40"/>
      <c r="CZ1488" s="40"/>
      <c r="DA1488" s="40"/>
      <c r="DB1488" s="40"/>
    </row>
    <row r="1489" spans="1:106" ht="18.75" customHeight="1">
      <c r="A1489" s="70">
        <v>1467</v>
      </c>
      <c r="B1489" s="58">
        <v>2591</v>
      </c>
      <c r="C1489" s="5" t="s">
        <v>2740</v>
      </c>
      <c r="D1489" s="9" t="s">
        <v>2741</v>
      </c>
      <c r="E1489" s="8" t="s">
        <v>1219</v>
      </c>
      <c r="F1489" s="8">
        <v>1</v>
      </c>
      <c r="G1489" s="8">
        <v>1397</v>
      </c>
      <c r="H1489" s="8">
        <v>288</v>
      </c>
      <c r="I1489" s="10" t="s">
        <v>689</v>
      </c>
      <c r="J1489" s="10" t="s">
        <v>738</v>
      </c>
      <c r="K1489" s="11">
        <v>24000</v>
      </c>
      <c r="L1489" s="59">
        <f>IFERROR(VLOOKUP(B1489,Sheet1!A:B,2,0),0)</f>
        <v>720</v>
      </c>
    </row>
    <row r="1490" spans="1:106" ht="18.75" customHeight="1">
      <c r="A1490" s="70">
        <v>1468</v>
      </c>
      <c r="B1490" s="56">
        <v>359</v>
      </c>
      <c r="C1490" s="6" t="s">
        <v>994</v>
      </c>
      <c r="D1490" s="9" t="s">
        <v>1704</v>
      </c>
      <c r="E1490" s="8" t="s">
        <v>948</v>
      </c>
      <c r="F1490" s="8">
        <v>6</v>
      </c>
      <c r="G1490" s="14">
        <v>1392</v>
      </c>
      <c r="H1490" s="8">
        <v>660</v>
      </c>
      <c r="I1490" s="10" t="s">
        <v>8</v>
      </c>
      <c r="J1490" s="10" t="s">
        <v>9</v>
      </c>
      <c r="K1490" s="11">
        <v>200000</v>
      </c>
      <c r="L1490" s="59">
        <f>IFERROR(VLOOKUP(B1490,Sheet1!A:B,2,0),0)</f>
        <v>360</v>
      </c>
      <c r="M1490" s="40"/>
      <c r="N1490" s="40"/>
      <c r="O1490" s="40"/>
      <c r="P1490" s="40"/>
      <c r="Q1490" s="40"/>
      <c r="R1490" s="40"/>
      <c r="S1490" s="40"/>
      <c r="T1490" s="40"/>
      <c r="U1490" s="40"/>
      <c r="V1490" s="40"/>
      <c r="W1490" s="40"/>
      <c r="X1490" s="40"/>
      <c r="Y1490" s="40"/>
      <c r="Z1490" s="40"/>
      <c r="AA1490" s="40"/>
      <c r="AB1490" s="40"/>
      <c r="AC1490" s="40"/>
      <c r="AD1490" s="40"/>
      <c r="AE1490" s="40"/>
      <c r="AF1490" s="40"/>
      <c r="AG1490" s="40"/>
      <c r="AH1490" s="40"/>
      <c r="AI1490" s="40"/>
      <c r="AJ1490" s="40"/>
      <c r="AK1490" s="40"/>
      <c r="AL1490" s="40"/>
      <c r="AM1490" s="40"/>
      <c r="AN1490" s="40"/>
      <c r="AO1490" s="40"/>
      <c r="AP1490" s="40"/>
      <c r="AQ1490" s="40"/>
      <c r="AR1490" s="40"/>
      <c r="AS1490" s="40"/>
      <c r="AT1490" s="40"/>
      <c r="AU1490" s="40"/>
      <c r="AV1490" s="40"/>
      <c r="AW1490" s="40"/>
      <c r="AX1490" s="40"/>
      <c r="AY1490" s="40"/>
      <c r="AZ1490" s="40"/>
      <c r="BA1490" s="40"/>
      <c r="BB1490" s="40"/>
      <c r="BC1490" s="40"/>
      <c r="BD1490" s="40"/>
      <c r="BE1490" s="40"/>
      <c r="BF1490" s="40"/>
      <c r="BG1490" s="40"/>
      <c r="BH1490" s="40"/>
      <c r="BI1490" s="40"/>
      <c r="BJ1490" s="40"/>
      <c r="BK1490" s="40"/>
      <c r="BL1490" s="40"/>
      <c r="BM1490" s="40"/>
      <c r="BN1490" s="40"/>
      <c r="BO1490" s="40"/>
      <c r="BP1490" s="40"/>
      <c r="BQ1490" s="40"/>
      <c r="BR1490" s="40"/>
      <c r="BS1490" s="40"/>
      <c r="BT1490" s="40"/>
      <c r="BU1490" s="40"/>
      <c r="BV1490" s="40"/>
      <c r="BW1490" s="40"/>
      <c r="BX1490" s="40"/>
      <c r="BY1490" s="40"/>
      <c r="BZ1490" s="40"/>
      <c r="CA1490" s="40"/>
      <c r="CB1490" s="40"/>
      <c r="CC1490" s="40"/>
      <c r="CD1490" s="40"/>
      <c r="CE1490" s="40"/>
      <c r="CF1490" s="40"/>
      <c r="CG1490" s="40"/>
      <c r="CH1490" s="40"/>
      <c r="CI1490" s="40"/>
      <c r="CJ1490" s="40"/>
      <c r="CK1490" s="40"/>
      <c r="CL1490" s="40"/>
      <c r="CM1490" s="40"/>
      <c r="CN1490" s="40"/>
      <c r="CO1490" s="40"/>
      <c r="CP1490" s="40"/>
      <c r="CQ1490" s="40"/>
      <c r="CR1490" s="40"/>
      <c r="CS1490" s="40"/>
      <c r="CT1490" s="40"/>
      <c r="CU1490" s="40"/>
      <c r="CV1490" s="40"/>
      <c r="CW1490" s="40"/>
      <c r="CX1490" s="40"/>
      <c r="CY1490" s="40"/>
      <c r="CZ1490" s="40"/>
      <c r="DA1490" s="40"/>
      <c r="DB1490" s="40"/>
    </row>
    <row r="1491" spans="1:106" ht="18.75" customHeight="1">
      <c r="A1491" s="70">
        <v>1469</v>
      </c>
      <c r="B1491" s="58">
        <v>1958</v>
      </c>
      <c r="C1491" s="6" t="s">
        <v>921</v>
      </c>
      <c r="D1491" s="9" t="s">
        <v>2051</v>
      </c>
      <c r="E1491" s="8" t="s">
        <v>955</v>
      </c>
      <c r="F1491" s="14">
        <v>2</v>
      </c>
      <c r="G1491" s="8">
        <v>1393</v>
      </c>
      <c r="H1491" s="14">
        <v>268</v>
      </c>
      <c r="I1491" s="10" t="s">
        <v>8</v>
      </c>
      <c r="J1491" s="10" t="s">
        <v>738</v>
      </c>
      <c r="K1491" s="11">
        <v>55000</v>
      </c>
      <c r="L1491" s="59">
        <f>IFERROR(VLOOKUP(B1491,Sheet1!A:B,2,0),0)</f>
        <v>617</v>
      </c>
      <c r="M1491" s="40"/>
      <c r="N1491" s="40"/>
      <c r="O1491" s="40"/>
      <c r="P1491" s="40"/>
      <c r="Q1491" s="40"/>
      <c r="R1491" s="40"/>
      <c r="S1491" s="40"/>
      <c r="T1491" s="40"/>
      <c r="U1491" s="40"/>
      <c r="V1491" s="40"/>
      <c r="W1491" s="40"/>
      <c r="X1491" s="40"/>
      <c r="Y1491" s="40"/>
      <c r="Z1491" s="40"/>
      <c r="AA1491" s="40"/>
      <c r="AB1491" s="40"/>
      <c r="AC1491" s="40"/>
      <c r="AD1491" s="40"/>
      <c r="AE1491" s="40"/>
      <c r="AF1491" s="40"/>
      <c r="AG1491" s="40"/>
      <c r="AH1491" s="40"/>
      <c r="AI1491" s="40"/>
      <c r="AJ1491" s="40"/>
      <c r="AK1491" s="40"/>
      <c r="AL1491" s="40"/>
      <c r="AM1491" s="40"/>
      <c r="AN1491" s="40"/>
      <c r="AO1491" s="40"/>
      <c r="AP1491" s="40"/>
      <c r="AQ1491" s="40"/>
      <c r="AR1491" s="40"/>
      <c r="AS1491" s="40"/>
      <c r="AT1491" s="40"/>
      <c r="AU1491" s="40"/>
      <c r="AV1491" s="40"/>
      <c r="AW1491" s="40"/>
      <c r="AX1491" s="40"/>
      <c r="AY1491" s="40"/>
      <c r="AZ1491" s="40"/>
      <c r="BA1491" s="40"/>
      <c r="BB1491" s="40"/>
      <c r="BC1491" s="40"/>
      <c r="BD1491" s="40"/>
      <c r="BE1491" s="40"/>
      <c r="BF1491" s="40"/>
      <c r="BG1491" s="40"/>
      <c r="BH1491" s="40"/>
      <c r="BI1491" s="40"/>
      <c r="BJ1491" s="40"/>
      <c r="BK1491" s="40"/>
      <c r="BL1491" s="40"/>
      <c r="BM1491" s="40"/>
      <c r="BN1491" s="40"/>
      <c r="BO1491" s="40"/>
      <c r="BP1491" s="40"/>
      <c r="BQ1491" s="40"/>
      <c r="BR1491" s="40"/>
      <c r="BS1491" s="40"/>
      <c r="BT1491" s="40"/>
      <c r="BU1491" s="40"/>
      <c r="BV1491" s="40"/>
      <c r="BW1491" s="40"/>
      <c r="BX1491" s="40"/>
      <c r="BY1491" s="40"/>
      <c r="BZ1491" s="40"/>
      <c r="CA1491" s="40"/>
      <c r="CB1491" s="40"/>
      <c r="CC1491" s="40"/>
      <c r="CD1491" s="40"/>
      <c r="CE1491" s="40"/>
      <c r="CF1491" s="40"/>
      <c r="CG1491" s="40"/>
      <c r="CH1491" s="40"/>
      <c r="CI1491" s="40"/>
      <c r="CJ1491" s="40"/>
      <c r="CK1491" s="40"/>
      <c r="CL1491" s="40"/>
      <c r="CM1491" s="40"/>
      <c r="CN1491" s="40"/>
      <c r="CO1491" s="40"/>
      <c r="CP1491" s="40"/>
      <c r="CQ1491" s="40"/>
      <c r="CR1491" s="40"/>
      <c r="CS1491" s="40"/>
      <c r="CT1491" s="40"/>
      <c r="CU1491" s="40"/>
      <c r="CV1491" s="40"/>
      <c r="CW1491" s="40"/>
      <c r="CX1491" s="40"/>
      <c r="CY1491" s="40"/>
      <c r="CZ1491" s="40"/>
      <c r="DA1491" s="40"/>
      <c r="DB1491" s="40"/>
    </row>
    <row r="1492" spans="1:106" ht="18.75" customHeight="1">
      <c r="A1492" s="70">
        <v>1470</v>
      </c>
      <c r="B1492" s="56">
        <v>555</v>
      </c>
      <c r="C1492" s="5" t="s">
        <v>1018</v>
      </c>
      <c r="D1492" s="9" t="s">
        <v>4304</v>
      </c>
      <c r="E1492" s="8" t="s">
        <v>948</v>
      </c>
      <c r="F1492" s="8">
        <v>9</v>
      </c>
      <c r="G1492" s="8">
        <v>1402</v>
      </c>
      <c r="H1492" s="8">
        <v>256</v>
      </c>
      <c r="I1492" s="10" t="s">
        <v>3451</v>
      </c>
      <c r="J1492" s="10" t="s">
        <v>738</v>
      </c>
      <c r="K1492" s="11">
        <v>250000</v>
      </c>
      <c r="L1492" s="59">
        <f>IFERROR(VLOOKUP(B1492,Sheet1!A:B,2,0),0)</f>
        <v>1</v>
      </c>
      <c r="M1492" s="44"/>
      <c r="N1492" s="44"/>
      <c r="O1492" s="44"/>
      <c r="P1492" s="44"/>
      <c r="Q1492" s="44"/>
      <c r="R1492" s="44"/>
      <c r="S1492" s="44"/>
      <c r="T1492" s="44"/>
      <c r="U1492" s="44"/>
      <c r="V1492" s="44"/>
      <c r="W1492" s="44"/>
      <c r="X1492" s="44"/>
      <c r="Y1492" s="44"/>
      <c r="Z1492" s="44"/>
      <c r="AA1492" s="44"/>
      <c r="AB1492" s="44"/>
      <c r="AC1492" s="44"/>
      <c r="AD1492" s="44"/>
      <c r="AE1492" s="44"/>
      <c r="AF1492" s="44"/>
      <c r="AG1492" s="44"/>
      <c r="AH1492" s="44"/>
      <c r="AI1492" s="44"/>
      <c r="AJ1492" s="44"/>
      <c r="AK1492" s="44"/>
      <c r="AL1492" s="44"/>
      <c r="AM1492" s="44"/>
      <c r="AN1492" s="44"/>
      <c r="AO1492" s="44"/>
      <c r="AP1492" s="44"/>
      <c r="AQ1492" s="44"/>
      <c r="AR1492" s="44"/>
      <c r="AS1492" s="44"/>
      <c r="AT1492" s="44"/>
      <c r="AU1492" s="44"/>
      <c r="AV1492" s="44"/>
      <c r="AW1492" s="44"/>
      <c r="AX1492" s="44"/>
      <c r="AY1492" s="44"/>
      <c r="AZ1492" s="44"/>
      <c r="BA1492" s="44"/>
      <c r="BB1492" s="44"/>
      <c r="BC1492" s="44"/>
      <c r="BD1492" s="44"/>
      <c r="BE1492" s="44"/>
      <c r="BF1492" s="44"/>
      <c r="BG1492" s="44"/>
      <c r="BH1492" s="44"/>
      <c r="BI1492" s="44"/>
      <c r="BJ1492" s="44"/>
      <c r="BK1492" s="44"/>
      <c r="BL1492" s="44"/>
      <c r="BM1492" s="44"/>
      <c r="BN1492" s="44"/>
      <c r="BO1492" s="44"/>
      <c r="BP1492" s="44"/>
      <c r="BQ1492" s="44"/>
      <c r="BR1492" s="44"/>
      <c r="BS1492" s="44"/>
      <c r="BT1492" s="44"/>
      <c r="BU1492" s="44"/>
      <c r="BV1492" s="44"/>
      <c r="BW1492" s="44"/>
      <c r="BX1492" s="44"/>
      <c r="BY1492" s="44"/>
      <c r="BZ1492" s="44"/>
      <c r="CA1492" s="44"/>
      <c r="CB1492" s="44"/>
      <c r="CC1492" s="44"/>
      <c r="CD1492" s="44"/>
      <c r="CE1492" s="44"/>
      <c r="CF1492" s="44"/>
      <c r="CG1492" s="44"/>
      <c r="CH1492" s="44"/>
      <c r="CI1492" s="44"/>
      <c r="CJ1492" s="44"/>
      <c r="CK1492" s="44"/>
      <c r="CL1492" s="44"/>
      <c r="CM1492" s="44"/>
      <c r="CN1492" s="44"/>
      <c r="CO1492" s="44"/>
      <c r="CP1492" s="44"/>
      <c r="CQ1492" s="44"/>
      <c r="CR1492" s="44"/>
      <c r="CS1492" s="44"/>
      <c r="CT1492" s="44"/>
      <c r="CU1492" s="44"/>
      <c r="CV1492" s="44"/>
      <c r="CW1492" s="44"/>
      <c r="CX1492" s="44"/>
      <c r="CY1492" s="44"/>
      <c r="CZ1492" s="44"/>
      <c r="DA1492" s="44"/>
      <c r="DB1492" s="44"/>
    </row>
    <row r="1493" spans="1:106" ht="18.75" customHeight="1">
      <c r="A1493" s="70">
        <v>1471</v>
      </c>
      <c r="B1493" s="58">
        <v>1387</v>
      </c>
      <c r="C1493" s="6" t="s">
        <v>1137</v>
      </c>
      <c r="D1493" s="9" t="s">
        <v>2070</v>
      </c>
      <c r="E1493" s="8" t="s">
        <v>948</v>
      </c>
      <c r="F1493" s="8">
        <v>2</v>
      </c>
      <c r="G1493" s="8">
        <v>1386</v>
      </c>
      <c r="H1493" s="8">
        <v>348</v>
      </c>
      <c r="I1493" s="10" t="s">
        <v>8</v>
      </c>
      <c r="J1493" s="10" t="s">
        <v>738</v>
      </c>
      <c r="K1493" s="11">
        <v>3250</v>
      </c>
      <c r="L1493" s="59">
        <f>IFERROR(VLOOKUP(B1493,Sheet1!A:B,2,0),0)</f>
        <v>0</v>
      </c>
    </row>
    <row r="1494" spans="1:106" ht="18.75" customHeight="1">
      <c r="A1494" s="70">
        <v>1472</v>
      </c>
      <c r="B1494" s="58">
        <v>1818</v>
      </c>
      <c r="C1494" s="6" t="s">
        <v>363</v>
      </c>
      <c r="D1494" s="9" t="s">
        <v>2048</v>
      </c>
      <c r="E1494" s="8" t="s">
        <v>955</v>
      </c>
      <c r="F1494" s="8">
        <v>2</v>
      </c>
      <c r="G1494" s="8">
        <v>1389</v>
      </c>
      <c r="H1494" s="8">
        <v>236</v>
      </c>
      <c r="I1494" s="10" t="s">
        <v>8</v>
      </c>
      <c r="J1494" s="10" t="s">
        <v>738</v>
      </c>
      <c r="K1494" s="11">
        <v>30000</v>
      </c>
      <c r="L1494" s="59">
        <f>IFERROR(VLOOKUP(B1494,Sheet1!A:B,2,0),0)</f>
        <v>480</v>
      </c>
      <c r="BU1494" s="40"/>
      <c r="BV1494" s="40"/>
      <c r="BW1494" s="40"/>
      <c r="BX1494" s="40"/>
      <c r="BY1494" s="40"/>
      <c r="BZ1494" s="40"/>
      <c r="CA1494" s="40"/>
      <c r="CB1494" s="40"/>
      <c r="CC1494" s="40"/>
      <c r="CD1494" s="40"/>
      <c r="CE1494" s="40"/>
      <c r="CF1494" s="40"/>
      <c r="CG1494" s="40"/>
      <c r="CH1494" s="40"/>
      <c r="CI1494" s="40"/>
      <c r="CJ1494" s="40"/>
      <c r="CK1494" s="40"/>
      <c r="CL1494" s="40"/>
      <c r="CM1494" s="40"/>
      <c r="CN1494" s="40"/>
      <c r="CO1494" s="40"/>
      <c r="CP1494" s="40"/>
      <c r="CQ1494" s="40"/>
      <c r="CR1494" s="40"/>
      <c r="CS1494" s="40"/>
      <c r="CT1494" s="40"/>
      <c r="CU1494" s="40"/>
      <c r="CV1494" s="40"/>
    </row>
    <row r="1495" spans="1:106" ht="18.75" customHeight="1">
      <c r="A1495" s="70">
        <v>1473</v>
      </c>
      <c r="B1495" s="58">
        <v>2732</v>
      </c>
      <c r="C1495" s="5" t="s">
        <v>2723</v>
      </c>
      <c r="D1495" s="9" t="s">
        <v>2725</v>
      </c>
      <c r="E1495" s="8" t="s">
        <v>2724</v>
      </c>
      <c r="F1495" s="8">
        <v>1</v>
      </c>
      <c r="G1495" s="8">
        <v>1397</v>
      </c>
      <c r="H1495" s="8">
        <v>512</v>
      </c>
      <c r="I1495" s="10" t="s">
        <v>689</v>
      </c>
      <c r="J1495" s="10" t="s">
        <v>9</v>
      </c>
      <c r="K1495" s="11">
        <v>100000</v>
      </c>
      <c r="L1495" s="59">
        <f>IFERROR(VLOOKUP(B1495,Sheet1!A:B,2,0),0)</f>
        <v>375</v>
      </c>
    </row>
    <row r="1496" spans="1:106" ht="18.75" customHeight="1">
      <c r="A1496" s="70">
        <v>1474</v>
      </c>
      <c r="B1496" s="56">
        <v>763</v>
      </c>
      <c r="C1496" s="6" t="s">
        <v>813</v>
      </c>
      <c r="D1496" s="9" t="s">
        <v>1716</v>
      </c>
      <c r="E1496" s="8" t="s">
        <v>7</v>
      </c>
      <c r="F1496" s="8">
        <v>2</v>
      </c>
      <c r="G1496" s="8">
        <v>1387</v>
      </c>
      <c r="H1496" s="8">
        <v>172</v>
      </c>
      <c r="I1496" s="10" t="s">
        <v>689</v>
      </c>
      <c r="J1496" s="10" t="s">
        <v>738</v>
      </c>
      <c r="K1496" s="11">
        <v>24000</v>
      </c>
      <c r="L1496" s="59">
        <f>IFERROR(VLOOKUP(B1496,Sheet1!A:B,2,0),0)</f>
        <v>481</v>
      </c>
    </row>
    <row r="1497" spans="1:106" ht="18.75" customHeight="1">
      <c r="A1497" s="70">
        <v>1475</v>
      </c>
      <c r="B1497" s="58">
        <v>1021</v>
      </c>
      <c r="C1497" s="6" t="s">
        <v>565</v>
      </c>
      <c r="D1497" s="9" t="s">
        <v>1974</v>
      </c>
      <c r="E1497" s="8" t="s">
        <v>948</v>
      </c>
      <c r="F1497" s="8">
        <v>2</v>
      </c>
      <c r="G1497" s="8">
        <v>1386</v>
      </c>
      <c r="H1497" s="8">
        <v>100</v>
      </c>
      <c r="I1497" s="10" t="s">
        <v>689</v>
      </c>
      <c r="J1497" s="10" t="s">
        <v>738</v>
      </c>
      <c r="K1497" s="13">
        <v>20000</v>
      </c>
      <c r="L1497" s="59">
        <f>IFERROR(VLOOKUP(B1497,Sheet1!A:B,2,0),0)</f>
        <v>1046</v>
      </c>
    </row>
    <row r="1498" spans="1:106" ht="18.75" customHeight="1">
      <c r="A1498" s="70">
        <v>1476</v>
      </c>
      <c r="B1498" s="58">
        <v>1978</v>
      </c>
      <c r="C1498" s="6" t="s">
        <v>1241</v>
      </c>
      <c r="D1498" s="9" t="s">
        <v>2725</v>
      </c>
      <c r="E1498" s="8" t="s">
        <v>960</v>
      </c>
      <c r="F1498" s="8">
        <v>1</v>
      </c>
      <c r="G1498" s="14">
        <v>1392</v>
      </c>
      <c r="H1498" s="8">
        <v>484</v>
      </c>
      <c r="I1498" s="10" t="s">
        <v>8</v>
      </c>
      <c r="J1498" s="10" t="s">
        <v>9</v>
      </c>
      <c r="K1498" s="11">
        <v>96000</v>
      </c>
      <c r="L1498" s="59">
        <f>IFERROR(VLOOKUP(B1498,Sheet1!A:B,2,0),0)</f>
        <v>173</v>
      </c>
      <c r="M1498" s="40"/>
      <c r="N1498" s="40"/>
      <c r="O1498" s="40"/>
      <c r="P1498" s="40"/>
      <c r="Q1498" s="40"/>
      <c r="R1498" s="40"/>
      <c r="S1498" s="40"/>
      <c r="T1498" s="40"/>
      <c r="U1498" s="40"/>
      <c r="V1498" s="40"/>
      <c r="W1498" s="40"/>
      <c r="X1498" s="40"/>
      <c r="Y1498" s="40"/>
      <c r="Z1498" s="40"/>
      <c r="AA1498" s="40"/>
      <c r="AB1498" s="40"/>
      <c r="AC1498" s="40"/>
      <c r="AD1498" s="40"/>
      <c r="AE1498" s="40"/>
      <c r="AF1498" s="40"/>
      <c r="AG1498" s="40"/>
      <c r="AH1498" s="40"/>
      <c r="AI1498" s="40"/>
      <c r="AJ1498" s="40"/>
      <c r="AK1498" s="40"/>
      <c r="AL1498" s="40"/>
      <c r="AM1498" s="40"/>
      <c r="AN1498" s="40"/>
      <c r="AO1498" s="40"/>
      <c r="AP1498" s="40"/>
      <c r="AQ1498" s="40"/>
      <c r="AR1498" s="40"/>
      <c r="AS1498" s="40"/>
      <c r="AT1498" s="40"/>
      <c r="AU1498" s="40"/>
      <c r="AV1498" s="40"/>
      <c r="AW1498" s="40"/>
      <c r="AX1498" s="40"/>
      <c r="AY1498" s="40"/>
      <c r="AZ1498" s="40"/>
      <c r="BA1498" s="40"/>
      <c r="BB1498" s="40"/>
      <c r="BC1498" s="40"/>
      <c r="BD1498" s="40"/>
      <c r="BE1498" s="40"/>
      <c r="BF1498" s="40"/>
      <c r="BG1498" s="40"/>
      <c r="BH1498" s="40"/>
      <c r="BI1498" s="40"/>
      <c r="BJ1498" s="40"/>
      <c r="BK1498" s="40"/>
      <c r="BL1498" s="40"/>
      <c r="BM1498" s="40"/>
      <c r="BN1498" s="40"/>
      <c r="BO1498" s="40"/>
      <c r="BP1498" s="40"/>
      <c r="BQ1498" s="40"/>
      <c r="BR1498" s="40"/>
      <c r="BS1498" s="40"/>
      <c r="BT1498" s="40"/>
      <c r="BU1498" s="40"/>
      <c r="BV1498" s="40"/>
      <c r="BW1498" s="40"/>
      <c r="BX1498" s="40"/>
      <c r="BY1498" s="40"/>
      <c r="BZ1498" s="40"/>
      <c r="CA1498" s="40"/>
      <c r="CB1498" s="40"/>
      <c r="CC1498" s="40"/>
      <c r="CD1498" s="40"/>
      <c r="CE1498" s="40"/>
      <c r="CF1498" s="40"/>
      <c r="CG1498" s="40"/>
      <c r="CH1498" s="40"/>
      <c r="CI1498" s="40"/>
      <c r="CJ1498" s="40"/>
      <c r="CK1498" s="40"/>
      <c r="CL1498" s="40"/>
      <c r="CM1498" s="40"/>
      <c r="CN1498" s="40"/>
      <c r="CO1498" s="40"/>
      <c r="CP1498" s="40"/>
      <c r="CQ1498" s="40"/>
      <c r="CR1498" s="40"/>
      <c r="CS1498" s="40"/>
      <c r="CT1498" s="40"/>
      <c r="CU1498" s="40"/>
      <c r="CV1498" s="40"/>
      <c r="CW1498" s="40"/>
      <c r="CX1498" s="40"/>
      <c r="CY1498" s="40"/>
      <c r="CZ1498" s="40"/>
      <c r="DA1498" s="40"/>
      <c r="DB1498" s="40"/>
    </row>
    <row r="1499" spans="1:106" ht="18.75" customHeight="1">
      <c r="A1499" s="70">
        <v>1477</v>
      </c>
      <c r="B1499" s="56">
        <v>520</v>
      </c>
      <c r="C1499" s="6" t="s">
        <v>586</v>
      </c>
      <c r="D1499" s="9" t="s">
        <v>2055</v>
      </c>
      <c r="E1499" s="8" t="s">
        <v>948</v>
      </c>
      <c r="F1499" s="8">
        <v>2</v>
      </c>
      <c r="G1499" s="8">
        <v>1386</v>
      </c>
      <c r="H1499" s="8">
        <v>384</v>
      </c>
      <c r="I1499" s="10" t="s">
        <v>8</v>
      </c>
      <c r="J1499" s="10" t="s">
        <v>738</v>
      </c>
      <c r="K1499" s="11">
        <v>80000</v>
      </c>
      <c r="L1499" s="59">
        <f>IFERROR(VLOOKUP(B1499,Sheet1!A:B,2,0),0)</f>
        <v>245</v>
      </c>
    </row>
    <row r="1500" spans="1:106" ht="18.75" customHeight="1">
      <c r="A1500" s="70">
        <v>1478</v>
      </c>
      <c r="B1500" s="58">
        <v>1470</v>
      </c>
      <c r="C1500" s="6" t="s">
        <v>588</v>
      </c>
      <c r="D1500" s="9" t="s">
        <v>1864</v>
      </c>
      <c r="E1500" s="8" t="s">
        <v>854</v>
      </c>
      <c r="F1500" s="8">
        <v>5</v>
      </c>
      <c r="G1500" s="14">
        <v>1392</v>
      </c>
      <c r="H1500" s="8">
        <v>400</v>
      </c>
      <c r="I1500" s="10" t="s">
        <v>8</v>
      </c>
      <c r="J1500" s="10" t="s">
        <v>738</v>
      </c>
      <c r="K1500" s="11">
        <v>75000</v>
      </c>
      <c r="L1500" s="59">
        <f>IFERROR(VLOOKUP(B1500,Sheet1!A:B,2,0),0)</f>
        <v>173</v>
      </c>
      <c r="M1500" s="40"/>
      <c r="N1500" s="40"/>
      <c r="O1500" s="40"/>
      <c r="P1500" s="40"/>
      <c r="Q1500" s="40"/>
      <c r="R1500" s="40"/>
      <c r="S1500" s="40"/>
      <c r="T1500" s="40"/>
      <c r="U1500" s="40"/>
      <c r="V1500" s="40"/>
      <c r="W1500" s="40"/>
      <c r="X1500" s="40"/>
      <c r="Y1500" s="40"/>
      <c r="Z1500" s="40"/>
      <c r="AA1500" s="40"/>
      <c r="AB1500" s="40"/>
      <c r="AC1500" s="40"/>
      <c r="AD1500" s="40"/>
      <c r="AE1500" s="40"/>
      <c r="AF1500" s="40"/>
      <c r="AG1500" s="40"/>
      <c r="AH1500" s="40"/>
      <c r="AI1500" s="40"/>
      <c r="AJ1500" s="40"/>
      <c r="AK1500" s="40"/>
      <c r="AL1500" s="40"/>
      <c r="AM1500" s="40"/>
      <c r="AN1500" s="40"/>
      <c r="AO1500" s="40"/>
      <c r="AP1500" s="40"/>
      <c r="AQ1500" s="40"/>
      <c r="AR1500" s="40"/>
      <c r="AS1500" s="40"/>
      <c r="AT1500" s="40"/>
      <c r="AU1500" s="40"/>
      <c r="AV1500" s="40"/>
      <c r="AW1500" s="40"/>
      <c r="AX1500" s="40"/>
      <c r="AY1500" s="40"/>
      <c r="AZ1500" s="40"/>
      <c r="BA1500" s="40"/>
      <c r="BB1500" s="40"/>
      <c r="BC1500" s="40"/>
      <c r="BD1500" s="40"/>
      <c r="BE1500" s="40"/>
      <c r="BF1500" s="40"/>
      <c r="BG1500" s="40"/>
      <c r="BH1500" s="40"/>
      <c r="BI1500" s="40"/>
      <c r="BJ1500" s="40"/>
      <c r="BK1500" s="40"/>
      <c r="BL1500" s="40"/>
      <c r="BM1500" s="40"/>
      <c r="BN1500" s="40"/>
      <c r="BO1500" s="40"/>
      <c r="BP1500" s="40"/>
      <c r="BQ1500" s="40"/>
      <c r="BR1500" s="40"/>
      <c r="BS1500" s="40"/>
      <c r="BT1500" s="40"/>
      <c r="BU1500" s="40"/>
      <c r="BV1500" s="40"/>
      <c r="BW1500" s="40"/>
      <c r="BX1500" s="40"/>
      <c r="BY1500" s="40"/>
      <c r="BZ1500" s="40"/>
      <c r="CA1500" s="40"/>
      <c r="CB1500" s="40"/>
      <c r="CC1500" s="40"/>
      <c r="CD1500" s="40"/>
      <c r="CE1500" s="40"/>
      <c r="CF1500" s="40"/>
      <c r="CG1500" s="40"/>
      <c r="CH1500" s="40"/>
      <c r="CI1500" s="40"/>
      <c r="CJ1500" s="40"/>
      <c r="CK1500" s="40"/>
      <c r="CL1500" s="40"/>
      <c r="CM1500" s="40"/>
      <c r="CN1500" s="40"/>
      <c r="CO1500" s="40"/>
      <c r="CP1500" s="40"/>
      <c r="CQ1500" s="40"/>
      <c r="CR1500" s="40"/>
      <c r="CS1500" s="40"/>
      <c r="CT1500" s="40"/>
      <c r="CU1500" s="40"/>
      <c r="CV1500" s="40"/>
      <c r="CW1500" s="40"/>
      <c r="CX1500" s="40"/>
      <c r="CY1500" s="40"/>
      <c r="CZ1500" s="40"/>
      <c r="DA1500" s="40"/>
      <c r="DB1500" s="40"/>
    </row>
    <row r="1501" spans="1:106" ht="18.75" customHeight="1">
      <c r="A1501" s="70">
        <v>1479</v>
      </c>
      <c r="B1501" s="56">
        <v>260</v>
      </c>
      <c r="C1501" s="5" t="s">
        <v>3781</v>
      </c>
      <c r="D1501" s="9" t="s">
        <v>2055</v>
      </c>
      <c r="E1501" s="8" t="s">
        <v>948</v>
      </c>
      <c r="F1501" s="8">
        <v>20</v>
      </c>
      <c r="G1501" s="8">
        <v>1400</v>
      </c>
      <c r="H1501" s="8">
        <v>196</v>
      </c>
      <c r="I1501" s="10" t="s">
        <v>689</v>
      </c>
      <c r="J1501" s="10" t="s">
        <v>738</v>
      </c>
      <c r="K1501" s="11">
        <v>50000</v>
      </c>
      <c r="L1501" s="59">
        <f>IFERROR(VLOOKUP(B1501,Sheet1!A:B,2,0),0)</f>
        <v>145</v>
      </c>
    </row>
    <row r="1502" spans="1:106" ht="18.75" customHeight="1">
      <c r="A1502" s="70">
        <v>1480</v>
      </c>
      <c r="B1502" s="58">
        <v>2637</v>
      </c>
      <c r="C1502" s="5" t="s">
        <v>3912</v>
      </c>
      <c r="D1502" s="9" t="s">
        <v>2948</v>
      </c>
      <c r="E1502" s="8" t="s">
        <v>934</v>
      </c>
      <c r="F1502" s="8">
        <v>1</v>
      </c>
      <c r="G1502" s="8">
        <v>1398</v>
      </c>
      <c r="H1502" s="8">
        <v>424</v>
      </c>
      <c r="I1502" s="10" t="s">
        <v>689</v>
      </c>
      <c r="J1502" s="10" t="s">
        <v>738</v>
      </c>
      <c r="K1502" s="11">
        <v>58000</v>
      </c>
      <c r="L1502" s="59">
        <f>IFERROR(VLOOKUP(B1502,Sheet1!A:B,2,0),0)</f>
        <v>199</v>
      </c>
    </row>
    <row r="1503" spans="1:106" ht="18.75" customHeight="1">
      <c r="A1503" s="70">
        <v>1481</v>
      </c>
      <c r="B1503" s="56">
        <v>485</v>
      </c>
      <c r="C1503" s="6" t="s">
        <v>653</v>
      </c>
      <c r="D1503" s="9" t="s">
        <v>2056</v>
      </c>
      <c r="E1503" s="8" t="s">
        <v>948</v>
      </c>
      <c r="F1503" s="8">
        <v>4</v>
      </c>
      <c r="G1503" s="8">
        <v>1385</v>
      </c>
      <c r="H1503" s="8">
        <v>504</v>
      </c>
      <c r="I1503" s="10" t="s">
        <v>8</v>
      </c>
      <c r="J1503" s="10" t="s">
        <v>9</v>
      </c>
      <c r="K1503" s="11">
        <v>25000</v>
      </c>
      <c r="L1503" s="59">
        <f>IFERROR(VLOOKUP(B1503,Sheet1!A:B,2,0),0)</f>
        <v>11</v>
      </c>
    </row>
    <row r="1504" spans="1:106" ht="18.75" customHeight="1">
      <c r="A1504" s="70">
        <v>1482</v>
      </c>
      <c r="B1504" s="56">
        <v>926</v>
      </c>
      <c r="C1504" s="6" t="s">
        <v>1061</v>
      </c>
      <c r="D1504" s="9" t="s">
        <v>2056</v>
      </c>
      <c r="E1504" s="8" t="s">
        <v>960</v>
      </c>
      <c r="F1504" s="8">
        <v>2</v>
      </c>
      <c r="G1504" s="8">
        <v>1388</v>
      </c>
      <c r="H1504" s="8">
        <v>492</v>
      </c>
      <c r="I1504" s="10" t="s">
        <v>8</v>
      </c>
      <c r="J1504" s="10" t="s">
        <v>9</v>
      </c>
      <c r="K1504" s="11">
        <v>60000</v>
      </c>
      <c r="L1504" s="59">
        <f>IFERROR(VLOOKUP(B1504,Sheet1!A:B,2,0),0)</f>
        <v>463</v>
      </c>
      <c r="M1504" s="40"/>
      <c r="N1504" s="40"/>
      <c r="O1504" s="40"/>
      <c r="P1504" s="40"/>
      <c r="Q1504" s="40"/>
      <c r="R1504" s="40"/>
      <c r="S1504" s="40"/>
      <c r="T1504" s="40"/>
      <c r="U1504" s="40"/>
      <c r="V1504" s="40"/>
      <c r="W1504" s="40"/>
      <c r="X1504" s="40"/>
      <c r="Y1504" s="40"/>
      <c r="Z1504" s="40"/>
      <c r="AA1504" s="40"/>
      <c r="AB1504" s="40"/>
      <c r="AC1504" s="40"/>
      <c r="AD1504" s="40"/>
      <c r="AE1504" s="40"/>
      <c r="AF1504" s="40"/>
      <c r="AG1504" s="40"/>
      <c r="AH1504" s="40"/>
      <c r="AI1504" s="40"/>
      <c r="AJ1504" s="40"/>
      <c r="AK1504" s="40"/>
      <c r="AL1504" s="40"/>
      <c r="AM1504" s="40"/>
      <c r="AN1504" s="40"/>
      <c r="AO1504" s="40"/>
      <c r="AP1504" s="40"/>
      <c r="AQ1504" s="40"/>
      <c r="AR1504" s="40"/>
      <c r="AS1504" s="40"/>
      <c r="AT1504" s="40"/>
      <c r="AU1504" s="40"/>
      <c r="AV1504" s="40"/>
      <c r="AW1504" s="40"/>
      <c r="AX1504" s="40"/>
      <c r="AY1504" s="40"/>
      <c r="AZ1504" s="40"/>
      <c r="BA1504" s="40"/>
      <c r="BB1504" s="40"/>
      <c r="BC1504" s="40"/>
      <c r="BD1504" s="40"/>
      <c r="BE1504" s="40"/>
      <c r="BF1504" s="40"/>
      <c r="BG1504" s="40"/>
      <c r="BH1504" s="40"/>
      <c r="BI1504" s="40"/>
      <c r="BJ1504" s="40"/>
      <c r="BK1504" s="40"/>
      <c r="BL1504" s="40"/>
      <c r="BM1504" s="40"/>
      <c r="BN1504" s="40"/>
      <c r="BO1504" s="40"/>
      <c r="BP1504" s="40"/>
      <c r="BQ1504" s="40"/>
      <c r="BR1504" s="40"/>
      <c r="BS1504" s="40"/>
      <c r="BT1504" s="40"/>
      <c r="BU1504" s="40"/>
      <c r="BV1504" s="40"/>
      <c r="BW1504" s="40"/>
      <c r="BX1504" s="40"/>
      <c r="BY1504" s="40"/>
      <c r="BZ1504" s="40"/>
      <c r="CA1504" s="40"/>
      <c r="CB1504" s="40"/>
      <c r="CC1504" s="40"/>
      <c r="CD1504" s="40"/>
      <c r="CE1504" s="40"/>
      <c r="CF1504" s="40"/>
      <c r="CG1504" s="40"/>
      <c r="CH1504" s="40"/>
      <c r="CI1504" s="40"/>
      <c r="CJ1504" s="40"/>
      <c r="CK1504" s="40"/>
      <c r="CL1504" s="40"/>
      <c r="CM1504" s="40"/>
      <c r="CN1504" s="40"/>
      <c r="CO1504" s="40"/>
      <c r="CP1504" s="40"/>
      <c r="CQ1504" s="40"/>
      <c r="CR1504" s="40"/>
      <c r="CS1504" s="40"/>
      <c r="CT1504" s="40"/>
      <c r="CU1504" s="40"/>
      <c r="CV1504" s="40"/>
      <c r="CW1504" s="40"/>
      <c r="CX1504" s="40"/>
      <c r="CY1504" s="40"/>
      <c r="CZ1504" s="40"/>
      <c r="DA1504" s="40"/>
      <c r="DB1504" s="40"/>
    </row>
    <row r="1505" spans="1:106" ht="18.75" customHeight="1">
      <c r="A1505" s="70">
        <v>1483</v>
      </c>
      <c r="B1505" s="58">
        <v>1294</v>
      </c>
      <c r="C1505" s="6" t="s">
        <v>164</v>
      </c>
      <c r="D1505" s="9" t="s">
        <v>1949</v>
      </c>
      <c r="E1505" s="8" t="s">
        <v>7</v>
      </c>
      <c r="F1505" s="8">
        <v>7</v>
      </c>
      <c r="G1505" s="8">
        <v>1394</v>
      </c>
      <c r="H1505" s="8">
        <v>372</v>
      </c>
      <c r="I1505" s="10" t="s">
        <v>689</v>
      </c>
      <c r="J1505" s="10" t="s">
        <v>738</v>
      </c>
      <c r="K1505" s="11">
        <v>70000</v>
      </c>
      <c r="L1505" s="59">
        <f>IFERROR(VLOOKUP(B1505,Sheet1!A:B,2,0),0)</f>
        <v>0</v>
      </c>
      <c r="M1505" s="40"/>
      <c r="N1505" s="40"/>
      <c r="O1505" s="40"/>
      <c r="P1505" s="40"/>
      <c r="Q1505" s="40"/>
      <c r="R1505" s="40"/>
      <c r="S1505" s="40"/>
      <c r="T1505" s="40"/>
      <c r="U1505" s="40"/>
      <c r="V1505" s="40"/>
      <c r="W1505" s="40"/>
      <c r="X1505" s="40"/>
      <c r="Y1505" s="40"/>
      <c r="Z1505" s="40"/>
      <c r="AA1505" s="40"/>
      <c r="AB1505" s="40"/>
      <c r="AC1505" s="40"/>
      <c r="AD1505" s="40"/>
      <c r="AE1505" s="40"/>
      <c r="AF1505" s="40"/>
      <c r="AG1505" s="40"/>
      <c r="AH1505" s="40"/>
      <c r="AI1505" s="40"/>
      <c r="AJ1505" s="40"/>
      <c r="AK1505" s="40"/>
      <c r="AL1505" s="40"/>
      <c r="AM1505" s="40"/>
      <c r="AN1505" s="40"/>
      <c r="AO1505" s="40"/>
      <c r="AP1505" s="40"/>
      <c r="AQ1505" s="40"/>
      <c r="AR1505" s="40"/>
      <c r="AS1505" s="40"/>
      <c r="AT1505" s="40"/>
      <c r="AU1505" s="40"/>
      <c r="AV1505" s="40"/>
      <c r="AW1505" s="40"/>
      <c r="AX1505" s="40"/>
      <c r="AY1505" s="40"/>
      <c r="AZ1505" s="40"/>
      <c r="BA1505" s="40"/>
      <c r="BB1505" s="40"/>
      <c r="BC1505" s="40"/>
      <c r="BD1505" s="40"/>
      <c r="BE1505" s="40"/>
      <c r="BF1505" s="40"/>
      <c r="BG1505" s="40"/>
      <c r="BH1505" s="40"/>
      <c r="BI1505" s="40"/>
      <c r="BJ1505" s="40"/>
      <c r="BK1505" s="40"/>
      <c r="BL1505" s="40"/>
      <c r="BM1505" s="40"/>
      <c r="BN1505" s="40"/>
      <c r="BO1505" s="40"/>
      <c r="BP1505" s="40"/>
      <c r="BQ1505" s="40"/>
      <c r="BR1505" s="40"/>
      <c r="BS1505" s="40"/>
      <c r="BT1505" s="40"/>
      <c r="BU1505" s="40"/>
      <c r="BV1505" s="40"/>
      <c r="BW1505" s="40"/>
      <c r="BX1505" s="40"/>
      <c r="BY1505" s="40"/>
      <c r="BZ1505" s="40"/>
      <c r="CA1505" s="40"/>
      <c r="CB1505" s="40"/>
      <c r="CC1505" s="40"/>
      <c r="CD1505" s="40"/>
      <c r="CE1505" s="40"/>
      <c r="CF1505" s="40"/>
      <c r="CG1505" s="40"/>
      <c r="CH1505" s="40"/>
      <c r="CI1505" s="40"/>
      <c r="CJ1505" s="40"/>
      <c r="CK1505" s="40"/>
      <c r="CL1505" s="40"/>
      <c r="CM1505" s="40"/>
      <c r="CN1505" s="40"/>
      <c r="CO1505" s="40"/>
      <c r="CP1505" s="40"/>
      <c r="CQ1505" s="40"/>
      <c r="CR1505" s="40"/>
      <c r="CS1505" s="40"/>
      <c r="CT1505" s="40"/>
      <c r="CU1505" s="40"/>
      <c r="CV1505" s="40"/>
      <c r="CW1505" s="40"/>
      <c r="CX1505" s="40"/>
      <c r="CY1505" s="40"/>
      <c r="CZ1505" s="40"/>
      <c r="DA1505" s="40"/>
      <c r="DB1505" s="40"/>
    </row>
    <row r="1506" spans="1:106" ht="18.75" customHeight="1">
      <c r="A1506" s="70">
        <v>1484</v>
      </c>
      <c r="B1506" s="56">
        <v>366</v>
      </c>
      <c r="C1506" s="6" t="s">
        <v>1005</v>
      </c>
      <c r="D1506" s="9" t="s">
        <v>1635</v>
      </c>
      <c r="E1506" s="8" t="s">
        <v>7</v>
      </c>
      <c r="F1506" s="8">
        <v>8</v>
      </c>
      <c r="G1506" s="8">
        <v>1393</v>
      </c>
      <c r="H1506" s="8">
        <v>52</v>
      </c>
      <c r="I1506" s="10" t="s">
        <v>508</v>
      </c>
      <c r="J1506" s="10" t="s">
        <v>738</v>
      </c>
      <c r="K1506" s="11">
        <v>20000</v>
      </c>
      <c r="L1506" s="59">
        <f>IFERROR(VLOOKUP(B1506,Sheet1!A:B,2,0),0)</f>
        <v>542</v>
      </c>
      <c r="M1506" s="40"/>
      <c r="N1506" s="40"/>
      <c r="O1506" s="40"/>
      <c r="P1506" s="40"/>
      <c r="Q1506" s="40"/>
      <c r="R1506" s="40"/>
      <c r="S1506" s="40"/>
      <c r="T1506" s="40"/>
      <c r="U1506" s="40"/>
      <c r="V1506" s="40"/>
      <c r="W1506" s="40"/>
      <c r="X1506" s="40"/>
      <c r="Y1506" s="40"/>
      <c r="Z1506" s="40"/>
      <c r="AA1506" s="40"/>
      <c r="AB1506" s="40"/>
      <c r="AC1506" s="40"/>
      <c r="AD1506" s="40"/>
      <c r="AE1506" s="40"/>
      <c r="AF1506" s="40"/>
      <c r="AG1506" s="40"/>
      <c r="AH1506" s="40"/>
      <c r="AI1506" s="40"/>
      <c r="AJ1506" s="40"/>
      <c r="AK1506" s="40"/>
      <c r="AL1506" s="40"/>
      <c r="AM1506" s="40"/>
      <c r="AN1506" s="40"/>
      <c r="AO1506" s="40"/>
      <c r="AP1506" s="40"/>
      <c r="AQ1506" s="40"/>
      <c r="AR1506" s="40"/>
      <c r="AS1506" s="40"/>
      <c r="AT1506" s="40"/>
      <c r="AU1506" s="40"/>
      <c r="AV1506" s="40"/>
      <c r="AW1506" s="40"/>
      <c r="AX1506" s="40"/>
      <c r="AY1506" s="40"/>
      <c r="AZ1506" s="40"/>
      <c r="BA1506" s="40"/>
      <c r="BB1506" s="40"/>
      <c r="BC1506" s="40"/>
      <c r="BD1506" s="40"/>
      <c r="BE1506" s="40"/>
      <c r="BF1506" s="40"/>
      <c r="BG1506" s="40"/>
      <c r="BH1506" s="40"/>
      <c r="BI1506" s="40"/>
      <c r="BJ1506" s="40"/>
      <c r="BK1506" s="40"/>
      <c r="BL1506" s="40"/>
      <c r="BM1506" s="40"/>
      <c r="BN1506" s="40"/>
      <c r="BO1506" s="40"/>
      <c r="BP1506" s="40"/>
      <c r="BQ1506" s="40"/>
      <c r="BR1506" s="40"/>
      <c r="BS1506" s="40"/>
      <c r="BT1506" s="40"/>
      <c r="BU1506" s="40"/>
      <c r="BV1506" s="40"/>
      <c r="BW1506" s="40"/>
      <c r="BX1506" s="40"/>
      <c r="BY1506" s="40"/>
      <c r="BZ1506" s="40"/>
      <c r="CA1506" s="40"/>
      <c r="CB1506" s="40"/>
      <c r="CC1506" s="40"/>
      <c r="CD1506" s="40"/>
      <c r="CE1506" s="40"/>
      <c r="CF1506" s="40"/>
      <c r="CG1506" s="40"/>
      <c r="CH1506" s="40"/>
      <c r="CI1506" s="40"/>
      <c r="CJ1506" s="40"/>
      <c r="CK1506" s="40"/>
      <c r="CL1506" s="40"/>
      <c r="CM1506" s="40"/>
      <c r="CN1506" s="40"/>
      <c r="CO1506" s="40"/>
      <c r="CP1506" s="40"/>
      <c r="CQ1506" s="40"/>
      <c r="CR1506" s="40"/>
      <c r="CS1506" s="40"/>
      <c r="CT1506" s="40"/>
      <c r="CU1506" s="40"/>
      <c r="CV1506" s="40"/>
      <c r="CW1506" s="40"/>
      <c r="CX1506" s="40"/>
      <c r="CY1506" s="40"/>
      <c r="CZ1506" s="40"/>
      <c r="DA1506" s="40"/>
      <c r="DB1506" s="40"/>
    </row>
    <row r="1507" spans="1:106" ht="18.75" customHeight="1">
      <c r="A1507" s="70">
        <v>1485</v>
      </c>
      <c r="B1507" s="58">
        <v>1065</v>
      </c>
      <c r="C1507" s="6" t="s">
        <v>3171</v>
      </c>
      <c r="D1507" s="9" t="s">
        <v>1635</v>
      </c>
      <c r="E1507" s="8" t="s">
        <v>7</v>
      </c>
      <c r="F1507" s="8">
        <v>6</v>
      </c>
      <c r="G1507" s="8">
        <v>1396</v>
      </c>
      <c r="H1507" s="8">
        <v>68</v>
      </c>
      <c r="I1507" s="10" t="s">
        <v>508</v>
      </c>
      <c r="J1507" s="10" t="s">
        <v>738</v>
      </c>
      <c r="K1507" s="11">
        <v>17000</v>
      </c>
      <c r="L1507" s="59">
        <f>IFERROR(VLOOKUP(B1507,Sheet1!A:B,2,0),0)</f>
        <v>1081</v>
      </c>
      <c r="M1507" s="40"/>
      <c r="N1507" s="40"/>
      <c r="O1507" s="40"/>
      <c r="P1507" s="40"/>
      <c r="Q1507" s="40"/>
      <c r="R1507" s="40"/>
      <c r="S1507" s="40"/>
      <c r="T1507" s="40"/>
      <c r="U1507" s="40"/>
      <c r="V1507" s="40"/>
      <c r="W1507" s="40"/>
      <c r="X1507" s="40"/>
      <c r="Y1507" s="40"/>
      <c r="Z1507" s="40"/>
      <c r="AA1507" s="40"/>
      <c r="AB1507" s="40"/>
      <c r="AC1507" s="40"/>
      <c r="AD1507" s="40"/>
      <c r="AE1507" s="40"/>
      <c r="AF1507" s="40"/>
      <c r="AG1507" s="40"/>
      <c r="AH1507" s="40"/>
      <c r="AI1507" s="40"/>
      <c r="AJ1507" s="40"/>
      <c r="AK1507" s="40"/>
      <c r="AL1507" s="40"/>
      <c r="AM1507" s="40"/>
      <c r="AN1507" s="40"/>
      <c r="AO1507" s="40"/>
      <c r="AP1507" s="40"/>
      <c r="AQ1507" s="40"/>
      <c r="AR1507" s="40"/>
      <c r="AS1507" s="40"/>
      <c r="AT1507" s="40"/>
      <c r="AU1507" s="40"/>
      <c r="AV1507" s="40"/>
      <c r="AW1507" s="40"/>
      <c r="AX1507" s="40"/>
      <c r="AY1507" s="40"/>
      <c r="AZ1507" s="40"/>
      <c r="BA1507" s="40"/>
      <c r="BB1507" s="40"/>
      <c r="BC1507" s="40"/>
      <c r="BD1507" s="40"/>
      <c r="BE1507" s="40"/>
      <c r="BF1507" s="40"/>
      <c r="BG1507" s="40"/>
      <c r="BH1507" s="40"/>
      <c r="BI1507" s="40"/>
      <c r="BJ1507" s="40"/>
      <c r="BK1507" s="40"/>
      <c r="BL1507" s="40"/>
      <c r="BM1507" s="40"/>
      <c r="BN1507" s="40"/>
      <c r="BO1507" s="40"/>
      <c r="BP1507" s="40"/>
      <c r="BQ1507" s="40"/>
      <c r="BR1507" s="40"/>
      <c r="BS1507" s="40"/>
      <c r="BT1507" s="40"/>
      <c r="BU1507" s="40"/>
      <c r="BV1507" s="40"/>
      <c r="BW1507" s="40"/>
      <c r="BX1507" s="40"/>
      <c r="BY1507" s="40"/>
      <c r="BZ1507" s="40"/>
      <c r="CA1507" s="40"/>
      <c r="CB1507" s="40"/>
      <c r="CC1507" s="40"/>
      <c r="CD1507" s="40"/>
      <c r="CE1507" s="40"/>
      <c r="CF1507" s="40"/>
      <c r="CG1507" s="40"/>
      <c r="CH1507" s="40"/>
      <c r="CI1507" s="40"/>
      <c r="CJ1507" s="40"/>
      <c r="CK1507" s="40"/>
      <c r="CL1507" s="40"/>
      <c r="CM1507" s="40"/>
      <c r="CN1507" s="40"/>
      <c r="CO1507" s="40"/>
      <c r="CP1507" s="40"/>
      <c r="CQ1507" s="40"/>
      <c r="CR1507" s="40"/>
      <c r="CS1507" s="40"/>
      <c r="CT1507" s="40"/>
      <c r="CU1507" s="40"/>
      <c r="CV1507" s="40"/>
      <c r="CW1507" s="40"/>
      <c r="CX1507" s="40"/>
      <c r="CY1507" s="40"/>
      <c r="CZ1507" s="40"/>
      <c r="DA1507" s="40"/>
      <c r="DB1507" s="40"/>
    </row>
    <row r="1508" spans="1:106" ht="18.75" customHeight="1">
      <c r="A1508" s="70">
        <v>1486</v>
      </c>
      <c r="B1508" s="58">
        <v>2158</v>
      </c>
      <c r="C1508" s="6" t="s">
        <v>3936</v>
      </c>
      <c r="D1508" s="9" t="s">
        <v>2114</v>
      </c>
      <c r="E1508" s="8" t="s">
        <v>1171</v>
      </c>
      <c r="F1508" s="8">
        <v>3</v>
      </c>
      <c r="G1508" s="8">
        <v>1395</v>
      </c>
      <c r="H1508" s="8">
        <v>384</v>
      </c>
      <c r="I1508" s="10" t="s">
        <v>8</v>
      </c>
      <c r="J1508" s="10" t="s">
        <v>738</v>
      </c>
      <c r="K1508" s="11">
        <v>80000</v>
      </c>
      <c r="L1508" s="59">
        <f>IFERROR(VLOOKUP(B1508,Sheet1!A:B,2,0),0)</f>
        <v>52</v>
      </c>
      <c r="M1508" s="40"/>
      <c r="N1508" s="40"/>
      <c r="O1508" s="40"/>
      <c r="P1508" s="40"/>
      <c r="Q1508" s="40"/>
      <c r="R1508" s="40"/>
      <c r="S1508" s="40"/>
      <c r="T1508" s="40"/>
      <c r="U1508" s="40"/>
      <c r="V1508" s="40"/>
      <c r="W1508" s="40"/>
      <c r="X1508" s="40"/>
      <c r="Y1508" s="40"/>
      <c r="Z1508" s="40"/>
      <c r="AA1508" s="40"/>
      <c r="AB1508" s="40"/>
      <c r="AC1508" s="40"/>
      <c r="AD1508" s="40"/>
      <c r="AE1508" s="40"/>
      <c r="AF1508" s="40"/>
      <c r="AG1508" s="40"/>
      <c r="AH1508" s="40"/>
      <c r="AI1508" s="40"/>
      <c r="AJ1508" s="40"/>
      <c r="AK1508" s="40"/>
      <c r="AL1508" s="40"/>
      <c r="AM1508" s="40"/>
      <c r="AN1508" s="40"/>
      <c r="AO1508" s="40"/>
      <c r="AP1508" s="40"/>
      <c r="AQ1508" s="40"/>
      <c r="AR1508" s="40"/>
      <c r="AS1508" s="40"/>
      <c r="AT1508" s="40"/>
      <c r="AU1508" s="40"/>
      <c r="AV1508" s="40"/>
      <c r="AW1508" s="40"/>
      <c r="AX1508" s="40"/>
      <c r="AY1508" s="40"/>
      <c r="AZ1508" s="40"/>
      <c r="BA1508" s="40"/>
      <c r="BB1508" s="40"/>
      <c r="BC1508" s="40"/>
      <c r="BD1508" s="40"/>
      <c r="BE1508" s="40"/>
      <c r="BF1508" s="40"/>
      <c r="BG1508" s="40"/>
      <c r="BH1508" s="40"/>
      <c r="BI1508" s="40"/>
      <c r="BJ1508" s="40"/>
      <c r="BK1508" s="40"/>
      <c r="BL1508" s="40"/>
      <c r="BM1508" s="40"/>
      <c r="BN1508" s="40"/>
      <c r="BO1508" s="40"/>
      <c r="BP1508" s="40"/>
      <c r="BQ1508" s="40"/>
      <c r="BR1508" s="40"/>
      <c r="BS1508" s="40"/>
      <c r="BT1508" s="40"/>
      <c r="BU1508" s="40"/>
      <c r="BV1508" s="40"/>
      <c r="BW1508" s="40"/>
      <c r="BX1508" s="40"/>
      <c r="BY1508" s="40"/>
      <c r="BZ1508" s="40"/>
      <c r="CA1508" s="40"/>
      <c r="CB1508" s="40"/>
      <c r="CC1508" s="40"/>
      <c r="CD1508" s="40"/>
      <c r="CE1508" s="40"/>
      <c r="CF1508" s="40"/>
      <c r="CG1508" s="40"/>
      <c r="CH1508" s="40"/>
      <c r="CI1508" s="40"/>
      <c r="CJ1508" s="40"/>
      <c r="CK1508" s="40"/>
      <c r="CL1508" s="40"/>
      <c r="CM1508" s="40"/>
      <c r="CN1508" s="40"/>
      <c r="CO1508" s="40"/>
      <c r="CP1508" s="40"/>
      <c r="CQ1508" s="40"/>
      <c r="CR1508" s="40"/>
      <c r="CS1508" s="40"/>
      <c r="CT1508" s="40"/>
      <c r="CU1508" s="40"/>
      <c r="CV1508" s="40"/>
      <c r="CW1508" s="40"/>
      <c r="CX1508" s="40"/>
      <c r="CY1508" s="40"/>
      <c r="CZ1508" s="40"/>
      <c r="DA1508" s="40"/>
      <c r="DB1508" s="40"/>
    </row>
    <row r="1509" spans="1:106" ht="18.75" customHeight="1">
      <c r="A1509" s="70">
        <v>1487</v>
      </c>
      <c r="B1509" s="58">
        <v>1129</v>
      </c>
      <c r="C1509" s="6" t="s">
        <v>446</v>
      </c>
      <c r="D1509" s="9" t="s">
        <v>2071</v>
      </c>
      <c r="E1509" s="8" t="s">
        <v>948</v>
      </c>
      <c r="F1509" s="8">
        <v>2</v>
      </c>
      <c r="G1509" s="8">
        <v>1387</v>
      </c>
      <c r="H1509" s="8">
        <v>372</v>
      </c>
      <c r="I1509" s="10" t="s">
        <v>8</v>
      </c>
      <c r="J1509" s="10" t="s">
        <v>738</v>
      </c>
      <c r="K1509" s="11">
        <v>53000</v>
      </c>
      <c r="L1509" s="59">
        <f>IFERROR(VLOOKUP(B1509,Sheet1!A:B,2,0),0)</f>
        <v>617</v>
      </c>
    </row>
    <row r="1510" spans="1:106" ht="18.75" customHeight="1">
      <c r="A1510" s="70">
        <v>1488</v>
      </c>
      <c r="B1510" s="58">
        <v>2967</v>
      </c>
      <c r="C1510" s="5" t="s">
        <v>3715</v>
      </c>
      <c r="D1510" s="9" t="s">
        <v>3718</v>
      </c>
      <c r="E1510" s="8" t="s">
        <v>934</v>
      </c>
      <c r="F1510" s="8">
        <v>3</v>
      </c>
      <c r="G1510" s="8">
        <v>1402</v>
      </c>
      <c r="H1510" s="8">
        <v>560</v>
      </c>
      <c r="I1510" s="10" t="s">
        <v>689</v>
      </c>
      <c r="J1510" s="10" t="s">
        <v>9</v>
      </c>
      <c r="K1510" s="11">
        <v>420000</v>
      </c>
      <c r="L1510" s="59">
        <f>IFERROR(VLOOKUP(B1510,Sheet1!A:B,2,0),0)</f>
        <v>262</v>
      </c>
    </row>
    <row r="1511" spans="1:106" ht="18.75" customHeight="1">
      <c r="A1511" s="70">
        <v>1489</v>
      </c>
      <c r="B1511" s="58">
        <v>2772</v>
      </c>
      <c r="C1511" s="5" t="s">
        <v>2737</v>
      </c>
      <c r="D1511" s="9" t="s">
        <v>2739</v>
      </c>
      <c r="E1511" s="8" t="s">
        <v>854</v>
      </c>
      <c r="F1511" s="8">
        <v>4</v>
      </c>
      <c r="G1511" s="8">
        <v>1401</v>
      </c>
      <c r="H1511" s="8">
        <v>72</v>
      </c>
      <c r="I1511" s="10" t="s">
        <v>3449</v>
      </c>
      <c r="J1511" s="10" t="s">
        <v>3450</v>
      </c>
      <c r="K1511" s="11">
        <v>23000</v>
      </c>
      <c r="L1511" s="59">
        <f>IFERROR(VLOOKUP(B1511,Sheet1!A:B,2,0),0)</f>
        <v>101</v>
      </c>
      <c r="M1511" s="44"/>
      <c r="N1511" s="44"/>
      <c r="O1511" s="44"/>
      <c r="P1511" s="44"/>
      <c r="Q1511" s="44"/>
      <c r="R1511" s="44"/>
      <c r="S1511" s="44"/>
      <c r="T1511" s="44"/>
      <c r="U1511" s="44"/>
      <c r="V1511" s="44"/>
      <c r="W1511" s="44"/>
      <c r="X1511" s="44"/>
      <c r="Y1511" s="44"/>
      <c r="Z1511" s="44"/>
      <c r="AA1511" s="44"/>
      <c r="AB1511" s="44"/>
      <c r="AC1511" s="44"/>
      <c r="AD1511" s="44"/>
      <c r="AE1511" s="44"/>
      <c r="AF1511" s="44"/>
      <c r="AG1511" s="44"/>
      <c r="AH1511" s="44"/>
      <c r="AI1511" s="44"/>
      <c r="AJ1511" s="44"/>
      <c r="AK1511" s="44"/>
      <c r="AL1511" s="44"/>
      <c r="AM1511" s="44"/>
      <c r="AN1511" s="44"/>
      <c r="AO1511" s="44"/>
      <c r="AP1511" s="44"/>
      <c r="AQ1511" s="44"/>
      <c r="AR1511" s="44"/>
      <c r="AS1511" s="44"/>
      <c r="AT1511" s="44"/>
      <c r="AU1511" s="44"/>
      <c r="AV1511" s="44"/>
      <c r="AW1511" s="44"/>
      <c r="AX1511" s="44"/>
      <c r="AY1511" s="44"/>
      <c r="AZ1511" s="44"/>
      <c r="BA1511" s="44"/>
      <c r="BB1511" s="44"/>
      <c r="BC1511" s="44"/>
      <c r="BD1511" s="44"/>
      <c r="BE1511" s="44"/>
      <c r="BF1511" s="44"/>
      <c r="BG1511" s="44"/>
      <c r="BH1511" s="44"/>
      <c r="BI1511" s="44"/>
      <c r="BJ1511" s="44"/>
      <c r="BK1511" s="44"/>
      <c r="BL1511" s="44"/>
      <c r="BM1511" s="44"/>
      <c r="BN1511" s="44"/>
      <c r="BO1511" s="44"/>
      <c r="BP1511" s="44"/>
      <c r="BQ1511" s="44"/>
      <c r="BR1511" s="44"/>
      <c r="BS1511" s="44"/>
      <c r="BT1511" s="44"/>
      <c r="BU1511" s="44"/>
      <c r="BV1511" s="44"/>
      <c r="BW1511" s="44"/>
      <c r="BX1511" s="44"/>
      <c r="BY1511" s="44"/>
      <c r="BZ1511" s="44"/>
      <c r="CA1511" s="44"/>
      <c r="CB1511" s="44"/>
      <c r="CC1511" s="44"/>
      <c r="CD1511" s="44"/>
      <c r="CE1511" s="44"/>
      <c r="CF1511" s="44"/>
      <c r="CG1511" s="44"/>
      <c r="CH1511" s="44"/>
      <c r="CI1511" s="44"/>
      <c r="CJ1511" s="44"/>
      <c r="CK1511" s="44"/>
      <c r="CL1511" s="44"/>
      <c r="CM1511" s="44"/>
      <c r="CN1511" s="44"/>
      <c r="CO1511" s="44"/>
      <c r="CP1511" s="44"/>
      <c r="CQ1511" s="44"/>
      <c r="CR1511" s="44"/>
      <c r="CS1511" s="44"/>
      <c r="CT1511" s="44"/>
      <c r="CU1511" s="44"/>
      <c r="CV1511" s="44"/>
      <c r="CW1511" s="44"/>
      <c r="CX1511" s="44"/>
      <c r="CY1511" s="44"/>
      <c r="CZ1511" s="44"/>
      <c r="DA1511" s="44"/>
      <c r="DB1511" s="44"/>
    </row>
    <row r="1512" spans="1:106" ht="18.75" customHeight="1">
      <c r="A1512" s="70">
        <v>1490</v>
      </c>
      <c r="B1512" s="58">
        <v>2981</v>
      </c>
      <c r="C1512" s="5" t="s">
        <v>3913</v>
      </c>
      <c r="D1512" s="12" t="s">
        <v>3477</v>
      </c>
      <c r="E1512" s="10" t="s">
        <v>3071</v>
      </c>
      <c r="F1512" s="8">
        <v>1</v>
      </c>
      <c r="G1512" s="8">
        <v>1399</v>
      </c>
      <c r="H1512" s="8">
        <v>488</v>
      </c>
      <c r="I1512" s="10" t="s">
        <v>8</v>
      </c>
      <c r="J1512" s="10" t="s">
        <v>9</v>
      </c>
      <c r="K1512" s="11">
        <v>90000</v>
      </c>
      <c r="L1512" s="59">
        <f>IFERROR(VLOOKUP(B1512,Sheet1!A:B,2,0),0)</f>
        <v>106</v>
      </c>
    </row>
    <row r="1513" spans="1:106" ht="18.75" customHeight="1">
      <c r="A1513" s="70">
        <v>1491</v>
      </c>
      <c r="B1513" s="56">
        <v>470</v>
      </c>
      <c r="C1513" s="5" t="s">
        <v>160</v>
      </c>
      <c r="D1513" s="9" t="s">
        <v>3485</v>
      </c>
      <c r="E1513" s="8" t="s">
        <v>948</v>
      </c>
      <c r="F1513" s="8">
        <v>3</v>
      </c>
      <c r="G1513" s="8">
        <v>1399</v>
      </c>
      <c r="H1513" s="8">
        <v>136</v>
      </c>
      <c r="I1513" s="10" t="s">
        <v>508</v>
      </c>
      <c r="J1513" s="10" t="s">
        <v>738</v>
      </c>
      <c r="K1513" s="11">
        <v>20000</v>
      </c>
      <c r="L1513" s="59">
        <f>IFERROR(VLOOKUP(B1513,Sheet1!A:B,2,0),0)</f>
        <v>343</v>
      </c>
    </row>
    <row r="1514" spans="1:106" ht="18.75" customHeight="1">
      <c r="A1514" s="70">
        <v>1492</v>
      </c>
      <c r="B1514" s="58">
        <v>499</v>
      </c>
      <c r="C1514" s="5" t="s">
        <v>856</v>
      </c>
      <c r="D1514" s="9" t="s">
        <v>2455</v>
      </c>
      <c r="E1514" s="8" t="s">
        <v>948</v>
      </c>
      <c r="F1514" s="8">
        <v>10</v>
      </c>
      <c r="G1514" s="8">
        <v>1401</v>
      </c>
      <c r="H1514" s="8">
        <v>452</v>
      </c>
      <c r="I1514" s="10" t="s">
        <v>8</v>
      </c>
      <c r="J1514" s="10" t="s">
        <v>9</v>
      </c>
      <c r="K1514" s="11">
        <v>140000</v>
      </c>
      <c r="L1514" s="59">
        <f>IFERROR(VLOOKUP(B1514,Sheet1!A:B,2,0),0)</f>
        <v>5</v>
      </c>
      <c r="M1514" s="44"/>
      <c r="N1514" s="44"/>
      <c r="O1514" s="44"/>
      <c r="P1514" s="44"/>
      <c r="Q1514" s="44"/>
      <c r="R1514" s="44"/>
      <c r="S1514" s="44"/>
      <c r="T1514" s="44"/>
      <c r="U1514" s="44"/>
      <c r="V1514" s="44"/>
      <c r="W1514" s="44"/>
      <c r="X1514" s="44"/>
      <c r="Y1514" s="44"/>
      <c r="Z1514" s="44"/>
      <c r="AA1514" s="44"/>
      <c r="AB1514" s="44"/>
      <c r="AC1514" s="44"/>
      <c r="AD1514" s="44"/>
      <c r="AE1514" s="44"/>
      <c r="AF1514" s="44"/>
      <c r="AG1514" s="44"/>
      <c r="AH1514" s="44"/>
      <c r="AI1514" s="44"/>
      <c r="AJ1514" s="44"/>
      <c r="AK1514" s="44"/>
      <c r="AL1514" s="44"/>
      <c r="AM1514" s="44"/>
      <c r="AN1514" s="44"/>
      <c r="AO1514" s="44"/>
      <c r="AP1514" s="44"/>
      <c r="AQ1514" s="44"/>
      <c r="AR1514" s="44"/>
      <c r="AS1514" s="44"/>
      <c r="AT1514" s="44"/>
      <c r="AU1514" s="44"/>
      <c r="AV1514" s="44"/>
      <c r="AW1514" s="44"/>
      <c r="AX1514" s="44"/>
      <c r="AY1514" s="44"/>
      <c r="AZ1514" s="44"/>
      <c r="BA1514" s="44"/>
      <c r="BB1514" s="44"/>
      <c r="BC1514" s="44"/>
      <c r="BD1514" s="44"/>
      <c r="BE1514" s="44"/>
      <c r="BF1514" s="44"/>
      <c r="BG1514" s="44"/>
      <c r="BH1514" s="44"/>
      <c r="BI1514" s="44"/>
      <c r="BJ1514" s="44"/>
      <c r="BK1514" s="44"/>
      <c r="BL1514" s="44"/>
      <c r="BM1514" s="44"/>
      <c r="BN1514" s="44"/>
      <c r="BO1514" s="44"/>
      <c r="BP1514" s="44"/>
      <c r="BQ1514" s="44"/>
      <c r="BR1514" s="44"/>
      <c r="BS1514" s="44"/>
      <c r="BT1514" s="44"/>
      <c r="BU1514" s="44"/>
      <c r="BV1514" s="44"/>
      <c r="BW1514" s="44"/>
      <c r="BX1514" s="44"/>
      <c r="BY1514" s="44"/>
      <c r="BZ1514" s="44"/>
      <c r="CA1514" s="44"/>
      <c r="CB1514" s="44"/>
      <c r="CC1514" s="44"/>
      <c r="CD1514" s="44"/>
      <c r="CE1514" s="44"/>
      <c r="CF1514" s="44"/>
      <c r="CG1514" s="44"/>
      <c r="CH1514" s="44"/>
      <c r="CI1514" s="44"/>
      <c r="CJ1514" s="44"/>
      <c r="CK1514" s="44"/>
      <c r="CL1514" s="44"/>
      <c r="CM1514" s="44"/>
      <c r="CN1514" s="44"/>
      <c r="CO1514" s="44"/>
      <c r="CP1514" s="44"/>
      <c r="CQ1514" s="44"/>
      <c r="CR1514" s="44"/>
      <c r="CS1514" s="44"/>
      <c r="CT1514" s="44"/>
      <c r="CU1514" s="44"/>
      <c r="CV1514" s="44"/>
      <c r="CW1514" s="44"/>
      <c r="CX1514" s="44"/>
      <c r="CY1514" s="44"/>
      <c r="CZ1514" s="44"/>
      <c r="DA1514" s="44"/>
      <c r="DB1514" s="44"/>
    </row>
    <row r="1515" spans="1:106" ht="18.75" customHeight="1">
      <c r="A1515" s="70">
        <v>1493</v>
      </c>
      <c r="B1515" s="56">
        <v>906</v>
      </c>
      <c r="C1515" s="6" t="s">
        <v>3289</v>
      </c>
      <c r="D1515" s="9" t="s">
        <v>1965</v>
      </c>
      <c r="E1515" s="8" t="s">
        <v>955</v>
      </c>
      <c r="F1515" s="8">
        <v>2</v>
      </c>
      <c r="G1515" s="8">
        <v>1388</v>
      </c>
      <c r="H1515" s="8">
        <v>148</v>
      </c>
      <c r="I1515" s="10" t="s">
        <v>689</v>
      </c>
      <c r="J1515" s="10" t="s">
        <v>738</v>
      </c>
      <c r="K1515" s="11">
        <v>37000</v>
      </c>
      <c r="L1515" s="59">
        <f>IFERROR(VLOOKUP(B1515,Sheet1!A:B,2,0),0)</f>
        <v>349</v>
      </c>
      <c r="M1515" s="40"/>
      <c r="N1515" s="40"/>
      <c r="O1515" s="40"/>
      <c r="P1515" s="40"/>
      <c r="Q1515" s="40"/>
      <c r="R1515" s="40"/>
      <c r="S1515" s="40"/>
      <c r="T1515" s="40"/>
      <c r="U1515" s="40"/>
      <c r="V1515" s="40"/>
      <c r="W1515" s="40"/>
      <c r="X1515" s="40"/>
      <c r="Y1515" s="40"/>
      <c r="Z1515" s="40"/>
      <c r="AA1515" s="40"/>
      <c r="AB1515" s="40"/>
      <c r="AC1515" s="40"/>
      <c r="AD1515" s="40"/>
      <c r="AE1515" s="40"/>
      <c r="AF1515" s="40"/>
      <c r="AG1515" s="40"/>
      <c r="AH1515" s="40"/>
      <c r="AI1515" s="40"/>
      <c r="AJ1515" s="40"/>
      <c r="AK1515" s="40"/>
      <c r="AL1515" s="40"/>
      <c r="AM1515" s="40"/>
      <c r="AN1515" s="40"/>
      <c r="AO1515" s="40"/>
      <c r="AP1515" s="40"/>
      <c r="AQ1515" s="40"/>
      <c r="AR1515" s="40"/>
      <c r="AS1515" s="40"/>
      <c r="AT1515" s="40"/>
      <c r="AU1515" s="40"/>
      <c r="AV1515" s="40"/>
      <c r="AW1515" s="40"/>
      <c r="AX1515" s="40"/>
      <c r="AY1515" s="40"/>
      <c r="AZ1515" s="40"/>
      <c r="BA1515" s="40"/>
      <c r="BB1515" s="40"/>
      <c r="BC1515" s="40"/>
      <c r="BD1515" s="40"/>
      <c r="BE1515" s="40"/>
      <c r="BF1515" s="40"/>
      <c r="BG1515" s="40"/>
      <c r="BH1515" s="40"/>
      <c r="BI1515" s="40"/>
      <c r="BJ1515" s="40"/>
      <c r="BK1515" s="40"/>
      <c r="BL1515" s="40"/>
      <c r="BM1515" s="40"/>
      <c r="BN1515" s="40"/>
      <c r="BO1515" s="40"/>
      <c r="BP1515" s="40"/>
      <c r="CW1515" s="40"/>
      <c r="CX1515" s="40"/>
      <c r="CY1515" s="40"/>
      <c r="CZ1515" s="40"/>
      <c r="DA1515" s="40"/>
      <c r="DB1515" s="40"/>
    </row>
    <row r="1516" spans="1:106" ht="18.75" customHeight="1">
      <c r="A1516" s="70">
        <v>1494</v>
      </c>
      <c r="B1516" s="56">
        <v>890</v>
      </c>
      <c r="C1516" s="6" t="s">
        <v>1088</v>
      </c>
      <c r="D1516" s="9" t="s">
        <v>2091</v>
      </c>
      <c r="E1516" s="8" t="s">
        <v>7</v>
      </c>
      <c r="F1516" s="8">
        <v>1</v>
      </c>
      <c r="G1516" s="8">
        <v>1380</v>
      </c>
      <c r="H1516" s="8">
        <v>64</v>
      </c>
      <c r="I1516" s="10" t="s">
        <v>689</v>
      </c>
      <c r="J1516" s="10" t="s">
        <v>738</v>
      </c>
      <c r="K1516" s="11">
        <v>480</v>
      </c>
      <c r="L1516" s="59">
        <f>IFERROR(VLOOKUP(B1516,Sheet1!A:B,2,0),0)</f>
        <v>0</v>
      </c>
    </row>
    <row r="1517" spans="1:106" ht="18.75" customHeight="1">
      <c r="A1517" s="70">
        <v>1495</v>
      </c>
      <c r="B1517" s="56">
        <v>610</v>
      </c>
      <c r="C1517" s="6" t="s">
        <v>73</v>
      </c>
      <c r="D1517" s="9" t="s">
        <v>1635</v>
      </c>
      <c r="E1517" s="8" t="s">
        <v>948</v>
      </c>
      <c r="F1517" s="8">
        <v>5</v>
      </c>
      <c r="G1517" s="8">
        <v>1394</v>
      </c>
      <c r="H1517" s="8">
        <v>64</v>
      </c>
      <c r="I1517" s="10" t="s">
        <v>508</v>
      </c>
      <c r="J1517" s="10" t="s">
        <v>738</v>
      </c>
      <c r="K1517" s="11">
        <v>16000</v>
      </c>
      <c r="L1517" s="59">
        <f>IFERROR(VLOOKUP(B1517,Sheet1!A:B,2,0),0)</f>
        <v>202</v>
      </c>
      <c r="M1517" s="40"/>
      <c r="N1517" s="40"/>
      <c r="O1517" s="40"/>
      <c r="P1517" s="40"/>
      <c r="Q1517" s="40"/>
      <c r="R1517" s="40"/>
      <c r="S1517" s="40"/>
      <c r="T1517" s="40"/>
      <c r="U1517" s="40"/>
      <c r="V1517" s="40"/>
      <c r="W1517" s="40"/>
      <c r="X1517" s="40"/>
      <c r="Y1517" s="40"/>
      <c r="Z1517" s="40"/>
      <c r="AA1517" s="40"/>
      <c r="AB1517" s="40"/>
      <c r="AC1517" s="40"/>
      <c r="AD1517" s="40"/>
      <c r="AE1517" s="40"/>
      <c r="AF1517" s="40"/>
      <c r="AG1517" s="40"/>
      <c r="AH1517" s="40"/>
      <c r="AI1517" s="40"/>
      <c r="AJ1517" s="40"/>
      <c r="AK1517" s="40"/>
      <c r="AL1517" s="40"/>
      <c r="AM1517" s="40"/>
      <c r="AN1517" s="40"/>
      <c r="AO1517" s="40"/>
      <c r="AP1517" s="40"/>
      <c r="AQ1517" s="40"/>
      <c r="AR1517" s="40"/>
      <c r="AS1517" s="40"/>
      <c r="AT1517" s="40"/>
      <c r="AU1517" s="40"/>
      <c r="AV1517" s="40"/>
      <c r="AW1517" s="40"/>
      <c r="AX1517" s="40"/>
      <c r="AY1517" s="40"/>
      <c r="AZ1517" s="40"/>
      <c r="BA1517" s="40"/>
      <c r="BB1517" s="40"/>
      <c r="BC1517" s="40"/>
      <c r="BD1517" s="40"/>
      <c r="BE1517" s="40"/>
      <c r="BF1517" s="40"/>
      <c r="BG1517" s="40"/>
      <c r="BH1517" s="40"/>
      <c r="BI1517" s="40"/>
      <c r="BJ1517" s="40"/>
      <c r="BK1517" s="40"/>
      <c r="BL1517" s="40"/>
      <c r="BM1517" s="40"/>
      <c r="BN1517" s="40"/>
      <c r="BO1517" s="40"/>
      <c r="BP1517" s="40"/>
      <c r="BQ1517" s="40"/>
      <c r="BR1517" s="40"/>
      <c r="BS1517" s="40"/>
      <c r="BT1517" s="40"/>
      <c r="BU1517" s="40"/>
      <c r="BV1517" s="40"/>
      <c r="BW1517" s="40"/>
      <c r="BX1517" s="40"/>
      <c r="BY1517" s="40"/>
      <c r="BZ1517" s="40"/>
      <c r="CA1517" s="40"/>
      <c r="CB1517" s="40"/>
      <c r="CC1517" s="40"/>
      <c r="CD1517" s="40"/>
      <c r="CE1517" s="40"/>
      <c r="CF1517" s="40"/>
      <c r="CG1517" s="40"/>
      <c r="CH1517" s="40"/>
      <c r="CI1517" s="40"/>
      <c r="CJ1517" s="40"/>
      <c r="CK1517" s="40"/>
      <c r="CL1517" s="40"/>
      <c r="CM1517" s="40"/>
      <c r="CN1517" s="40"/>
      <c r="CO1517" s="40"/>
      <c r="CP1517" s="40"/>
      <c r="CQ1517" s="40"/>
      <c r="CR1517" s="40"/>
      <c r="CS1517" s="40"/>
      <c r="CT1517" s="40"/>
      <c r="CU1517" s="40"/>
      <c r="CV1517" s="40"/>
      <c r="CW1517" s="40"/>
      <c r="CX1517" s="40"/>
      <c r="CY1517" s="40"/>
      <c r="CZ1517" s="40"/>
      <c r="DA1517" s="40"/>
      <c r="DB1517" s="40"/>
    </row>
    <row r="1518" spans="1:106" ht="18.75" customHeight="1">
      <c r="A1518" s="70">
        <v>1496</v>
      </c>
      <c r="B1518" s="56">
        <v>693</v>
      </c>
      <c r="C1518" s="6" t="s">
        <v>169</v>
      </c>
      <c r="D1518" s="9" t="s">
        <v>2061</v>
      </c>
      <c r="E1518" s="8" t="s">
        <v>948</v>
      </c>
      <c r="F1518" s="8">
        <v>8</v>
      </c>
      <c r="G1518" s="14">
        <v>1392</v>
      </c>
      <c r="H1518" s="8">
        <v>460</v>
      </c>
      <c r="I1518" s="10" t="s">
        <v>8</v>
      </c>
      <c r="J1518" s="10" t="s">
        <v>9</v>
      </c>
      <c r="K1518" s="11">
        <v>19000</v>
      </c>
      <c r="L1518" s="59">
        <f>IFERROR(VLOOKUP(B1518,Sheet1!A:B,2,0),0)</f>
        <v>0</v>
      </c>
      <c r="M1518" s="40"/>
      <c r="N1518" s="40"/>
      <c r="O1518" s="40"/>
      <c r="P1518" s="40"/>
      <c r="Q1518" s="40"/>
      <c r="R1518" s="40"/>
      <c r="S1518" s="40"/>
      <c r="T1518" s="40"/>
      <c r="U1518" s="40"/>
      <c r="V1518" s="40"/>
      <c r="W1518" s="40"/>
      <c r="X1518" s="40"/>
      <c r="Y1518" s="40"/>
      <c r="Z1518" s="40"/>
      <c r="AA1518" s="40"/>
      <c r="AB1518" s="40"/>
      <c r="AC1518" s="40"/>
      <c r="AD1518" s="40"/>
      <c r="AE1518" s="40"/>
      <c r="AF1518" s="40"/>
      <c r="AG1518" s="40"/>
      <c r="AH1518" s="40"/>
      <c r="AI1518" s="40"/>
      <c r="AJ1518" s="40"/>
      <c r="AK1518" s="40"/>
      <c r="AL1518" s="40"/>
      <c r="AM1518" s="40"/>
      <c r="AN1518" s="40"/>
      <c r="AO1518" s="40"/>
      <c r="AP1518" s="40"/>
      <c r="AQ1518" s="40"/>
      <c r="AR1518" s="40"/>
      <c r="AS1518" s="40"/>
      <c r="AT1518" s="40"/>
      <c r="AU1518" s="40"/>
      <c r="AV1518" s="40"/>
      <c r="AW1518" s="40"/>
      <c r="AX1518" s="40"/>
      <c r="AY1518" s="40"/>
      <c r="AZ1518" s="40"/>
      <c r="BA1518" s="40"/>
      <c r="BB1518" s="40"/>
      <c r="BC1518" s="40"/>
      <c r="BD1518" s="40"/>
      <c r="BE1518" s="40"/>
      <c r="BF1518" s="40"/>
      <c r="BG1518" s="40"/>
      <c r="BH1518" s="40"/>
      <c r="BI1518" s="40"/>
      <c r="BJ1518" s="40"/>
      <c r="BK1518" s="40"/>
      <c r="BL1518" s="40"/>
      <c r="BM1518" s="40"/>
      <c r="BN1518" s="40"/>
      <c r="BO1518" s="40"/>
      <c r="BP1518" s="40"/>
      <c r="BQ1518" s="40"/>
      <c r="BR1518" s="40"/>
      <c r="BS1518" s="40"/>
      <c r="BT1518" s="40"/>
      <c r="BU1518" s="40"/>
      <c r="BV1518" s="40"/>
      <c r="BW1518" s="40"/>
      <c r="BX1518" s="40"/>
      <c r="BY1518" s="40"/>
      <c r="BZ1518" s="40"/>
      <c r="CA1518" s="40"/>
      <c r="CB1518" s="40"/>
      <c r="CC1518" s="40"/>
      <c r="CD1518" s="40"/>
      <c r="CE1518" s="40"/>
      <c r="CF1518" s="40"/>
      <c r="CG1518" s="40"/>
      <c r="CH1518" s="40"/>
      <c r="CI1518" s="40"/>
      <c r="CJ1518" s="40"/>
      <c r="CK1518" s="40"/>
      <c r="CL1518" s="40"/>
      <c r="CM1518" s="40"/>
      <c r="CN1518" s="40"/>
      <c r="CO1518" s="40"/>
      <c r="CP1518" s="40"/>
      <c r="CQ1518" s="40"/>
      <c r="CR1518" s="40"/>
      <c r="CS1518" s="40"/>
      <c r="CT1518" s="40"/>
      <c r="CU1518" s="40"/>
      <c r="CV1518" s="40"/>
      <c r="CW1518" s="40"/>
      <c r="CX1518" s="40"/>
      <c r="CY1518" s="40"/>
      <c r="CZ1518" s="40"/>
      <c r="DA1518" s="40"/>
      <c r="DB1518" s="40"/>
    </row>
    <row r="1519" spans="1:106" ht="18.75" customHeight="1">
      <c r="A1519" s="70">
        <v>1497</v>
      </c>
      <c r="B1519" s="56">
        <v>697</v>
      </c>
      <c r="C1519" s="6" t="s">
        <v>170</v>
      </c>
      <c r="D1519" s="9" t="s">
        <v>2047</v>
      </c>
      <c r="E1519" s="8" t="s">
        <v>948</v>
      </c>
      <c r="F1519" s="8">
        <v>4</v>
      </c>
      <c r="G1519" s="8">
        <v>1390</v>
      </c>
      <c r="H1519" s="8">
        <v>268</v>
      </c>
      <c r="I1519" s="10" t="s">
        <v>8</v>
      </c>
      <c r="J1519" s="10" t="s">
        <v>738</v>
      </c>
      <c r="K1519" s="11">
        <v>35000</v>
      </c>
      <c r="L1519" s="59">
        <f>IFERROR(VLOOKUP(B1519,Sheet1!A:B,2,0),0)</f>
        <v>668</v>
      </c>
      <c r="M1519" s="40"/>
      <c r="N1519" s="40"/>
      <c r="O1519" s="40"/>
      <c r="P1519" s="40"/>
      <c r="Q1519" s="40"/>
      <c r="R1519" s="40"/>
      <c r="S1519" s="40"/>
      <c r="T1519" s="40"/>
      <c r="U1519" s="40"/>
      <c r="V1519" s="40"/>
      <c r="W1519" s="40"/>
      <c r="X1519" s="40"/>
      <c r="Y1519" s="40"/>
      <c r="Z1519" s="40"/>
      <c r="AA1519" s="40"/>
      <c r="AB1519" s="40"/>
      <c r="AC1519" s="40"/>
      <c r="AD1519" s="40"/>
      <c r="AE1519" s="40"/>
      <c r="AF1519" s="40"/>
      <c r="AG1519" s="40"/>
      <c r="AH1519" s="40"/>
      <c r="AI1519" s="40"/>
      <c r="AJ1519" s="40"/>
      <c r="AK1519" s="40"/>
      <c r="AL1519" s="40"/>
      <c r="AM1519" s="40"/>
      <c r="AN1519" s="40"/>
      <c r="AO1519" s="40"/>
      <c r="AP1519" s="40"/>
      <c r="AQ1519" s="40"/>
      <c r="AR1519" s="40"/>
      <c r="AS1519" s="40"/>
      <c r="AT1519" s="40"/>
      <c r="AU1519" s="40"/>
      <c r="AV1519" s="40"/>
      <c r="AW1519" s="40"/>
      <c r="AX1519" s="40"/>
      <c r="AY1519" s="40"/>
      <c r="AZ1519" s="40"/>
      <c r="BA1519" s="40"/>
      <c r="BB1519" s="40"/>
      <c r="BC1519" s="40"/>
      <c r="BD1519" s="40"/>
      <c r="BE1519" s="40"/>
      <c r="BF1519" s="40"/>
      <c r="BG1519" s="40"/>
      <c r="BH1519" s="40"/>
      <c r="BI1519" s="40"/>
      <c r="BJ1519" s="40"/>
      <c r="BK1519" s="40"/>
      <c r="BL1519" s="40"/>
      <c r="BM1519" s="40"/>
      <c r="BN1519" s="40"/>
      <c r="BO1519" s="40"/>
      <c r="BP1519" s="40"/>
      <c r="BQ1519" s="40"/>
      <c r="BR1519" s="40"/>
      <c r="BS1519" s="40"/>
      <c r="BT1519" s="40"/>
      <c r="BU1519" s="40"/>
      <c r="BV1519" s="40"/>
      <c r="BW1519" s="40"/>
      <c r="BX1519" s="40"/>
      <c r="BY1519" s="40"/>
      <c r="BZ1519" s="40"/>
      <c r="CA1519" s="40"/>
      <c r="CB1519" s="40"/>
      <c r="CC1519" s="40"/>
      <c r="CD1519" s="40"/>
      <c r="CE1519" s="40"/>
      <c r="CF1519" s="40"/>
      <c r="CG1519" s="40"/>
      <c r="CH1519" s="40"/>
      <c r="CI1519" s="40"/>
      <c r="CJ1519" s="40"/>
      <c r="CK1519" s="40"/>
      <c r="CL1519" s="40"/>
      <c r="CM1519" s="40"/>
      <c r="CN1519" s="40"/>
      <c r="CO1519" s="40"/>
      <c r="CP1519" s="40"/>
      <c r="CQ1519" s="40"/>
      <c r="CR1519" s="40"/>
      <c r="CS1519" s="40"/>
      <c r="CT1519" s="40"/>
      <c r="CU1519" s="40"/>
      <c r="CV1519" s="40"/>
      <c r="CW1519" s="40"/>
      <c r="CX1519" s="40"/>
      <c r="CY1519" s="40"/>
      <c r="CZ1519" s="40"/>
      <c r="DA1519" s="40"/>
      <c r="DB1519" s="40"/>
    </row>
    <row r="1520" spans="1:106" ht="18.75" customHeight="1">
      <c r="A1520" s="70">
        <v>1498</v>
      </c>
      <c r="B1520" s="58">
        <v>1942</v>
      </c>
      <c r="C1520" s="6" t="s">
        <v>455</v>
      </c>
      <c r="D1520" s="9" t="s">
        <v>1731</v>
      </c>
      <c r="E1520" s="8" t="s">
        <v>854</v>
      </c>
      <c r="F1520" s="14">
        <v>2</v>
      </c>
      <c r="G1520" s="8">
        <v>1391</v>
      </c>
      <c r="H1520" s="14">
        <v>392</v>
      </c>
      <c r="I1520" s="10" t="s">
        <v>8</v>
      </c>
      <c r="J1520" s="10" t="s">
        <v>738</v>
      </c>
      <c r="K1520" s="11">
        <v>80000</v>
      </c>
      <c r="L1520" s="59">
        <f>IFERROR(VLOOKUP(B1520,Sheet1!A:B,2,0),0)</f>
        <v>113</v>
      </c>
      <c r="M1520" s="40"/>
      <c r="N1520" s="40"/>
      <c r="O1520" s="40"/>
      <c r="P1520" s="40"/>
      <c r="Q1520" s="40"/>
      <c r="R1520" s="40"/>
      <c r="S1520" s="40"/>
      <c r="T1520" s="40"/>
      <c r="U1520" s="40"/>
      <c r="V1520" s="40"/>
      <c r="W1520" s="40"/>
      <c r="X1520" s="40"/>
      <c r="Y1520" s="40"/>
      <c r="Z1520" s="40"/>
      <c r="AA1520" s="40"/>
      <c r="AB1520" s="40"/>
      <c r="AC1520" s="40"/>
      <c r="AD1520" s="40"/>
      <c r="AE1520" s="40"/>
      <c r="AF1520" s="40"/>
      <c r="AG1520" s="40"/>
      <c r="AH1520" s="40"/>
      <c r="AI1520" s="40"/>
      <c r="AJ1520" s="40"/>
      <c r="AK1520" s="40"/>
      <c r="AL1520" s="40"/>
      <c r="AM1520" s="40"/>
      <c r="AN1520" s="40"/>
      <c r="AO1520" s="40"/>
      <c r="AP1520" s="40"/>
      <c r="AQ1520" s="40"/>
      <c r="AR1520" s="40"/>
      <c r="AS1520" s="40"/>
      <c r="AT1520" s="40"/>
      <c r="AU1520" s="40"/>
      <c r="AV1520" s="40"/>
      <c r="AW1520" s="40"/>
      <c r="AX1520" s="40"/>
      <c r="AY1520" s="40"/>
      <c r="AZ1520" s="40"/>
      <c r="BA1520" s="40"/>
      <c r="BB1520" s="40"/>
      <c r="BC1520" s="40"/>
      <c r="BD1520" s="40"/>
      <c r="BE1520" s="40"/>
      <c r="BF1520" s="40"/>
      <c r="BG1520" s="40"/>
      <c r="BH1520" s="40"/>
      <c r="BI1520" s="40"/>
      <c r="BJ1520" s="40"/>
      <c r="BK1520" s="40"/>
      <c r="BL1520" s="40"/>
      <c r="BM1520" s="40"/>
      <c r="BN1520" s="40"/>
      <c r="BO1520" s="40"/>
      <c r="BP1520" s="40"/>
      <c r="BQ1520" s="40"/>
      <c r="BR1520" s="40"/>
      <c r="BS1520" s="40"/>
      <c r="BT1520" s="40"/>
      <c r="BU1520" s="40"/>
      <c r="BV1520" s="40"/>
      <c r="BW1520" s="40"/>
      <c r="BX1520" s="40"/>
      <c r="BY1520" s="40"/>
      <c r="BZ1520" s="40"/>
      <c r="CA1520" s="40"/>
      <c r="CB1520" s="40"/>
      <c r="CC1520" s="40"/>
      <c r="CD1520" s="40"/>
      <c r="CE1520" s="40"/>
      <c r="CF1520" s="40"/>
      <c r="CG1520" s="40"/>
      <c r="CH1520" s="40"/>
      <c r="CI1520" s="40"/>
      <c r="CJ1520" s="40"/>
      <c r="CK1520" s="40"/>
      <c r="CL1520" s="40"/>
      <c r="CM1520" s="40"/>
      <c r="CN1520" s="40"/>
      <c r="CO1520" s="40"/>
      <c r="CP1520" s="40"/>
      <c r="CQ1520" s="40"/>
      <c r="CR1520" s="40"/>
      <c r="CS1520" s="40"/>
      <c r="CT1520" s="40"/>
      <c r="CU1520" s="40"/>
      <c r="CV1520" s="40"/>
      <c r="CW1520" s="40"/>
      <c r="CX1520" s="40"/>
      <c r="CY1520" s="40"/>
      <c r="CZ1520" s="40"/>
      <c r="DA1520" s="40"/>
      <c r="DB1520" s="40"/>
    </row>
    <row r="1521" spans="1:106" ht="18.75" customHeight="1">
      <c r="A1521" s="70">
        <v>1499</v>
      </c>
      <c r="B1521" s="58">
        <v>2635</v>
      </c>
      <c r="C1521" s="6" t="s">
        <v>2680</v>
      </c>
      <c r="D1521" s="9" t="s">
        <v>2639</v>
      </c>
      <c r="E1521" s="8" t="s">
        <v>854</v>
      </c>
      <c r="F1521" s="8">
        <v>1</v>
      </c>
      <c r="G1521" s="8">
        <v>1396</v>
      </c>
      <c r="H1521" s="8">
        <v>64</v>
      </c>
      <c r="I1521" s="10" t="s">
        <v>689</v>
      </c>
      <c r="J1521" s="10" t="s">
        <v>738</v>
      </c>
      <c r="K1521" s="11">
        <v>5000</v>
      </c>
      <c r="L1521" s="59">
        <f>IFERROR(VLOOKUP(B1521,Sheet1!A:B,2,0),0)</f>
        <v>0</v>
      </c>
      <c r="M1521" s="40"/>
      <c r="N1521" s="40"/>
      <c r="O1521" s="40"/>
      <c r="P1521" s="40"/>
      <c r="Q1521" s="40"/>
      <c r="R1521" s="40"/>
      <c r="S1521" s="40"/>
      <c r="T1521" s="40"/>
      <c r="U1521" s="40"/>
      <c r="V1521" s="40"/>
      <c r="W1521" s="40"/>
      <c r="X1521" s="40"/>
      <c r="Y1521" s="40"/>
      <c r="Z1521" s="40"/>
      <c r="AA1521" s="40"/>
      <c r="AB1521" s="40"/>
      <c r="AC1521" s="40"/>
      <c r="AD1521" s="40"/>
      <c r="AE1521" s="40"/>
      <c r="AF1521" s="40"/>
      <c r="AG1521" s="40"/>
      <c r="AH1521" s="40"/>
      <c r="AI1521" s="40"/>
      <c r="AJ1521" s="40"/>
      <c r="AK1521" s="40"/>
      <c r="AL1521" s="40"/>
      <c r="AM1521" s="40"/>
      <c r="AN1521" s="40"/>
      <c r="AO1521" s="40"/>
      <c r="AP1521" s="40"/>
      <c r="AQ1521" s="40"/>
      <c r="AR1521" s="40"/>
      <c r="AS1521" s="40"/>
      <c r="AT1521" s="40"/>
      <c r="AU1521" s="40"/>
      <c r="AV1521" s="40"/>
      <c r="AW1521" s="40"/>
      <c r="AX1521" s="40"/>
      <c r="AY1521" s="40"/>
      <c r="AZ1521" s="40"/>
      <c r="BA1521" s="40"/>
      <c r="BB1521" s="40"/>
      <c r="BC1521" s="40"/>
      <c r="BD1521" s="40"/>
      <c r="BE1521" s="40"/>
      <c r="BF1521" s="40"/>
      <c r="BG1521" s="40"/>
      <c r="BH1521" s="40"/>
      <c r="BI1521" s="40"/>
      <c r="BJ1521" s="40"/>
      <c r="BK1521" s="40"/>
      <c r="BL1521" s="40"/>
      <c r="BM1521" s="40"/>
      <c r="BN1521" s="40"/>
      <c r="BO1521" s="40"/>
      <c r="BP1521" s="40"/>
      <c r="BQ1521" s="40"/>
      <c r="BR1521" s="40"/>
      <c r="BS1521" s="40"/>
      <c r="BT1521" s="40"/>
      <c r="BU1521" s="40"/>
      <c r="BV1521" s="40"/>
      <c r="BW1521" s="40"/>
      <c r="BX1521" s="40"/>
      <c r="BY1521" s="40"/>
      <c r="BZ1521" s="40"/>
      <c r="CA1521" s="40"/>
      <c r="CB1521" s="40"/>
      <c r="CC1521" s="40"/>
      <c r="CD1521" s="40"/>
      <c r="CE1521" s="40"/>
      <c r="CF1521" s="40"/>
      <c r="CG1521" s="40"/>
      <c r="CH1521" s="40"/>
      <c r="CI1521" s="40"/>
      <c r="CJ1521" s="40"/>
      <c r="CK1521" s="40"/>
      <c r="CL1521" s="40"/>
      <c r="CM1521" s="40"/>
      <c r="CN1521" s="40"/>
      <c r="CO1521" s="40"/>
      <c r="CP1521" s="40"/>
      <c r="CQ1521" s="40"/>
      <c r="CR1521" s="40"/>
      <c r="CS1521" s="40"/>
      <c r="CT1521" s="40"/>
      <c r="CU1521" s="40"/>
      <c r="CV1521" s="40"/>
      <c r="CW1521" s="40"/>
      <c r="CX1521" s="40"/>
      <c r="CY1521" s="40"/>
      <c r="CZ1521" s="40"/>
      <c r="DA1521" s="40"/>
      <c r="DB1521" s="40"/>
    </row>
    <row r="1522" spans="1:106" ht="18.75" customHeight="1">
      <c r="A1522" s="70">
        <v>1500</v>
      </c>
      <c r="B1522" s="56">
        <v>234</v>
      </c>
      <c r="C1522" s="6" t="s">
        <v>982</v>
      </c>
      <c r="D1522" s="9" t="s">
        <v>2109</v>
      </c>
      <c r="E1522" s="8" t="s">
        <v>53</v>
      </c>
      <c r="F1522" s="8">
        <v>4</v>
      </c>
      <c r="G1522" s="8">
        <v>1387</v>
      </c>
      <c r="H1522" s="8">
        <v>316</v>
      </c>
      <c r="I1522" s="10" t="s">
        <v>689</v>
      </c>
      <c r="J1522" s="10" t="s">
        <v>738</v>
      </c>
      <c r="K1522" s="11">
        <v>3400</v>
      </c>
      <c r="L1522" s="59">
        <f>IFERROR(VLOOKUP(B1522,Sheet1!A:B,2,0),0)</f>
        <v>0</v>
      </c>
    </row>
    <row r="1523" spans="1:106" ht="18.75" customHeight="1">
      <c r="A1523" s="70">
        <v>1501</v>
      </c>
      <c r="B1523" s="58">
        <v>2946</v>
      </c>
      <c r="C1523" s="5" t="s">
        <v>2990</v>
      </c>
      <c r="D1523" s="9" t="s">
        <v>2692</v>
      </c>
      <c r="E1523" s="8" t="s">
        <v>934</v>
      </c>
      <c r="F1523" s="8">
        <v>1</v>
      </c>
      <c r="G1523" s="8">
        <v>1398</v>
      </c>
      <c r="H1523" s="8">
        <v>208</v>
      </c>
      <c r="I1523" s="10" t="s">
        <v>689</v>
      </c>
      <c r="J1523" s="10" t="s">
        <v>738</v>
      </c>
      <c r="K1523" s="11">
        <v>28000</v>
      </c>
      <c r="L1523" s="59">
        <f>IFERROR(VLOOKUP(B1523,Sheet1!A:B,2,0),0)</f>
        <v>1</v>
      </c>
    </row>
    <row r="1524" spans="1:106" ht="18.75" customHeight="1">
      <c r="A1524" s="70">
        <v>1502</v>
      </c>
      <c r="B1524" s="58">
        <v>1069</v>
      </c>
      <c r="C1524" s="6" t="s">
        <v>1177</v>
      </c>
      <c r="D1524" s="9" t="s">
        <v>2044</v>
      </c>
      <c r="E1524" s="8" t="s">
        <v>987</v>
      </c>
      <c r="F1524" s="8">
        <v>2</v>
      </c>
      <c r="G1524" s="8">
        <v>1387</v>
      </c>
      <c r="H1524" s="8">
        <v>564</v>
      </c>
      <c r="I1524" s="10" t="s">
        <v>8</v>
      </c>
      <c r="J1524" s="10" t="s">
        <v>738</v>
      </c>
      <c r="K1524" s="11">
        <v>76000</v>
      </c>
      <c r="L1524" s="59">
        <f>IFERROR(VLOOKUP(B1524,Sheet1!A:B,2,0),0)</f>
        <v>401</v>
      </c>
    </row>
    <row r="1525" spans="1:106" ht="18.75" customHeight="1">
      <c r="A1525" s="70">
        <v>1503</v>
      </c>
      <c r="B1525" s="58">
        <v>2416</v>
      </c>
      <c r="C1525" s="5" t="s">
        <v>2365</v>
      </c>
      <c r="D1525" s="9" t="s">
        <v>2367</v>
      </c>
      <c r="E1525" s="8" t="s">
        <v>934</v>
      </c>
      <c r="F1525" s="8">
        <v>2</v>
      </c>
      <c r="G1525" s="8">
        <v>1397</v>
      </c>
      <c r="H1525" s="8">
        <v>108</v>
      </c>
      <c r="I1525" s="10" t="s">
        <v>689</v>
      </c>
      <c r="J1525" s="10" t="s">
        <v>738</v>
      </c>
      <c r="K1525" s="11">
        <v>11000</v>
      </c>
      <c r="L1525" s="59">
        <f>IFERROR(VLOOKUP(B1525,Sheet1!A:B,2,0),0)</f>
        <v>285</v>
      </c>
    </row>
    <row r="1526" spans="1:106" ht="18.75" customHeight="1">
      <c r="A1526" s="70">
        <v>1504</v>
      </c>
      <c r="B1526" s="58">
        <v>1135</v>
      </c>
      <c r="C1526" s="6" t="s">
        <v>3314</v>
      </c>
      <c r="D1526" s="9" t="s">
        <v>1716</v>
      </c>
      <c r="E1526" s="8" t="s">
        <v>522</v>
      </c>
      <c r="F1526" s="8">
        <v>2</v>
      </c>
      <c r="G1526" s="8">
        <v>1391</v>
      </c>
      <c r="H1526" s="8">
        <v>184</v>
      </c>
      <c r="I1526" s="10" t="s">
        <v>689</v>
      </c>
      <c r="J1526" s="10" t="s">
        <v>738</v>
      </c>
      <c r="K1526" s="11">
        <v>60000</v>
      </c>
      <c r="L1526" s="59">
        <f>IFERROR(VLOOKUP(B1526,Sheet1!A:B,2,0),0)</f>
        <v>530</v>
      </c>
      <c r="M1526" s="40"/>
      <c r="N1526" s="40"/>
      <c r="O1526" s="40"/>
      <c r="P1526" s="40"/>
      <c r="Q1526" s="40"/>
      <c r="R1526" s="40"/>
      <c r="S1526" s="40"/>
      <c r="T1526" s="40"/>
      <c r="U1526" s="40"/>
      <c r="V1526" s="40"/>
      <c r="W1526" s="40"/>
      <c r="X1526" s="40"/>
      <c r="Y1526" s="40"/>
      <c r="Z1526" s="40"/>
      <c r="AA1526" s="40"/>
      <c r="AB1526" s="40"/>
      <c r="AC1526" s="40"/>
      <c r="AD1526" s="40"/>
      <c r="AE1526" s="40"/>
      <c r="AF1526" s="40"/>
      <c r="AG1526" s="40"/>
      <c r="AH1526" s="40"/>
      <c r="AI1526" s="40"/>
      <c r="AJ1526" s="40"/>
      <c r="AK1526" s="40"/>
      <c r="AL1526" s="40"/>
      <c r="AM1526" s="40"/>
      <c r="AN1526" s="40"/>
      <c r="AO1526" s="40"/>
      <c r="AP1526" s="40"/>
      <c r="AQ1526" s="40"/>
      <c r="AR1526" s="40"/>
      <c r="AS1526" s="40"/>
      <c r="AT1526" s="40"/>
      <c r="AU1526" s="40"/>
      <c r="AV1526" s="40"/>
      <c r="AW1526" s="40"/>
      <c r="AX1526" s="40"/>
      <c r="AY1526" s="40"/>
      <c r="AZ1526" s="40"/>
      <c r="BA1526" s="40"/>
      <c r="BB1526" s="40"/>
      <c r="BC1526" s="40"/>
      <c r="BD1526" s="40"/>
      <c r="BE1526" s="40"/>
      <c r="BF1526" s="40"/>
      <c r="BG1526" s="40"/>
      <c r="BH1526" s="40"/>
      <c r="BI1526" s="40"/>
      <c r="BJ1526" s="40"/>
      <c r="BK1526" s="40"/>
      <c r="BL1526" s="40"/>
      <c r="BM1526" s="40"/>
      <c r="BN1526" s="40"/>
      <c r="BO1526" s="40"/>
      <c r="BP1526" s="40"/>
      <c r="BQ1526" s="40"/>
      <c r="BR1526" s="40"/>
      <c r="BS1526" s="40"/>
      <c r="BT1526" s="40"/>
      <c r="BU1526" s="40"/>
      <c r="BV1526" s="40"/>
      <c r="BW1526" s="40"/>
      <c r="BX1526" s="40"/>
      <c r="BY1526" s="40"/>
      <c r="BZ1526" s="40"/>
      <c r="CA1526" s="40"/>
      <c r="CB1526" s="40"/>
      <c r="CC1526" s="40"/>
      <c r="CD1526" s="40"/>
      <c r="CE1526" s="40"/>
      <c r="CF1526" s="40"/>
      <c r="CG1526" s="40"/>
      <c r="CH1526" s="40"/>
      <c r="CI1526" s="40"/>
      <c r="CJ1526" s="40"/>
      <c r="CK1526" s="40"/>
      <c r="CL1526" s="40"/>
      <c r="CM1526" s="40"/>
      <c r="CN1526" s="40"/>
      <c r="CO1526" s="40"/>
      <c r="CP1526" s="40"/>
      <c r="CQ1526" s="40"/>
      <c r="CR1526" s="40"/>
      <c r="CS1526" s="40"/>
      <c r="CT1526" s="40"/>
      <c r="CU1526" s="40"/>
      <c r="CV1526" s="40"/>
      <c r="CW1526" s="40"/>
      <c r="CX1526" s="40"/>
      <c r="CY1526" s="40"/>
      <c r="CZ1526" s="40"/>
      <c r="DA1526" s="40"/>
      <c r="DB1526" s="40"/>
    </row>
    <row r="1527" spans="1:106" ht="18.75" customHeight="1">
      <c r="A1527" s="70">
        <v>1505</v>
      </c>
      <c r="B1527" s="58">
        <v>2235</v>
      </c>
      <c r="C1527" s="6" t="s">
        <v>1283</v>
      </c>
      <c r="D1527" s="9" t="s">
        <v>1724</v>
      </c>
      <c r="E1527" s="8" t="s">
        <v>854</v>
      </c>
      <c r="F1527" s="8">
        <v>3</v>
      </c>
      <c r="G1527" s="8">
        <v>1396</v>
      </c>
      <c r="H1527" s="8">
        <v>132</v>
      </c>
      <c r="I1527" s="10" t="s">
        <v>689</v>
      </c>
      <c r="J1527" s="10" t="s">
        <v>738</v>
      </c>
      <c r="K1527" s="11">
        <v>34000</v>
      </c>
      <c r="L1527" s="59">
        <f>IFERROR(VLOOKUP(B1527,Sheet1!A:B,2,0),0)</f>
        <v>803</v>
      </c>
      <c r="M1527" s="40"/>
      <c r="N1527" s="40"/>
      <c r="O1527" s="40"/>
      <c r="P1527" s="40"/>
      <c r="Q1527" s="40"/>
      <c r="R1527" s="40"/>
      <c r="S1527" s="40"/>
      <c r="T1527" s="40"/>
      <c r="U1527" s="40"/>
      <c r="V1527" s="40"/>
      <c r="W1527" s="40"/>
      <c r="X1527" s="40"/>
      <c r="Y1527" s="40"/>
      <c r="Z1527" s="40"/>
      <c r="AA1527" s="40"/>
      <c r="AB1527" s="40"/>
      <c r="AC1527" s="40"/>
      <c r="AD1527" s="40"/>
      <c r="AE1527" s="40"/>
      <c r="AF1527" s="40"/>
      <c r="AG1527" s="40"/>
      <c r="AH1527" s="40"/>
      <c r="AI1527" s="40"/>
      <c r="AJ1527" s="40"/>
      <c r="AK1527" s="40"/>
      <c r="AL1527" s="40"/>
      <c r="AM1527" s="40"/>
      <c r="AN1527" s="40"/>
      <c r="AO1527" s="40"/>
      <c r="AP1527" s="40"/>
      <c r="AQ1527" s="40"/>
      <c r="AR1527" s="40"/>
      <c r="AS1527" s="40"/>
      <c r="AT1527" s="40"/>
      <c r="AU1527" s="40"/>
      <c r="AV1527" s="40"/>
      <c r="AW1527" s="40"/>
      <c r="AX1527" s="40"/>
      <c r="AY1527" s="40"/>
      <c r="AZ1527" s="40"/>
      <c r="BA1527" s="40"/>
      <c r="BB1527" s="40"/>
      <c r="BC1527" s="40"/>
      <c r="BD1527" s="40"/>
      <c r="BE1527" s="40"/>
      <c r="BF1527" s="40"/>
      <c r="BG1527" s="40"/>
      <c r="BH1527" s="40"/>
      <c r="BI1527" s="40"/>
      <c r="BJ1527" s="40"/>
      <c r="BK1527" s="40"/>
      <c r="BL1527" s="40"/>
      <c r="BM1527" s="40"/>
      <c r="BN1527" s="40"/>
      <c r="BO1527" s="40"/>
      <c r="BP1527" s="40"/>
      <c r="BQ1527" s="40"/>
      <c r="BR1527" s="40"/>
      <c r="BS1527" s="40"/>
      <c r="BT1527" s="40"/>
      <c r="BU1527" s="40"/>
      <c r="BV1527" s="40"/>
      <c r="BW1527" s="40"/>
      <c r="BX1527" s="40"/>
      <c r="BY1527" s="40"/>
      <c r="BZ1527" s="40"/>
      <c r="CA1527" s="40"/>
      <c r="CB1527" s="40"/>
      <c r="CC1527" s="40"/>
      <c r="CD1527" s="40"/>
      <c r="CE1527" s="40"/>
      <c r="CF1527" s="40"/>
      <c r="CG1527" s="40"/>
      <c r="CH1527" s="40"/>
      <c r="CI1527" s="40"/>
      <c r="CJ1527" s="40"/>
      <c r="CK1527" s="40"/>
      <c r="CL1527" s="40"/>
      <c r="CM1527" s="40"/>
      <c r="CN1527" s="40"/>
      <c r="CO1527" s="40"/>
      <c r="CP1527" s="40"/>
      <c r="CQ1527" s="40"/>
      <c r="CR1527" s="40"/>
      <c r="CS1527" s="40"/>
      <c r="CT1527" s="40"/>
      <c r="CU1527" s="40"/>
      <c r="CV1527" s="40"/>
      <c r="CW1527" s="40"/>
      <c r="CX1527" s="40"/>
      <c r="CY1527" s="40"/>
      <c r="CZ1527" s="40"/>
      <c r="DA1527" s="40"/>
      <c r="DB1527" s="40"/>
    </row>
    <row r="1528" spans="1:106" ht="18.75" customHeight="1">
      <c r="A1528" s="70">
        <v>1506</v>
      </c>
      <c r="B1528" s="58">
        <v>2327</v>
      </c>
      <c r="C1528" s="6" t="s">
        <v>1364</v>
      </c>
      <c r="D1528" s="9" t="s">
        <v>2692</v>
      </c>
      <c r="E1528" s="8" t="s">
        <v>854</v>
      </c>
      <c r="F1528" s="8">
        <v>1</v>
      </c>
      <c r="G1528" s="8">
        <v>1393</v>
      </c>
      <c r="H1528" s="8">
        <v>336</v>
      </c>
      <c r="I1528" s="10" t="s">
        <v>8</v>
      </c>
      <c r="J1528" s="10" t="s">
        <v>738</v>
      </c>
      <c r="K1528" s="11">
        <v>12000</v>
      </c>
      <c r="L1528" s="59">
        <f>IFERROR(VLOOKUP(B1528,Sheet1!A:B,2,0),0)</f>
        <v>0</v>
      </c>
      <c r="M1528" s="40"/>
      <c r="N1528" s="40"/>
      <c r="O1528" s="40"/>
      <c r="P1528" s="40"/>
      <c r="Q1528" s="40"/>
      <c r="R1528" s="40"/>
      <c r="S1528" s="40"/>
      <c r="T1528" s="40"/>
      <c r="U1528" s="40"/>
      <c r="V1528" s="40"/>
      <c r="W1528" s="40"/>
      <c r="X1528" s="40"/>
      <c r="Y1528" s="40"/>
      <c r="Z1528" s="40"/>
      <c r="AA1528" s="40"/>
      <c r="AB1528" s="40"/>
      <c r="AC1528" s="40"/>
      <c r="AD1528" s="40"/>
      <c r="AE1528" s="40"/>
      <c r="AF1528" s="40"/>
      <c r="AG1528" s="40"/>
      <c r="AH1528" s="40"/>
      <c r="AI1528" s="40"/>
      <c r="AJ1528" s="40"/>
      <c r="AK1528" s="40"/>
      <c r="AL1528" s="40"/>
      <c r="AM1528" s="40"/>
      <c r="AN1528" s="40"/>
      <c r="AO1528" s="40"/>
      <c r="AP1528" s="40"/>
      <c r="AQ1528" s="40"/>
      <c r="AR1528" s="40"/>
      <c r="AS1528" s="40"/>
      <c r="AT1528" s="40"/>
      <c r="AU1528" s="40"/>
      <c r="AV1528" s="40"/>
      <c r="AW1528" s="40"/>
      <c r="AX1528" s="40"/>
      <c r="AY1528" s="40"/>
      <c r="AZ1528" s="40"/>
      <c r="BA1528" s="40"/>
      <c r="BB1528" s="40"/>
      <c r="BC1528" s="40"/>
      <c r="BD1528" s="40"/>
      <c r="BE1528" s="40"/>
      <c r="BF1528" s="40"/>
      <c r="BG1528" s="40"/>
      <c r="BH1528" s="40"/>
      <c r="BI1528" s="40"/>
      <c r="BJ1528" s="40"/>
      <c r="BK1528" s="40"/>
      <c r="BL1528" s="40"/>
      <c r="BM1528" s="40"/>
      <c r="BN1528" s="40"/>
      <c r="BO1528" s="40"/>
      <c r="BP1528" s="40"/>
      <c r="BQ1528" s="40"/>
      <c r="BR1528" s="40"/>
      <c r="BS1528" s="40"/>
      <c r="BT1528" s="40"/>
      <c r="BU1528" s="40"/>
      <c r="BV1528" s="40"/>
      <c r="BW1528" s="40"/>
      <c r="BX1528" s="40"/>
      <c r="BY1528" s="40"/>
      <c r="BZ1528" s="40"/>
      <c r="CA1528" s="40"/>
      <c r="CB1528" s="40"/>
      <c r="CC1528" s="40"/>
      <c r="CD1528" s="40"/>
      <c r="CE1528" s="40"/>
      <c r="CF1528" s="40"/>
      <c r="CG1528" s="40"/>
      <c r="CH1528" s="40"/>
      <c r="CI1528" s="40"/>
      <c r="CJ1528" s="40"/>
      <c r="CK1528" s="40"/>
      <c r="CL1528" s="40"/>
      <c r="CM1528" s="40"/>
      <c r="CN1528" s="40"/>
      <c r="CO1528" s="40"/>
      <c r="CP1528" s="40"/>
      <c r="CQ1528" s="40"/>
      <c r="CR1528" s="40"/>
      <c r="CS1528" s="40"/>
      <c r="CT1528" s="40"/>
      <c r="CU1528" s="40"/>
      <c r="CV1528" s="40"/>
      <c r="CW1528" s="40"/>
      <c r="CX1528" s="40"/>
      <c r="CY1528" s="40"/>
      <c r="CZ1528" s="40"/>
      <c r="DA1528" s="40"/>
      <c r="DB1528" s="40"/>
    </row>
    <row r="1529" spans="1:106" ht="18.75" customHeight="1">
      <c r="A1529" s="70">
        <v>1507</v>
      </c>
      <c r="B1529" s="58">
        <v>2855</v>
      </c>
      <c r="C1529" s="6" t="s">
        <v>4076</v>
      </c>
      <c r="D1529" s="9" t="s">
        <v>4075</v>
      </c>
      <c r="E1529" s="8" t="s">
        <v>934</v>
      </c>
      <c r="F1529" s="8">
        <v>1</v>
      </c>
      <c r="G1529" s="8">
        <v>1402</v>
      </c>
      <c r="H1529" s="8">
        <v>352</v>
      </c>
      <c r="I1529" s="10" t="s">
        <v>689</v>
      </c>
      <c r="J1529" s="10" t="s">
        <v>738</v>
      </c>
      <c r="K1529" s="11">
        <v>190000</v>
      </c>
      <c r="L1529" s="59">
        <f>IFERROR(VLOOKUP(B1529,Sheet1!A:B,2,0),0)</f>
        <v>83</v>
      </c>
      <c r="M1529" s="40"/>
      <c r="N1529" s="40"/>
      <c r="O1529" s="40"/>
      <c r="P1529" s="40"/>
      <c r="Q1529" s="40"/>
      <c r="R1529" s="40"/>
      <c r="S1529" s="40"/>
      <c r="T1529" s="40"/>
      <c r="U1529" s="40"/>
      <c r="V1529" s="40"/>
      <c r="W1529" s="40"/>
      <c r="X1529" s="40"/>
      <c r="Y1529" s="40"/>
      <c r="Z1529" s="40"/>
      <c r="AA1529" s="40"/>
      <c r="AB1529" s="40"/>
      <c r="AC1529" s="40"/>
      <c r="AD1529" s="40"/>
      <c r="AE1529" s="40"/>
      <c r="AF1529" s="40"/>
      <c r="AG1529" s="40"/>
      <c r="AH1529" s="40"/>
      <c r="AI1529" s="40"/>
      <c r="AJ1529" s="40"/>
      <c r="AK1529" s="40"/>
      <c r="AL1529" s="40"/>
      <c r="AM1529" s="40"/>
      <c r="AN1529" s="40"/>
      <c r="AO1529" s="40"/>
      <c r="AP1529" s="40"/>
      <c r="AQ1529" s="40"/>
      <c r="AR1529" s="40"/>
      <c r="AS1529" s="40"/>
      <c r="AT1529" s="40"/>
      <c r="AU1529" s="40"/>
      <c r="AV1529" s="40"/>
      <c r="AW1529" s="40"/>
      <c r="AX1529" s="40"/>
      <c r="AY1529" s="40"/>
      <c r="AZ1529" s="40"/>
      <c r="BA1529" s="40"/>
      <c r="BB1529" s="40"/>
      <c r="BC1529" s="40"/>
      <c r="BD1529" s="40"/>
      <c r="BE1529" s="40"/>
      <c r="BF1529" s="40"/>
      <c r="BG1529" s="40"/>
      <c r="BH1529" s="40"/>
      <c r="BI1529" s="40"/>
      <c r="BJ1529" s="40"/>
      <c r="BK1529" s="40"/>
      <c r="BL1529" s="40"/>
      <c r="BM1529" s="40"/>
      <c r="BN1529" s="40"/>
      <c r="BO1529" s="40"/>
      <c r="BP1529" s="40"/>
      <c r="BQ1529" s="40"/>
      <c r="BR1529" s="40"/>
      <c r="BS1529" s="40"/>
      <c r="BT1529" s="40"/>
      <c r="BU1529" s="40"/>
      <c r="BV1529" s="40"/>
      <c r="BW1529" s="40"/>
      <c r="BX1529" s="40"/>
      <c r="BY1529" s="40"/>
      <c r="BZ1529" s="40"/>
      <c r="CA1529" s="40"/>
      <c r="CB1529" s="40"/>
      <c r="CC1529" s="40"/>
      <c r="CD1529" s="40"/>
      <c r="CE1529" s="40"/>
      <c r="CF1529" s="40"/>
      <c r="CG1529" s="40"/>
      <c r="CH1529" s="40"/>
      <c r="CI1529" s="40"/>
      <c r="CJ1529" s="40"/>
      <c r="CK1529" s="40"/>
      <c r="CL1529" s="40"/>
      <c r="CM1529" s="40"/>
      <c r="CN1529" s="40"/>
      <c r="CO1529" s="40"/>
      <c r="CP1529" s="40"/>
      <c r="CQ1529" s="40"/>
      <c r="CR1529" s="40"/>
      <c r="CS1529" s="40"/>
      <c r="CT1529" s="40"/>
      <c r="CU1529" s="40"/>
      <c r="CV1529" s="40"/>
      <c r="CW1529" s="40"/>
      <c r="CX1529" s="40"/>
      <c r="CY1529" s="40"/>
      <c r="CZ1529" s="40"/>
      <c r="DA1529" s="40"/>
      <c r="DB1529" s="40"/>
    </row>
    <row r="1530" spans="1:106" ht="18.75" customHeight="1">
      <c r="A1530" s="70">
        <v>1508</v>
      </c>
      <c r="B1530" s="56">
        <v>758</v>
      </c>
      <c r="C1530" s="6" t="s">
        <v>1090</v>
      </c>
      <c r="D1530" s="9" t="s">
        <v>3291</v>
      </c>
      <c r="E1530" s="8" t="s">
        <v>971</v>
      </c>
      <c r="F1530" s="8">
        <v>1</v>
      </c>
      <c r="G1530" s="8">
        <v>1380</v>
      </c>
      <c r="H1530" s="8">
        <v>288</v>
      </c>
      <c r="I1530" s="10" t="s">
        <v>8</v>
      </c>
      <c r="J1530" s="10" t="s">
        <v>738</v>
      </c>
      <c r="K1530" s="11">
        <v>7200</v>
      </c>
      <c r="L1530" s="59">
        <f>IFERROR(VLOOKUP(B1530,Sheet1!A:B,2,0),0)</f>
        <v>82</v>
      </c>
    </row>
    <row r="1531" spans="1:106" ht="18.75" customHeight="1">
      <c r="A1531" s="70">
        <v>1509</v>
      </c>
      <c r="B1531" s="58">
        <v>1733</v>
      </c>
      <c r="C1531" s="6" t="s">
        <v>926</v>
      </c>
      <c r="D1531" s="9" t="s">
        <v>1580</v>
      </c>
      <c r="E1531" s="8" t="s">
        <v>854</v>
      </c>
      <c r="F1531" s="8">
        <v>6</v>
      </c>
      <c r="G1531" s="8">
        <v>1393</v>
      </c>
      <c r="H1531" s="8">
        <v>476</v>
      </c>
      <c r="I1531" s="10" t="s">
        <v>8</v>
      </c>
      <c r="J1531" s="10" t="s">
        <v>9</v>
      </c>
      <c r="K1531" s="11">
        <v>85000</v>
      </c>
      <c r="L1531" s="59">
        <f>IFERROR(VLOOKUP(B1531,Sheet1!A:B,2,0),0)</f>
        <v>349</v>
      </c>
      <c r="M1531" s="40"/>
      <c r="N1531" s="40"/>
      <c r="O1531" s="40"/>
      <c r="P1531" s="40"/>
      <c r="Q1531" s="40"/>
      <c r="R1531" s="40"/>
      <c r="S1531" s="40"/>
      <c r="T1531" s="40"/>
      <c r="U1531" s="40"/>
      <c r="V1531" s="40"/>
      <c r="W1531" s="40"/>
      <c r="X1531" s="40"/>
      <c r="Y1531" s="40"/>
      <c r="Z1531" s="40"/>
      <c r="AA1531" s="40"/>
      <c r="AB1531" s="40"/>
      <c r="AC1531" s="40"/>
      <c r="AD1531" s="40"/>
      <c r="AE1531" s="40"/>
      <c r="AF1531" s="40"/>
      <c r="AG1531" s="40"/>
      <c r="AH1531" s="40"/>
      <c r="AI1531" s="40"/>
      <c r="AJ1531" s="40"/>
      <c r="AK1531" s="40"/>
      <c r="AL1531" s="40"/>
      <c r="AM1531" s="40"/>
      <c r="AN1531" s="40"/>
      <c r="AO1531" s="40"/>
      <c r="AP1531" s="40"/>
      <c r="AQ1531" s="40"/>
      <c r="AR1531" s="40"/>
      <c r="AS1531" s="40"/>
      <c r="AT1531" s="40"/>
      <c r="AU1531" s="40"/>
      <c r="AV1531" s="40"/>
      <c r="AW1531" s="40"/>
      <c r="AX1531" s="40"/>
      <c r="AY1531" s="40"/>
      <c r="AZ1531" s="40"/>
      <c r="BA1531" s="40"/>
      <c r="BB1531" s="40"/>
      <c r="BC1531" s="40"/>
      <c r="BD1531" s="40"/>
      <c r="BE1531" s="40"/>
      <c r="BF1531" s="40"/>
      <c r="BG1531" s="40"/>
      <c r="BH1531" s="40"/>
      <c r="BI1531" s="40"/>
      <c r="BJ1531" s="40"/>
      <c r="BK1531" s="40"/>
      <c r="BL1531" s="40"/>
      <c r="BM1531" s="40"/>
      <c r="BN1531" s="40"/>
      <c r="BO1531" s="40"/>
      <c r="BP1531" s="40"/>
      <c r="BQ1531" s="40"/>
      <c r="BR1531" s="40"/>
      <c r="BS1531" s="40"/>
      <c r="BT1531" s="40"/>
      <c r="BU1531" s="40"/>
      <c r="BV1531" s="40"/>
      <c r="BW1531" s="40"/>
      <c r="BX1531" s="40"/>
      <c r="BY1531" s="40"/>
      <c r="BZ1531" s="40"/>
      <c r="CA1531" s="40"/>
      <c r="CB1531" s="40"/>
      <c r="CC1531" s="40"/>
      <c r="CD1531" s="40"/>
      <c r="CE1531" s="40"/>
      <c r="CF1531" s="40"/>
      <c r="CG1531" s="40"/>
      <c r="CH1531" s="40"/>
      <c r="CI1531" s="40"/>
      <c r="CJ1531" s="40"/>
      <c r="CK1531" s="40"/>
      <c r="CL1531" s="40"/>
      <c r="CM1531" s="40"/>
      <c r="CN1531" s="40"/>
      <c r="CO1531" s="40"/>
      <c r="CP1531" s="40"/>
      <c r="CQ1531" s="40"/>
      <c r="CR1531" s="40"/>
      <c r="CS1531" s="40"/>
      <c r="CT1531" s="40"/>
      <c r="CU1531" s="40"/>
      <c r="CV1531" s="40"/>
      <c r="CW1531" s="40"/>
      <c r="CX1531" s="40"/>
      <c r="CY1531" s="40"/>
      <c r="CZ1531" s="40"/>
      <c r="DA1531" s="40"/>
      <c r="DB1531" s="40"/>
    </row>
    <row r="1532" spans="1:106" ht="18.75" customHeight="1">
      <c r="A1532" s="70">
        <v>1510</v>
      </c>
      <c r="B1532" s="58">
        <v>3021</v>
      </c>
      <c r="C1532" s="5" t="s">
        <v>3629</v>
      </c>
      <c r="D1532" s="9" t="s">
        <v>2708</v>
      </c>
      <c r="E1532" s="8" t="s">
        <v>934</v>
      </c>
      <c r="F1532" s="8">
        <v>1</v>
      </c>
      <c r="G1532" s="8">
        <v>1400</v>
      </c>
      <c r="H1532" s="8">
        <v>328</v>
      </c>
      <c r="I1532" s="10" t="s">
        <v>689</v>
      </c>
      <c r="J1532" s="10" t="s">
        <v>738</v>
      </c>
      <c r="K1532" s="11">
        <v>60000</v>
      </c>
      <c r="L1532" s="59">
        <f>IFERROR(VLOOKUP(B1532,Sheet1!A:B,2,0),0)</f>
        <v>13</v>
      </c>
    </row>
    <row r="1533" spans="1:106" ht="18.75" customHeight="1">
      <c r="A1533" s="70">
        <v>1511</v>
      </c>
      <c r="B1533" s="58">
        <v>1062</v>
      </c>
      <c r="C1533" s="6" t="s">
        <v>1374</v>
      </c>
      <c r="D1533" s="9" t="s">
        <v>2059</v>
      </c>
      <c r="E1533" s="8" t="s">
        <v>948</v>
      </c>
      <c r="F1533" s="8">
        <v>6</v>
      </c>
      <c r="G1533" s="8">
        <v>1393</v>
      </c>
      <c r="H1533" s="8">
        <v>148</v>
      </c>
      <c r="I1533" s="10" t="s">
        <v>689</v>
      </c>
      <c r="J1533" s="10" t="s">
        <v>738</v>
      </c>
      <c r="K1533" s="11">
        <v>34000</v>
      </c>
      <c r="L1533" s="59">
        <f>IFERROR(VLOOKUP(B1533,Sheet1!A:B,2,0),0)</f>
        <v>1173</v>
      </c>
      <c r="M1533" s="40"/>
      <c r="N1533" s="40"/>
      <c r="O1533" s="40"/>
      <c r="P1533" s="40"/>
      <c r="Q1533" s="40"/>
      <c r="R1533" s="40"/>
      <c r="S1533" s="40"/>
      <c r="T1533" s="40"/>
      <c r="U1533" s="40"/>
      <c r="V1533" s="40"/>
      <c r="W1533" s="40"/>
      <c r="X1533" s="40"/>
      <c r="Y1533" s="40"/>
      <c r="Z1533" s="40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  <c r="BN1533" s="40"/>
      <c r="BO1533" s="40"/>
      <c r="BP1533" s="40"/>
      <c r="BQ1533" s="40"/>
      <c r="BR1533" s="40"/>
      <c r="BS1533" s="40"/>
      <c r="BT1533" s="40"/>
      <c r="BU1533" s="40"/>
      <c r="BV1533" s="40"/>
      <c r="BW1533" s="40"/>
      <c r="BX1533" s="40"/>
      <c r="BY1533" s="40"/>
      <c r="BZ1533" s="40"/>
      <c r="CA1533" s="40"/>
      <c r="CB1533" s="40"/>
      <c r="CC1533" s="40"/>
      <c r="CD1533" s="40"/>
      <c r="CE1533" s="40"/>
      <c r="CF1533" s="40"/>
      <c r="CG1533" s="40"/>
      <c r="CH1533" s="40"/>
      <c r="CI1533" s="40"/>
      <c r="CJ1533" s="40"/>
      <c r="CK1533" s="40"/>
      <c r="CL1533" s="40"/>
      <c r="CM1533" s="40"/>
      <c r="CN1533" s="40"/>
      <c r="CO1533" s="40"/>
      <c r="CP1533" s="40"/>
      <c r="CQ1533" s="40"/>
      <c r="CR1533" s="40"/>
      <c r="CS1533" s="40"/>
      <c r="CT1533" s="40"/>
      <c r="CU1533" s="40"/>
      <c r="CV1533" s="40"/>
      <c r="CW1533" s="40"/>
      <c r="CX1533" s="40"/>
      <c r="CY1533" s="40"/>
      <c r="CZ1533" s="40"/>
      <c r="DA1533" s="40"/>
      <c r="DB1533" s="40"/>
    </row>
    <row r="1534" spans="1:106" ht="18.75" customHeight="1">
      <c r="A1534" s="70">
        <v>1512</v>
      </c>
      <c r="B1534" s="56">
        <v>862</v>
      </c>
      <c r="C1534" s="6" t="s">
        <v>1091</v>
      </c>
      <c r="D1534" s="9" t="s">
        <v>2092</v>
      </c>
      <c r="E1534" s="8" t="s">
        <v>7</v>
      </c>
      <c r="F1534" s="8">
        <v>3</v>
      </c>
      <c r="G1534" s="8">
        <v>1388</v>
      </c>
      <c r="H1534" s="8">
        <v>116</v>
      </c>
      <c r="I1534" s="10" t="s">
        <v>689</v>
      </c>
      <c r="J1534" s="10" t="s">
        <v>738</v>
      </c>
      <c r="K1534" s="11">
        <v>35000</v>
      </c>
      <c r="L1534" s="59">
        <f>IFERROR(VLOOKUP(B1534,Sheet1!A:B,2,0),0)</f>
        <v>202</v>
      </c>
      <c r="M1534" s="40"/>
      <c r="N1534" s="40"/>
      <c r="O1534" s="40"/>
      <c r="P1534" s="40"/>
      <c r="Q1534" s="40"/>
      <c r="R1534" s="40"/>
      <c r="S1534" s="40"/>
      <c r="T1534" s="40"/>
      <c r="U1534" s="40"/>
      <c r="V1534" s="40"/>
      <c r="W1534" s="40"/>
      <c r="X1534" s="40"/>
      <c r="Y1534" s="40"/>
      <c r="Z1534" s="40"/>
      <c r="AA1534" s="40"/>
      <c r="AB1534" s="40"/>
      <c r="AC1534" s="40"/>
      <c r="AD1534" s="40"/>
      <c r="AE1534" s="40"/>
      <c r="AF1534" s="40"/>
      <c r="AG1534" s="40"/>
      <c r="AH1534" s="40"/>
      <c r="AI1534" s="40"/>
      <c r="AJ1534" s="40"/>
      <c r="AK1534" s="40"/>
      <c r="AL1534" s="40"/>
      <c r="AM1534" s="40"/>
      <c r="AN1534" s="40"/>
      <c r="AO1534" s="40"/>
      <c r="AP1534" s="40"/>
      <c r="AQ1534" s="40"/>
      <c r="AR1534" s="40"/>
      <c r="AS1534" s="40"/>
      <c r="AT1534" s="40"/>
      <c r="AU1534" s="40"/>
      <c r="AV1534" s="40"/>
      <c r="AW1534" s="40"/>
      <c r="AX1534" s="40"/>
      <c r="AY1534" s="40"/>
      <c r="AZ1534" s="40"/>
      <c r="BA1534" s="40"/>
      <c r="BB1534" s="40"/>
      <c r="BC1534" s="40"/>
      <c r="BD1534" s="40"/>
      <c r="BE1534" s="40"/>
      <c r="BF1534" s="40"/>
      <c r="BG1534" s="40"/>
      <c r="BH1534" s="40"/>
      <c r="BI1534" s="40"/>
      <c r="BJ1534" s="40"/>
      <c r="BK1534" s="40"/>
      <c r="BL1534" s="40"/>
      <c r="BM1534" s="40"/>
      <c r="BN1534" s="40"/>
      <c r="BO1534" s="40"/>
      <c r="BP1534" s="40"/>
      <c r="BQ1534" s="40"/>
      <c r="BR1534" s="40"/>
      <c r="BS1534" s="40"/>
      <c r="BT1534" s="40"/>
      <c r="BU1534" s="40"/>
      <c r="BV1534" s="40"/>
      <c r="BW1534" s="40"/>
      <c r="BX1534" s="40"/>
      <c r="BY1534" s="40"/>
      <c r="BZ1534" s="40"/>
      <c r="CA1534" s="40"/>
      <c r="CB1534" s="40"/>
      <c r="CC1534" s="40"/>
      <c r="CD1534" s="40"/>
      <c r="CE1534" s="40"/>
      <c r="CF1534" s="40"/>
      <c r="CG1534" s="40"/>
      <c r="CH1534" s="40"/>
      <c r="CI1534" s="40"/>
      <c r="CJ1534" s="40"/>
      <c r="CK1534" s="40"/>
      <c r="CL1534" s="40"/>
      <c r="CM1534" s="40"/>
      <c r="CN1534" s="40"/>
      <c r="CO1534" s="40"/>
      <c r="CP1534" s="40"/>
      <c r="CQ1534" s="40"/>
      <c r="CR1534" s="40"/>
      <c r="CS1534" s="40"/>
      <c r="CT1534" s="40"/>
      <c r="CU1534" s="40"/>
      <c r="CV1534" s="40"/>
      <c r="CW1534" s="40"/>
      <c r="CX1534" s="40"/>
      <c r="CY1534" s="40"/>
      <c r="CZ1534" s="40"/>
      <c r="DA1534" s="40"/>
      <c r="DB1534" s="40"/>
    </row>
    <row r="1535" spans="1:106" ht="18.75" customHeight="1">
      <c r="A1535" s="70">
        <v>1513</v>
      </c>
      <c r="B1535" s="58">
        <v>2799</v>
      </c>
      <c r="C1535" s="5" t="s">
        <v>3682</v>
      </c>
      <c r="D1535" s="9" t="s">
        <v>2944</v>
      </c>
      <c r="E1535" s="8" t="s">
        <v>934</v>
      </c>
      <c r="F1535" s="8">
        <v>1</v>
      </c>
      <c r="G1535" s="8">
        <v>1400</v>
      </c>
      <c r="H1535" s="8">
        <v>392</v>
      </c>
      <c r="I1535" s="10" t="s">
        <v>689</v>
      </c>
      <c r="J1535" s="10" t="s">
        <v>9</v>
      </c>
      <c r="K1535" s="11">
        <v>100000</v>
      </c>
      <c r="L1535" s="59">
        <f>IFERROR(VLOOKUP(B1535,Sheet1!A:B,2,0),0)</f>
        <v>38</v>
      </c>
    </row>
    <row r="1536" spans="1:106" ht="18.75" customHeight="1">
      <c r="B1536" s="58">
        <v>2924</v>
      </c>
      <c r="C1536" s="6" t="s">
        <v>4299</v>
      </c>
      <c r="D1536" s="9" t="s">
        <v>4300</v>
      </c>
      <c r="E1536" s="8" t="s">
        <v>955</v>
      </c>
      <c r="F1536" s="8">
        <v>1</v>
      </c>
      <c r="G1536" s="8">
        <v>1402</v>
      </c>
      <c r="H1536" s="8">
        <v>176</v>
      </c>
      <c r="I1536" s="10" t="s">
        <v>689</v>
      </c>
      <c r="J1536" s="10" t="s">
        <v>738</v>
      </c>
      <c r="K1536" s="11">
        <v>170000</v>
      </c>
      <c r="L1536" s="59">
        <f>IFERROR(VLOOKUP(B:B,[1]Sheet1!A:B,2,0),0)</f>
        <v>0</v>
      </c>
      <c r="M1536" s="40"/>
      <c r="N1536" s="40"/>
      <c r="O1536" s="40"/>
      <c r="P1536" s="40"/>
      <c r="Q1536" s="40"/>
      <c r="R1536" s="40"/>
      <c r="S1536" s="40"/>
      <c r="T1536" s="40"/>
      <c r="U1536" s="40"/>
      <c r="V1536" s="40"/>
      <c r="W1536" s="40"/>
      <c r="X1536" s="40"/>
      <c r="Y1536" s="40"/>
      <c r="Z1536" s="40"/>
      <c r="AA1536" s="40"/>
      <c r="AB1536" s="40"/>
      <c r="AC1536" s="40"/>
      <c r="AD1536" s="40"/>
      <c r="AE1536" s="40"/>
      <c r="AF1536" s="40"/>
      <c r="AG1536" s="40"/>
      <c r="AH1536" s="40"/>
      <c r="AI1536" s="40"/>
      <c r="AJ1536" s="40"/>
      <c r="AK1536" s="40"/>
      <c r="AL1536" s="40"/>
      <c r="AM1536" s="40"/>
      <c r="AN1536" s="40"/>
      <c r="AO1536" s="40"/>
      <c r="AP1536" s="40"/>
      <c r="AQ1536" s="40"/>
      <c r="AR1536" s="40"/>
      <c r="AS1536" s="40"/>
      <c r="AT1536" s="40"/>
      <c r="AU1536" s="40"/>
      <c r="AV1536" s="40"/>
      <c r="AW1536" s="40"/>
      <c r="AX1536" s="40"/>
      <c r="AY1536" s="40"/>
      <c r="AZ1536" s="40"/>
      <c r="BA1536" s="40"/>
      <c r="BB1536" s="40"/>
      <c r="BC1536" s="40"/>
      <c r="BD1536" s="40"/>
      <c r="BE1536" s="40"/>
      <c r="BF1536" s="40"/>
      <c r="BG1536" s="40"/>
      <c r="BH1536" s="40"/>
      <c r="BI1536" s="40"/>
      <c r="BJ1536" s="40"/>
      <c r="BK1536" s="40"/>
      <c r="BL1536" s="40"/>
      <c r="BM1536" s="40"/>
      <c r="BN1536" s="40"/>
      <c r="BO1536" s="40"/>
      <c r="BP1536" s="40"/>
      <c r="BQ1536" s="40"/>
      <c r="BR1536" s="40"/>
      <c r="BS1536" s="40"/>
      <c r="BT1536" s="40"/>
      <c r="BU1536" s="40"/>
      <c r="BV1536" s="40"/>
      <c r="BW1536" s="40"/>
      <c r="BX1536" s="40"/>
      <c r="BY1536" s="40"/>
      <c r="BZ1536" s="40"/>
      <c r="CA1536" s="40"/>
      <c r="CB1536" s="40"/>
      <c r="CC1536" s="40"/>
      <c r="CD1536" s="40"/>
      <c r="CE1536" s="40"/>
      <c r="CF1536" s="40"/>
      <c r="CG1536" s="40"/>
      <c r="CH1536" s="40"/>
      <c r="CI1536" s="40"/>
      <c r="CJ1536" s="40"/>
      <c r="CK1536" s="40"/>
      <c r="CL1536" s="40"/>
      <c r="CM1536" s="40"/>
      <c r="CN1536" s="40"/>
      <c r="CO1536" s="40"/>
      <c r="CP1536" s="40"/>
      <c r="CQ1536" s="40"/>
      <c r="CR1536" s="40"/>
      <c r="CS1536" s="40"/>
      <c r="CT1536" s="40"/>
      <c r="CU1536" s="40"/>
      <c r="CV1536" s="40"/>
      <c r="CW1536" s="40"/>
      <c r="CX1536" s="40"/>
      <c r="CY1536" s="40"/>
      <c r="CZ1536" s="40"/>
      <c r="DA1536" s="40"/>
      <c r="DB1536" s="40"/>
    </row>
    <row r="1537" spans="1:106" ht="18.75" customHeight="1">
      <c r="A1537" s="70">
        <v>1514</v>
      </c>
      <c r="B1537" s="56">
        <v>577</v>
      </c>
      <c r="C1537" s="5" t="s">
        <v>1023</v>
      </c>
      <c r="D1537" s="9" t="s">
        <v>1553</v>
      </c>
      <c r="E1537" s="8" t="s">
        <v>948</v>
      </c>
      <c r="F1537" s="8">
        <v>11</v>
      </c>
      <c r="G1537" s="8">
        <v>1399</v>
      </c>
      <c r="H1537" s="8">
        <v>88</v>
      </c>
      <c r="I1537" s="10" t="s">
        <v>8</v>
      </c>
      <c r="J1537" s="10" t="s">
        <v>738</v>
      </c>
      <c r="K1537" s="11">
        <v>13000</v>
      </c>
      <c r="L1537" s="59">
        <f>IFERROR(VLOOKUP(B1537,Sheet1!A:B,2,0),0)</f>
        <v>34</v>
      </c>
    </row>
    <row r="1538" spans="1:106" ht="18.75" customHeight="1">
      <c r="A1538" s="70">
        <v>1515</v>
      </c>
      <c r="B1538" s="56">
        <v>677</v>
      </c>
      <c r="C1538" s="6" t="s">
        <v>219</v>
      </c>
      <c r="D1538" s="9" t="s">
        <v>1560</v>
      </c>
      <c r="E1538" s="8" t="s">
        <v>948</v>
      </c>
      <c r="F1538" s="8">
        <v>6</v>
      </c>
      <c r="G1538" s="8">
        <v>1394</v>
      </c>
      <c r="H1538" s="8">
        <v>620</v>
      </c>
      <c r="I1538" s="10" t="s">
        <v>8</v>
      </c>
      <c r="J1538" s="10" t="s">
        <v>9</v>
      </c>
      <c r="K1538" s="11">
        <v>84000</v>
      </c>
      <c r="L1538" s="59">
        <f>IFERROR(VLOOKUP(B1538,Sheet1!A:B,2,0),0)</f>
        <v>507</v>
      </c>
      <c r="M1538" s="40"/>
      <c r="N1538" s="40"/>
      <c r="O1538" s="40"/>
      <c r="P1538" s="40"/>
      <c r="Q1538" s="40"/>
      <c r="R1538" s="40"/>
      <c r="S1538" s="40"/>
      <c r="T1538" s="40"/>
      <c r="U1538" s="40"/>
      <c r="V1538" s="40"/>
      <c r="W1538" s="40"/>
      <c r="X1538" s="40"/>
      <c r="Y1538" s="40"/>
      <c r="Z1538" s="40"/>
      <c r="AA1538" s="40"/>
      <c r="AB1538" s="40"/>
      <c r="AC1538" s="40"/>
      <c r="AD1538" s="40"/>
      <c r="AE1538" s="40"/>
      <c r="AF1538" s="40"/>
      <c r="AG1538" s="40"/>
      <c r="AH1538" s="40"/>
      <c r="AI1538" s="40"/>
      <c r="AJ1538" s="40"/>
      <c r="AK1538" s="40"/>
      <c r="AL1538" s="40"/>
      <c r="AM1538" s="40"/>
      <c r="AN1538" s="40"/>
      <c r="AO1538" s="40"/>
      <c r="AP1538" s="40"/>
      <c r="AQ1538" s="40"/>
      <c r="AR1538" s="40"/>
      <c r="AS1538" s="40"/>
      <c r="AT1538" s="40"/>
      <c r="AU1538" s="40"/>
      <c r="AV1538" s="40"/>
      <c r="AW1538" s="40"/>
      <c r="AX1538" s="40"/>
      <c r="AY1538" s="40"/>
      <c r="AZ1538" s="40"/>
      <c r="BA1538" s="40"/>
      <c r="BB1538" s="40"/>
      <c r="BC1538" s="40"/>
      <c r="BD1538" s="40"/>
      <c r="BE1538" s="40"/>
      <c r="BF1538" s="40"/>
      <c r="BG1538" s="40"/>
      <c r="BH1538" s="40"/>
      <c r="BI1538" s="40"/>
      <c r="BJ1538" s="40"/>
      <c r="BK1538" s="40"/>
      <c r="BL1538" s="40"/>
      <c r="BM1538" s="40"/>
      <c r="BN1538" s="40"/>
      <c r="BO1538" s="40"/>
      <c r="BP1538" s="40"/>
      <c r="BQ1538" s="40"/>
      <c r="BR1538" s="40"/>
      <c r="BS1538" s="40"/>
      <c r="BT1538" s="40"/>
      <c r="BU1538" s="40"/>
      <c r="BV1538" s="40"/>
      <c r="BW1538" s="40"/>
      <c r="BX1538" s="40"/>
      <c r="BY1538" s="40"/>
      <c r="BZ1538" s="40"/>
      <c r="CA1538" s="40"/>
      <c r="CB1538" s="40"/>
      <c r="CC1538" s="40"/>
      <c r="CD1538" s="40"/>
      <c r="CE1538" s="40"/>
      <c r="CF1538" s="40"/>
      <c r="CG1538" s="40"/>
      <c r="CH1538" s="40"/>
      <c r="CI1538" s="40"/>
      <c r="CJ1538" s="40"/>
      <c r="CK1538" s="40"/>
      <c r="CL1538" s="40"/>
      <c r="CM1538" s="40"/>
      <c r="CN1538" s="40"/>
      <c r="CO1538" s="40"/>
      <c r="CP1538" s="40"/>
      <c r="CQ1538" s="40"/>
      <c r="CR1538" s="40"/>
      <c r="CS1538" s="40"/>
      <c r="CT1538" s="40"/>
      <c r="CU1538" s="40"/>
      <c r="CV1538" s="40"/>
      <c r="CW1538" s="40"/>
      <c r="CX1538" s="40"/>
      <c r="CY1538" s="40"/>
      <c r="CZ1538" s="40"/>
      <c r="DA1538" s="40"/>
      <c r="DB1538" s="40"/>
    </row>
    <row r="1539" spans="1:106" ht="18.75" customHeight="1">
      <c r="A1539" s="70">
        <v>1516</v>
      </c>
      <c r="B1539" s="56">
        <v>641</v>
      </c>
      <c r="C1539" s="5" t="s">
        <v>223</v>
      </c>
      <c r="D1539" s="9" t="s">
        <v>1551</v>
      </c>
      <c r="E1539" s="8" t="s">
        <v>948</v>
      </c>
      <c r="F1539" s="8">
        <v>6</v>
      </c>
      <c r="G1539" s="8">
        <v>1398</v>
      </c>
      <c r="H1539" s="8">
        <v>336</v>
      </c>
      <c r="I1539" s="10" t="s">
        <v>8</v>
      </c>
      <c r="J1539" s="10" t="s">
        <v>738</v>
      </c>
      <c r="K1539" s="11">
        <v>43000</v>
      </c>
      <c r="L1539" s="59">
        <f>IFERROR(VLOOKUP(B1539,Sheet1!A:B,2,0),0)</f>
        <v>16</v>
      </c>
    </row>
    <row r="1540" spans="1:106" ht="18.75" customHeight="1">
      <c r="A1540" s="70">
        <v>1517</v>
      </c>
      <c r="B1540" s="56">
        <v>964</v>
      </c>
      <c r="C1540" s="6" t="s">
        <v>805</v>
      </c>
      <c r="D1540" s="9" t="s">
        <v>3254</v>
      </c>
      <c r="E1540" s="8" t="s">
        <v>53</v>
      </c>
      <c r="F1540" s="8">
        <v>4</v>
      </c>
      <c r="G1540" s="8">
        <v>1393</v>
      </c>
      <c r="H1540" s="8">
        <v>168</v>
      </c>
      <c r="I1540" s="10" t="s">
        <v>689</v>
      </c>
      <c r="J1540" s="10" t="s">
        <v>738</v>
      </c>
      <c r="K1540" s="11">
        <v>45000</v>
      </c>
      <c r="L1540" s="59">
        <f>IFERROR(VLOOKUP(B1540,Sheet1!A:B,2,0),0)</f>
        <v>449</v>
      </c>
      <c r="M1540" s="40"/>
      <c r="N1540" s="40"/>
      <c r="O1540" s="40"/>
      <c r="P1540" s="40"/>
      <c r="Q1540" s="40"/>
      <c r="R1540" s="40"/>
      <c r="S1540" s="40"/>
      <c r="T1540" s="40"/>
      <c r="U1540" s="40"/>
      <c r="V1540" s="40"/>
      <c r="W1540" s="40"/>
      <c r="X1540" s="40"/>
      <c r="Y1540" s="40"/>
      <c r="Z1540" s="40"/>
      <c r="AA1540" s="40"/>
      <c r="AB1540" s="40"/>
      <c r="AC1540" s="40"/>
      <c r="AD1540" s="40"/>
      <c r="AE1540" s="40"/>
      <c r="AF1540" s="40"/>
      <c r="AG1540" s="40"/>
      <c r="AH1540" s="40"/>
      <c r="AI1540" s="40"/>
      <c r="AJ1540" s="40"/>
      <c r="AK1540" s="40"/>
      <c r="AL1540" s="40"/>
      <c r="AM1540" s="40"/>
      <c r="AN1540" s="40"/>
      <c r="AO1540" s="40"/>
      <c r="AP1540" s="40"/>
      <c r="AQ1540" s="40"/>
      <c r="AR1540" s="40"/>
      <c r="AS1540" s="40"/>
      <c r="AT1540" s="40"/>
      <c r="AU1540" s="40"/>
      <c r="AV1540" s="40"/>
      <c r="AW1540" s="40"/>
      <c r="AX1540" s="40"/>
      <c r="AY1540" s="40"/>
      <c r="AZ1540" s="40"/>
      <c r="BA1540" s="40"/>
      <c r="BB1540" s="40"/>
      <c r="BC1540" s="40"/>
      <c r="BD1540" s="40"/>
      <c r="BE1540" s="40"/>
      <c r="BF1540" s="40"/>
      <c r="BG1540" s="40"/>
      <c r="BH1540" s="40"/>
      <c r="BI1540" s="40"/>
      <c r="BJ1540" s="40"/>
      <c r="BK1540" s="40"/>
      <c r="BL1540" s="40"/>
      <c r="BM1540" s="40"/>
      <c r="BN1540" s="40"/>
      <c r="BO1540" s="40"/>
      <c r="BP1540" s="40"/>
      <c r="BQ1540" s="40"/>
      <c r="BR1540" s="40"/>
      <c r="BS1540" s="40"/>
      <c r="BT1540" s="40"/>
      <c r="BU1540" s="40"/>
      <c r="BV1540" s="40"/>
      <c r="BW1540" s="40"/>
      <c r="BX1540" s="40"/>
      <c r="BY1540" s="40"/>
      <c r="BZ1540" s="40"/>
      <c r="CA1540" s="40"/>
      <c r="CB1540" s="40"/>
      <c r="CC1540" s="40"/>
      <c r="CD1540" s="40"/>
      <c r="CE1540" s="40"/>
      <c r="CF1540" s="40"/>
      <c r="CG1540" s="40"/>
      <c r="CH1540" s="40"/>
      <c r="CI1540" s="40"/>
      <c r="CJ1540" s="40"/>
      <c r="CK1540" s="40"/>
      <c r="CL1540" s="40"/>
      <c r="CM1540" s="40"/>
      <c r="CN1540" s="40"/>
      <c r="CO1540" s="40"/>
      <c r="CP1540" s="40"/>
      <c r="CQ1540" s="40"/>
      <c r="CR1540" s="40"/>
      <c r="CS1540" s="40"/>
      <c r="CT1540" s="40"/>
      <c r="CU1540" s="40"/>
      <c r="CV1540" s="40"/>
      <c r="CW1540" s="40"/>
      <c r="CX1540" s="40"/>
      <c r="CY1540" s="40"/>
      <c r="CZ1540" s="40"/>
      <c r="DA1540" s="40"/>
      <c r="DB1540" s="40"/>
    </row>
    <row r="1541" spans="1:106" ht="18.75" customHeight="1">
      <c r="A1541" s="70">
        <v>1518</v>
      </c>
      <c r="B1541" s="58">
        <v>2595</v>
      </c>
      <c r="C1541" s="6" t="s">
        <v>2586</v>
      </c>
      <c r="D1541" s="9" t="s">
        <v>2587</v>
      </c>
      <c r="E1541" s="8" t="s">
        <v>955</v>
      </c>
      <c r="F1541" s="8">
        <v>1</v>
      </c>
      <c r="G1541" s="8">
        <v>1395</v>
      </c>
      <c r="H1541" s="8">
        <v>160</v>
      </c>
      <c r="I1541" s="10" t="s">
        <v>689</v>
      </c>
      <c r="J1541" s="10" t="s">
        <v>738</v>
      </c>
      <c r="K1541" s="11">
        <v>12000</v>
      </c>
      <c r="L1541" s="59">
        <f>IFERROR(VLOOKUP(B1541,Sheet1!A:B,2,0),0)</f>
        <v>1025</v>
      </c>
      <c r="M1541" s="40"/>
      <c r="N1541" s="40"/>
      <c r="O1541" s="40"/>
      <c r="P1541" s="40"/>
      <c r="Q1541" s="40"/>
      <c r="R1541" s="40"/>
      <c r="S1541" s="40"/>
      <c r="T1541" s="40"/>
      <c r="U1541" s="40"/>
      <c r="V1541" s="40"/>
      <c r="W1541" s="40"/>
      <c r="X1541" s="40"/>
      <c r="Y1541" s="40"/>
      <c r="Z1541" s="40"/>
      <c r="AA1541" s="40"/>
      <c r="AB1541" s="40"/>
      <c r="AC1541" s="40"/>
      <c r="AD1541" s="40"/>
      <c r="AE1541" s="40"/>
      <c r="AF1541" s="40"/>
      <c r="AG1541" s="40"/>
      <c r="AH1541" s="40"/>
      <c r="AI1541" s="40"/>
      <c r="AJ1541" s="40"/>
      <c r="AK1541" s="40"/>
      <c r="AL1541" s="40"/>
      <c r="AM1541" s="40"/>
      <c r="AN1541" s="40"/>
      <c r="AO1541" s="40"/>
      <c r="AP1541" s="40"/>
      <c r="AQ1541" s="40"/>
      <c r="AR1541" s="40"/>
      <c r="AS1541" s="40"/>
      <c r="AT1541" s="40"/>
      <c r="AU1541" s="40"/>
      <c r="AV1541" s="40"/>
      <c r="AW1541" s="40"/>
      <c r="AX1541" s="40"/>
      <c r="AY1541" s="40"/>
      <c r="AZ1541" s="40"/>
      <c r="BA1541" s="40"/>
      <c r="BB1541" s="40"/>
      <c r="BC1541" s="40"/>
      <c r="BD1541" s="40"/>
      <c r="BE1541" s="40"/>
      <c r="BF1541" s="40"/>
      <c r="BG1541" s="40"/>
      <c r="BH1541" s="40"/>
      <c r="BI1541" s="40"/>
      <c r="BJ1541" s="40"/>
      <c r="BK1541" s="40"/>
      <c r="BL1541" s="40"/>
      <c r="BM1541" s="40"/>
      <c r="BN1541" s="40"/>
      <c r="BO1541" s="40"/>
      <c r="BP1541" s="40"/>
      <c r="BQ1541" s="40"/>
      <c r="BR1541" s="40"/>
      <c r="BS1541" s="40"/>
      <c r="BT1541" s="40"/>
      <c r="BU1541" s="40"/>
      <c r="BV1541" s="40"/>
      <c r="BW1541" s="40"/>
      <c r="BX1541" s="40"/>
      <c r="BY1541" s="40"/>
      <c r="BZ1541" s="40"/>
      <c r="CA1541" s="40"/>
      <c r="CB1541" s="40"/>
      <c r="CC1541" s="40"/>
      <c r="CD1541" s="40"/>
      <c r="CE1541" s="40"/>
      <c r="CF1541" s="40"/>
      <c r="CG1541" s="40"/>
      <c r="CH1541" s="40"/>
      <c r="CI1541" s="40"/>
      <c r="CJ1541" s="40"/>
      <c r="CK1541" s="40"/>
      <c r="CL1541" s="40"/>
      <c r="CM1541" s="40"/>
      <c r="CN1541" s="40"/>
      <c r="CO1541" s="40"/>
      <c r="CP1541" s="40"/>
      <c r="CQ1541" s="40"/>
      <c r="CR1541" s="40"/>
      <c r="CS1541" s="40"/>
      <c r="CT1541" s="40"/>
      <c r="CU1541" s="40"/>
      <c r="CV1541" s="40"/>
      <c r="CW1541" s="40"/>
      <c r="CX1541" s="40"/>
      <c r="CY1541" s="40"/>
      <c r="CZ1541" s="40"/>
      <c r="DA1541" s="40"/>
      <c r="DB1541" s="40"/>
    </row>
    <row r="1542" spans="1:106" ht="18.75" customHeight="1">
      <c r="A1542" s="70">
        <v>1519</v>
      </c>
      <c r="B1542" s="56">
        <v>853</v>
      </c>
      <c r="C1542" s="6" t="s">
        <v>1064</v>
      </c>
      <c r="D1542" s="9" t="s">
        <v>1999</v>
      </c>
      <c r="E1542" s="8" t="s">
        <v>7</v>
      </c>
      <c r="F1542" s="14">
        <v>5</v>
      </c>
      <c r="G1542" s="8">
        <v>1391</v>
      </c>
      <c r="H1542" s="8">
        <v>84</v>
      </c>
      <c r="I1542" s="10" t="s">
        <v>689</v>
      </c>
      <c r="J1542" s="10" t="s">
        <v>738</v>
      </c>
      <c r="K1542" s="11">
        <v>23000</v>
      </c>
      <c r="L1542" s="59">
        <f>IFERROR(VLOOKUP(B1542,Sheet1!A:B,2,0),0)</f>
        <v>349</v>
      </c>
      <c r="M1542" s="40"/>
      <c r="N1542" s="40"/>
      <c r="O1542" s="40"/>
      <c r="P1542" s="40"/>
      <c r="Q1542" s="40"/>
      <c r="R1542" s="40"/>
      <c r="S1542" s="40"/>
      <c r="T1542" s="40"/>
      <c r="U1542" s="40"/>
      <c r="V1542" s="40"/>
      <c r="W1542" s="40"/>
      <c r="X1542" s="40"/>
      <c r="Y1542" s="40"/>
      <c r="Z1542" s="40"/>
      <c r="AA1542" s="40"/>
      <c r="AB1542" s="40"/>
      <c r="AC1542" s="40"/>
      <c r="AD1542" s="40"/>
      <c r="AE1542" s="40"/>
      <c r="AF1542" s="40"/>
      <c r="AG1542" s="40"/>
      <c r="AH1542" s="40"/>
      <c r="AI1542" s="40"/>
      <c r="AJ1542" s="40"/>
      <c r="AK1542" s="40"/>
      <c r="AL1542" s="40"/>
      <c r="AM1542" s="40"/>
      <c r="AN1542" s="40"/>
      <c r="AO1542" s="40"/>
      <c r="AP1542" s="40"/>
      <c r="AQ1542" s="40"/>
      <c r="AR1542" s="40"/>
      <c r="AS1542" s="40"/>
      <c r="AT1542" s="40"/>
      <c r="AU1542" s="40"/>
      <c r="AV1542" s="40"/>
      <c r="AW1542" s="40"/>
      <c r="AX1542" s="40"/>
      <c r="AY1542" s="40"/>
      <c r="AZ1542" s="40"/>
      <c r="BA1542" s="40"/>
      <c r="BB1542" s="40"/>
      <c r="BC1542" s="40"/>
      <c r="BD1542" s="40"/>
      <c r="BE1542" s="40"/>
      <c r="BF1542" s="40"/>
      <c r="BG1542" s="40"/>
      <c r="BH1542" s="40"/>
      <c r="BI1542" s="40"/>
      <c r="BJ1542" s="40"/>
      <c r="BK1542" s="40"/>
      <c r="BL1542" s="40"/>
      <c r="BM1542" s="40"/>
      <c r="BN1542" s="40"/>
      <c r="BO1542" s="40"/>
      <c r="BP1542" s="40"/>
      <c r="BQ1542" s="40"/>
      <c r="BR1542" s="40"/>
      <c r="BS1542" s="40"/>
      <c r="BT1542" s="40"/>
      <c r="BU1542" s="40"/>
      <c r="BV1542" s="40"/>
      <c r="BW1542" s="40"/>
      <c r="BX1542" s="40"/>
      <c r="BY1542" s="40"/>
      <c r="BZ1542" s="40"/>
      <c r="CA1542" s="40"/>
      <c r="CB1542" s="40"/>
      <c r="CC1542" s="40"/>
      <c r="CD1542" s="40"/>
      <c r="CE1542" s="40"/>
      <c r="CF1542" s="40"/>
      <c r="CG1542" s="40"/>
      <c r="CH1542" s="40"/>
      <c r="CI1542" s="40"/>
      <c r="CJ1542" s="40"/>
      <c r="CK1542" s="40"/>
      <c r="CL1542" s="40"/>
      <c r="CM1542" s="40"/>
      <c r="CN1542" s="40"/>
      <c r="CO1542" s="40"/>
      <c r="CP1542" s="40"/>
      <c r="CQ1542" s="40"/>
      <c r="CR1542" s="40"/>
      <c r="CS1542" s="40"/>
      <c r="CT1542" s="40"/>
      <c r="CU1542" s="40"/>
      <c r="CV1542" s="40"/>
      <c r="CW1542" s="40"/>
      <c r="CX1542" s="40"/>
      <c r="CY1542" s="40"/>
      <c r="CZ1542" s="40"/>
      <c r="DA1542" s="40"/>
      <c r="DB1542" s="40"/>
    </row>
    <row r="1543" spans="1:106" ht="18.75" customHeight="1">
      <c r="A1543" s="70">
        <v>1520</v>
      </c>
      <c r="B1543" s="56">
        <v>838</v>
      </c>
      <c r="C1543" s="6" t="s">
        <v>3271</v>
      </c>
      <c r="D1543" s="9" t="s">
        <v>2107</v>
      </c>
      <c r="E1543" s="8" t="s">
        <v>522</v>
      </c>
      <c r="F1543" s="8">
        <v>3</v>
      </c>
      <c r="G1543" s="8">
        <v>1381</v>
      </c>
      <c r="H1543" s="8">
        <v>192</v>
      </c>
      <c r="I1543" s="10" t="s">
        <v>689</v>
      </c>
      <c r="J1543" s="10" t="s">
        <v>738</v>
      </c>
      <c r="K1543" s="11">
        <v>4500</v>
      </c>
      <c r="L1543" s="59">
        <f>IFERROR(VLOOKUP(B1543,Sheet1!A:B,2,0),0)</f>
        <v>1130</v>
      </c>
    </row>
    <row r="1544" spans="1:106" ht="18.75" customHeight="1">
      <c r="A1544" s="70">
        <v>1521</v>
      </c>
      <c r="B1544" s="56">
        <v>784</v>
      </c>
      <c r="C1544" s="6" t="s">
        <v>118</v>
      </c>
      <c r="D1544" s="9" t="s">
        <v>349</v>
      </c>
      <c r="E1544" s="8" t="s">
        <v>960</v>
      </c>
      <c r="F1544" s="8">
        <v>2</v>
      </c>
      <c r="G1544" s="8">
        <v>1389</v>
      </c>
      <c r="H1544" s="8">
        <v>532</v>
      </c>
      <c r="I1544" s="10" t="s">
        <v>335</v>
      </c>
      <c r="J1544" s="10" t="s">
        <v>9</v>
      </c>
      <c r="K1544" s="11">
        <v>110000</v>
      </c>
      <c r="L1544" s="59">
        <f>IFERROR(VLOOKUP(B1544,Sheet1!A:B,2,0),0)</f>
        <v>8</v>
      </c>
      <c r="M1544" s="40"/>
      <c r="N1544" s="40"/>
      <c r="O1544" s="40"/>
      <c r="P1544" s="40"/>
      <c r="Q1544" s="40"/>
      <c r="R1544" s="40"/>
      <c r="S1544" s="40"/>
      <c r="T1544" s="40"/>
      <c r="U1544" s="40"/>
      <c r="V1544" s="40"/>
      <c r="W1544" s="40"/>
      <c r="X1544" s="40"/>
      <c r="Y1544" s="40"/>
      <c r="Z1544" s="40"/>
      <c r="AA1544" s="40"/>
      <c r="AB1544" s="40"/>
      <c r="AC1544" s="40"/>
      <c r="AD1544" s="40"/>
      <c r="AE1544" s="40"/>
      <c r="AF1544" s="40"/>
      <c r="AG1544" s="40"/>
      <c r="AH1544" s="40"/>
      <c r="AI1544" s="40"/>
      <c r="AJ1544" s="40"/>
      <c r="AK1544" s="40"/>
      <c r="AL1544" s="40"/>
      <c r="AM1544" s="40"/>
      <c r="AN1544" s="40"/>
      <c r="AO1544" s="40"/>
      <c r="AP1544" s="40"/>
      <c r="AQ1544" s="40"/>
      <c r="AR1544" s="40"/>
      <c r="AS1544" s="40"/>
      <c r="AT1544" s="40"/>
      <c r="AU1544" s="40"/>
      <c r="AV1544" s="40"/>
      <c r="AW1544" s="40"/>
      <c r="AX1544" s="40"/>
      <c r="AY1544" s="40"/>
      <c r="AZ1544" s="40"/>
      <c r="BA1544" s="40"/>
      <c r="BB1544" s="40"/>
      <c r="BC1544" s="40"/>
      <c r="BD1544" s="40"/>
      <c r="BE1544" s="40"/>
      <c r="BF1544" s="40"/>
      <c r="BG1544" s="40"/>
      <c r="BH1544" s="40"/>
      <c r="BI1544" s="40"/>
      <c r="BJ1544" s="40"/>
      <c r="BK1544" s="40"/>
      <c r="BL1544" s="40"/>
      <c r="BM1544" s="40"/>
      <c r="BN1544" s="40"/>
      <c r="BO1544" s="40"/>
      <c r="BP1544" s="40"/>
      <c r="BQ1544" s="40"/>
      <c r="BR1544" s="40"/>
      <c r="BS1544" s="40"/>
      <c r="BT1544" s="40"/>
      <c r="BU1544" s="40"/>
      <c r="BV1544" s="40"/>
      <c r="BW1544" s="40"/>
      <c r="BX1544" s="40"/>
      <c r="BY1544" s="40"/>
      <c r="BZ1544" s="40"/>
      <c r="CA1544" s="40"/>
      <c r="CB1544" s="40"/>
      <c r="CC1544" s="40"/>
      <c r="CD1544" s="40"/>
      <c r="CE1544" s="40"/>
      <c r="CF1544" s="40"/>
      <c r="CG1544" s="40"/>
      <c r="CH1544" s="40"/>
      <c r="CI1544" s="40"/>
      <c r="CJ1544" s="40"/>
      <c r="CK1544" s="40"/>
      <c r="CL1544" s="40"/>
      <c r="CM1544" s="40"/>
      <c r="CN1544" s="40"/>
      <c r="CO1544" s="40"/>
      <c r="CP1544" s="40"/>
      <c r="CQ1544" s="40"/>
      <c r="CR1544" s="40"/>
      <c r="CS1544" s="40"/>
      <c r="CT1544" s="40"/>
      <c r="CU1544" s="40"/>
      <c r="CV1544" s="40"/>
      <c r="CW1544" s="40"/>
    </row>
    <row r="1545" spans="1:106" ht="18.75" customHeight="1">
      <c r="A1545" s="70">
        <v>1522</v>
      </c>
      <c r="B1545" s="58">
        <v>1208</v>
      </c>
      <c r="C1545" s="6" t="s">
        <v>441</v>
      </c>
      <c r="D1545" s="9" t="s">
        <v>2045</v>
      </c>
      <c r="E1545" s="8" t="s">
        <v>955</v>
      </c>
      <c r="F1545" s="8">
        <v>1</v>
      </c>
      <c r="G1545" s="8">
        <v>1382</v>
      </c>
      <c r="H1545" s="8">
        <v>72</v>
      </c>
      <c r="I1545" s="10" t="s">
        <v>689</v>
      </c>
      <c r="J1545" s="10" t="s">
        <v>738</v>
      </c>
      <c r="K1545" s="11">
        <v>450</v>
      </c>
      <c r="L1545" s="59">
        <f>IFERROR(VLOOKUP(B1545,Sheet1!A:B,2,0),0)</f>
        <v>0</v>
      </c>
    </row>
    <row r="1546" spans="1:106" ht="18.75" customHeight="1">
      <c r="A1546" s="70">
        <v>1523</v>
      </c>
      <c r="B1546" s="58">
        <v>2286</v>
      </c>
      <c r="C1546" s="5" t="s">
        <v>1329</v>
      </c>
      <c r="D1546" s="9" t="s">
        <v>2030</v>
      </c>
      <c r="E1546" s="8" t="s">
        <v>1171</v>
      </c>
      <c r="F1546" s="8">
        <v>2</v>
      </c>
      <c r="G1546" s="8">
        <v>1397</v>
      </c>
      <c r="H1546" s="8">
        <v>136</v>
      </c>
      <c r="I1546" s="10" t="s">
        <v>689</v>
      </c>
      <c r="J1546" s="10" t="s">
        <v>738</v>
      </c>
      <c r="K1546" s="11">
        <v>17000</v>
      </c>
      <c r="L1546" s="59">
        <f>IFERROR(VLOOKUP(B1546,Sheet1!A:B,2,0),0)</f>
        <v>311</v>
      </c>
    </row>
    <row r="1547" spans="1:106" ht="18.75" customHeight="1">
      <c r="A1547" s="70">
        <v>1524</v>
      </c>
      <c r="B1547" s="58">
        <v>1142</v>
      </c>
      <c r="C1547" s="5" t="s">
        <v>20</v>
      </c>
      <c r="D1547" s="9" t="s">
        <v>2081</v>
      </c>
      <c r="E1547" s="8" t="s">
        <v>948</v>
      </c>
      <c r="F1547" s="8">
        <v>5</v>
      </c>
      <c r="G1547" s="8">
        <v>1401</v>
      </c>
      <c r="H1547" s="8">
        <v>476</v>
      </c>
      <c r="I1547" s="10" t="s">
        <v>3451</v>
      </c>
      <c r="J1547" s="10" t="s">
        <v>9</v>
      </c>
      <c r="K1547" s="11">
        <v>140000</v>
      </c>
      <c r="L1547" s="59">
        <f>IFERROR(VLOOKUP(B1547,Sheet1!A:B,2,0),0)</f>
        <v>2</v>
      </c>
      <c r="M1547" s="44"/>
      <c r="N1547" s="44"/>
      <c r="O1547" s="44"/>
      <c r="P1547" s="44"/>
      <c r="Q1547" s="44"/>
      <c r="R1547" s="44"/>
      <c r="S1547" s="44"/>
      <c r="T1547" s="44"/>
      <c r="U1547" s="44"/>
      <c r="V1547" s="44"/>
      <c r="W1547" s="44"/>
      <c r="X1547" s="44"/>
      <c r="Y1547" s="44"/>
      <c r="Z1547" s="44"/>
      <c r="AA1547" s="44"/>
      <c r="AB1547" s="44"/>
      <c r="AC1547" s="44"/>
      <c r="AD1547" s="44"/>
      <c r="AE1547" s="44"/>
      <c r="AF1547" s="44"/>
      <c r="AG1547" s="44"/>
      <c r="AH1547" s="44"/>
      <c r="AI1547" s="44"/>
      <c r="AJ1547" s="44"/>
      <c r="AK1547" s="44"/>
      <c r="AL1547" s="44"/>
      <c r="AM1547" s="44"/>
      <c r="AN1547" s="44"/>
      <c r="AO1547" s="44"/>
      <c r="AP1547" s="44"/>
      <c r="AQ1547" s="44"/>
      <c r="AR1547" s="44"/>
      <c r="AS1547" s="44"/>
      <c r="AT1547" s="44"/>
      <c r="AU1547" s="44"/>
      <c r="AV1547" s="44"/>
      <c r="AW1547" s="44"/>
      <c r="AX1547" s="44"/>
      <c r="AY1547" s="44"/>
      <c r="AZ1547" s="44"/>
      <c r="BA1547" s="44"/>
      <c r="BB1547" s="44"/>
      <c r="BC1547" s="44"/>
      <c r="BD1547" s="44"/>
      <c r="BE1547" s="44"/>
      <c r="BF1547" s="44"/>
      <c r="BG1547" s="44"/>
      <c r="BH1547" s="44"/>
      <c r="BI1547" s="44"/>
      <c r="BJ1547" s="44"/>
      <c r="BK1547" s="44"/>
      <c r="BL1547" s="44"/>
      <c r="BM1547" s="44"/>
      <c r="BN1547" s="44"/>
      <c r="BO1547" s="44"/>
      <c r="BP1547" s="44"/>
      <c r="BQ1547" s="44"/>
      <c r="BR1547" s="44"/>
      <c r="BS1547" s="44"/>
      <c r="BT1547" s="44"/>
      <c r="BU1547" s="44"/>
      <c r="BV1547" s="44"/>
      <c r="BW1547" s="44"/>
      <c r="BX1547" s="44"/>
      <c r="BY1547" s="44"/>
      <c r="BZ1547" s="44"/>
      <c r="CA1547" s="44"/>
      <c r="CB1547" s="44"/>
      <c r="CC1547" s="44"/>
      <c r="CD1547" s="44"/>
      <c r="CE1547" s="44"/>
      <c r="CF1547" s="44"/>
      <c r="CG1547" s="44"/>
      <c r="CH1547" s="44"/>
      <c r="CI1547" s="44"/>
      <c r="CJ1547" s="44"/>
      <c r="CK1547" s="44"/>
      <c r="CL1547" s="44"/>
      <c r="CM1547" s="44"/>
      <c r="CN1547" s="44"/>
      <c r="CO1547" s="44"/>
      <c r="CP1547" s="44"/>
      <c r="CQ1547" s="44"/>
      <c r="CR1547" s="44"/>
      <c r="CS1547" s="44"/>
      <c r="CT1547" s="44"/>
      <c r="CU1547" s="44"/>
      <c r="CV1547" s="44"/>
      <c r="CW1547" s="44"/>
      <c r="CX1547" s="44"/>
      <c r="CY1547" s="44"/>
      <c r="CZ1547" s="44"/>
      <c r="DA1547" s="44"/>
      <c r="DB1547" s="44"/>
    </row>
    <row r="1548" spans="1:106" ht="18.75" customHeight="1">
      <c r="A1548" s="70">
        <v>1525</v>
      </c>
      <c r="B1548" s="58">
        <v>1580</v>
      </c>
      <c r="C1548" s="6" t="s">
        <v>21</v>
      </c>
      <c r="D1548" s="9" t="s">
        <v>2106</v>
      </c>
      <c r="E1548" s="8" t="s">
        <v>1168</v>
      </c>
      <c r="F1548" s="8">
        <v>2</v>
      </c>
      <c r="G1548" s="8">
        <v>1387</v>
      </c>
      <c r="H1548" s="8">
        <v>132</v>
      </c>
      <c r="I1548" s="10" t="s">
        <v>689</v>
      </c>
      <c r="J1548" s="10" t="s">
        <v>738</v>
      </c>
      <c r="K1548" s="11">
        <v>18000</v>
      </c>
      <c r="L1548" s="59">
        <f>IFERROR(VLOOKUP(B1548,Sheet1!A:B,2,0),0)</f>
        <v>392</v>
      </c>
    </row>
    <row r="1549" spans="1:106" ht="18.75" customHeight="1">
      <c r="A1549" s="70">
        <v>1526</v>
      </c>
      <c r="B1549" s="58">
        <v>1913</v>
      </c>
      <c r="C1549" s="6" t="s">
        <v>625</v>
      </c>
      <c r="D1549" s="9" t="s">
        <v>2078</v>
      </c>
      <c r="E1549" s="8" t="s">
        <v>854</v>
      </c>
      <c r="F1549" s="8">
        <v>4</v>
      </c>
      <c r="G1549" s="14">
        <v>1392</v>
      </c>
      <c r="H1549" s="8">
        <v>64</v>
      </c>
      <c r="I1549" s="10" t="s">
        <v>689</v>
      </c>
      <c r="J1549" s="10" t="s">
        <v>738</v>
      </c>
      <c r="K1549" s="11">
        <v>16000</v>
      </c>
      <c r="L1549" s="59">
        <f>IFERROR(VLOOKUP(B1549,Sheet1!A:B,2,0),0)</f>
        <v>174</v>
      </c>
      <c r="M1549" s="40"/>
      <c r="N1549" s="40"/>
      <c r="O1549" s="40"/>
      <c r="P1549" s="40"/>
      <c r="Q1549" s="40"/>
      <c r="R1549" s="40"/>
      <c r="S1549" s="40"/>
      <c r="T1549" s="40"/>
      <c r="U1549" s="40"/>
      <c r="V1549" s="40"/>
      <c r="W1549" s="40"/>
      <c r="X1549" s="40"/>
      <c r="Y1549" s="40"/>
      <c r="Z1549" s="40"/>
      <c r="AA1549" s="40"/>
      <c r="AB1549" s="40"/>
      <c r="AC1549" s="40"/>
      <c r="AD1549" s="40"/>
      <c r="AE1549" s="40"/>
      <c r="AF1549" s="40"/>
      <c r="AG1549" s="40"/>
      <c r="AH1549" s="40"/>
      <c r="AI1549" s="40"/>
      <c r="AJ1549" s="40"/>
      <c r="AK1549" s="40"/>
      <c r="AL1549" s="40"/>
      <c r="AM1549" s="40"/>
      <c r="AN1549" s="40"/>
      <c r="AO1549" s="40"/>
      <c r="AP1549" s="40"/>
      <c r="AQ1549" s="40"/>
      <c r="AR1549" s="40"/>
      <c r="AS1549" s="40"/>
      <c r="AT1549" s="40"/>
      <c r="AU1549" s="40"/>
      <c r="AV1549" s="40"/>
      <c r="AW1549" s="40"/>
      <c r="AX1549" s="40"/>
      <c r="AY1549" s="40"/>
      <c r="AZ1549" s="40"/>
      <c r="BA1549" s="40"/>
      <c r="BB1549" s="40"/>
      <c r="BC1549" s="40"/>
      <c r="BD1549" s="40"/>
      <c r="BE1549" s="40"/>
      <c r="BF1549" s="40"/>
      <c r="BG1549" s="40"/>
      <c r="BH1549" s="40"/>
      <c r="BI1549" s="40"/>
      <c r="BJ1549" s="40"/>
      <c r="BK1549" s="40"/>
      <c r="BL1549" s="40"/>
      <c r="BM1549" s="40"/>
      <c r="BN1549" s="40"/>
      <c r="BO1549" s="40"/>
      <c r="BP1549" s="40"/>
      <c r="BQ1549" s="40"/>
      <c r="BR1549" s="40"/>
      <c r="BS1549" s="40"/>
      <c r="BT1549" s="40"/>
      <c r="BU1549" s="40"/>
      <c r="BV1549" s="40"/>
      <c r="BW1549" s="40"/>
      <c r="BX1549" s="40"/>
      <c r="BY1549" s="40"/>
      <c r="BZ1549" s="40"/>
      <c r="CA1549" s="40"/>
      <c r="CB1549" s="40"/>
      <c r="CC1549" s="40"/>
      <c r="CD1549" s="40"/>
      <c r="CE1549" s="40"/>
      <c r="CF1549" s="40"/>
      <c r="CG1549" s="40"/>
      <c r="CH1549" s="40"/>
      <c r="CI1549" s="40"/>
      <c r="CJ1549" s="40"/>
      <c r="CK1549" s="40"/>
      <c r="CL1549" s="40"/>
      <c r="CM1549" s="40"/>
      <c r="CN1549" s="40"/>
      <c r="CO1549" s="40"/>
      <c r="CP1549" s="40"/>
      <c r="CQ1549" s="40"/>
      <c r="CR1549" s="40"/>
      <c r="CS1549" s="40"/>
      <c r="CT1549" s="40"/>
      <c r="CU1549" s="40"/>
      <c r="CV1549" s="40"/>
      <c r="CW1549" s="40"/>
      <c r="CX1549" s="40"/>
      <c r="CY1549" s="40"/>
      <c r="CZ1549" s="40"/>
      <c r="DA1549" s="40"/>
      <c r="DB1549" s="40"/>
    </row>
    <row r="1550" spans="1:106" ht="18.75" customHeight="1">
      <c r="A1550" s="70">
        <v>1527</v>
      </c>
      <c r="B1550" s="56">
        <v>3147</v>
      </c>
      <c r="C1550" s="5" t="s">
        <v>3738</v>
      </c>
      <c r="D1550" s="9" t="s">
        <v>3617</v>
      </c>
      <c r="E1550" s="8" t="s">
        <v>934</v>
      </c>
      <c r="F1550" s="8">
        <v>3</v>
      </c>
      <c r="G1550" s="8">
        <v>1402</v>
      </c>
      <c r="H1550" s="8">
        <v>312</v>
      </c>
      <c r="I1550" s="10" t="s">
        <v>689</v>
      </c>
      <c r="J1550" s="10" t="s">
        <v>3450</v>
      </c>
      <c r="K1550" s="11">
        <v>150000</v>
      </c>
      <c r="L1550" s="59">
        <f>IFERROR(VLOOKUP(B1550,Sheet1!A:B,2,0),0)</f>
        <v>59</v>
      </c>
      <c r="M1550" s="44"/>
      <c r="N1550" s="44"/>
      <c r="O1550" s="44"/>
      <c r="P1550" s="44"/>
      <c r="Q1550" s="44"/>
      <c r="R1550" s="44"/>
      <c r="S1550" s="44"/>
      <c r="T1550" s="44"/>
      <c r="U1550" s="44"/>
      <c r="V1550" s="44"/>
      <c r="W1550" s="44"/>
      <c r="X1550" s="44"/>
      <c r="Y1550" s="44"/>
      <c r="Z1550" s="44"/>
      <c r="AA1550" s="44"/>
      <c r="AB1550" s="44"/>
      <c r="AC1550" s="44"/>
      <c r="AD1550" s="44"/>
      <c r="AE1550" s="44"/>
      <c r="AF1550" s="44"/>
      <c r="AG1550" s="44"/>
      <c r="AH1550" s="44"/>
      <c r="AI1550" s="44"/>
      <c r="AJ1550" s="44"/>
      <c r="AK1550" s="44"/>
      <c r="AL1550" s="44"/>
      <c r="AM1550" s="44"/>
      <c r="AN1550" s="44"/>
      <c r="AO1550" s="44"/>
      <c r="AP1550" s="44"/>
      <c r="AQ1550" s="44"/>
      <c r="AR1550" s="44"/>
      <c r="AS1550" s="44"/>
      <c r="AT1550" s="44"/>
      <c r="AU1550" s="44"/>
      <c r="AV1550" s="44"/>
      <c r="AW1550" s="44"/>
      <c r="AX1550" s="44"/>
      <c r="AY1550" s="44"/>
      <c r="AZ1550" s="44"/>
      <c r="BA1550" s="44"/>
      <c r="BB1550" s="44"/>
      <c r="BC1550" s="44"/>
      <c r="BD1550" s="44"/>
      <c r="BE1550" s="44"/>
      <c r="BF1550" s="44"/>
      <c r="BG1550" s="44"/>
      <c r="BH1550" s="44"/>
      <c r="BI1550" s="44"/>
      <c r="BJ1550" s="44"/>
      <c r="BK1550" s="44"/>
      <c r="BL1550" s="44"/>
      <c r="BM1550" s="44"/>
      <c r="BN1550" s="44"/>
      <c r="BO1550" s="44"/>
      <c r="BP1550" s="44"/>
      <c r="BQ1550" s="44"/>
      <c r="BR1550" s="44"/>
      <c r="BS1550" s="44"/>
      <c r="BT1550" s="44"/>
      <c r="BU1550" s="44"/>
      <c r="BV1550" s="44"/>
      <c r="BW1550" s="44"/>
      <c r="BX1550" s="44"/>
      <c r="BY1550" s="44"/>
      <c r="BZ1550" s="44"/>
      <c r="CA1550" s="44"/>
      <c r="CB1550" s="44"/>
      <c r="CC1550" s="44"/>
      <c r="CD1550" s="44"/>
      <c r="CE1550" s="44"/>
      <c r="CF1550" s="44"/>
      <c r="CG1550" s="44"/>
      <c r="CH1550" s="44"/>
      <c r="CI1550" s="44"/>
      <c r="CJ1550" s="44"/>
      <c r="CK1550" s="44"/>
      <c r="CL1550" s="44"/>
      <c r="CM1550" s="44"/>
      <c r="CN1550" s="44"/>
      <c r="CO1550" s="44"/>
      <c r="CP1550" s="44"/>
      <c r="CQ1550" s="44"/>
      <c r="CR1550" s="44"/>
      <c r="CS1550" s="44"/>
      <c r="CT1550" s="44"/>
      <c r="CU1550" s="44"/>
      <c r="CV1550" s="44"/>
      <c r="CW1550" s="44"/>
      <c r="CX1550" s="44"/>
      <c r="CY1550" s="44"/>
      <c r="CZ1550" s="44"/>
      <c r="DA1550" s="44"/>
      <c r="DB1550" s="44"/>
    </row>
    <row r="1551" spans="1:106" ht="18.75" customHeight="1">
      <c r="A1551" s="70">
        <v>1528</v>
      </c>
      <c r="B1551" s="58">
        <v>2084</v>
      </c>
      <c r="C1551" s="6" t="s">
        <v>1197</v>
      </c>
      <c r="D1551" s="9" t="s">
        <v>2112</v>
      </c>
      <c r="E1551" s="8" t="s">
        <v>1198</v>
      </c>
      <c r="F1551" s="8">
        <v>1</v>
      </c>
      <c r="G1551" s="8">
        <v>1390</v>
      </c>
      <c r="H1551" s="14">
        <v>432</v>
      </c>
      <c r="I1551" s="10" t="s">
        <v>8</v>
      </c>
      <c r="J1551" s="10" t="s">
        <v>9</v>
      </c>
      <c r="K1551" s="11">
        <v>22000</v>
      </c>
      <c r="L1551" s="59">
        <f>IFERROR(VLOOKUP(B1551,Sheet1!A:B,2,0),0)</f>
        <v>0</v>
      </c>
      <c r="M1551" s="40"/>
      <c r="N1551" s="40"/>
      <c r="O1551" s="40"/>
      <c r="P1551" s="40"/>
      <c r="Q1551" s="40"/>
      <c r="R1551" s="40"/>
      <c r="S1551" s="40"/>
      <c r="T1551" s="40"/>
      <c r="U1551" s="40"/>
      <c r="V1551" s="40"/>
      <c r="W1551" s="40"/>
      <c r="X1551" s="40"/>
      <c r="Y1551" s="40"/>
      <c r="Z1551" s="40"/>
      <c r="AA1551" s="40"/>
      <c r="AB1551" s="40"/>
      <c r="AC1551" s="40"/>
      <c r="AD1551" s="40"/>
      <c r="AE1551" s="40"/>
      <c r="AF1551" s="40"/>
      <c r="AG1551" s="40"/>
      <c r="AH1551" s="40"/>
      <c r="AI1551" s="40"/>
      <c r="AJ1551" s="40"/>
      <c r="AK1551" s="40"/>
      <c r="AL1551" s="40"/>
      <c r="AM1551" s="40"/>
      <c r="AN1551" s="40"/>
      <c r="AO1551" s="40"/>
      <c r="AP1551" s="40"/>
      <c r="AQ1551" s="40"/>
      <c r="AR1551" s="40"/>
      <c r="AS1551" s="40"/>
      <c r="AT1551" s="40"/>
      <c r="AU1551" s="40"/>
      <c r="AV1551" s="40"/>
      <c r="AW1551" s="40"/>
      <c r="AX1551" s="40"/>
      <c r="AY1551" s="40"/>
      <c r="AZ1551" s="40"/>
      <c r="BA1551" s="40"/>
      <c r="BB1551" s="40"/>
      <c r="BC1551" s="40"/>
      <c r="BD1551" s="40"/>
      <c r="BE1551" s="40"/>
      <c r="BF1551" s="40"/>
      <c r="BG1551" s="40"/>
      <c r="BH1551" s="40"/>
      <c r="BI1551" s="40"/>
      <c r="BJ1551" s="40"/>
      <c r="BK1551" s="40"/>
      <c r="BL1551" s="40"/>
      <c r="BM1551" s="40"/>
      <c r="BN1551" s="40"/>
      <c r="BO1551" s="40"/>
      <c r="BP1551" s="40"/>
      <c r="BQ1551" s="40"/>
      <c r="BR1551" s="40"/>
      <c r="BS1551" s="40"/>
      <c r="BT1551" s="40"/>
      <c r="BU1551" s="40"/>
      <c r="BV1551" s="40"/>
      <c r="BW1551" s="40"/>
      <c r="BX1551" s="40"/>
      <c r="BY1551" s="40"/>
      <c r="BZ1551" s="40"/>
      <c r="CA1551" s="40"/>
      <c r="CB1551" s="40"/>
      <c r="CC1551" s="40"/>
      <c r="CD1551" s="40"/>
      <c r="CE1551" s="40"/>
      <c r="CF1551" s="40"/>
      <c r="CG1551" s="40"/>
      <c r="CH1551" s="40"/>
      <c r="CI1551" s="40"/>
      <c r="CJ1551" s="40"/>
      <c r="CK1551" s="40"/>
      <c r="CL1551" s="40"/>
      <c r="CM1551" s="40"/>
      <c r="CN1551" s="40"/>
      <c r="CO1551" s="40"/>
      <c r="CP1551" s="40"/>
      <c r="CQ1551" s="40"/>
      <c r="CR1551" s="40"/>
      <c r="CS1551" s="40"/>
      <c r="CT1551" s="40"/>
      <c r="CU1551" s="40"/>
      <c r="CV1551" s="40"/>
      <c r="CW1551" s="40"/>
      <c r="CX1551" s="40"/>
      <c r="CY1551" s="40"/>
      <c r="CZ1551" s="40"/>
      <c r="DA1551" s="40"/>
      <c r="DB1551" s="40"/>
    </row>
    <row r="1552" spans="1:106" ht="18.75" customHeight="1">
      <c r="A1552" s="70">
        <v>1529</v>
      </c>
      <c r="B1552" s="58">
        <v>3041</v>
      </c>
      <c r="C1552" s="5" t="s">
        <v>3740</v>
      </c>
      <c r="D1552" s="9" t="s">
        <v>3741</v>
      </c>
      <c r="E1552" s="8" t="s">
        <v>854</v>
      </c>
      <c r="F1552" s="8">
        <v>1</v>
      </c>
      <c r="G1552" s="8">
        <v>1400</v>
      </c>
      <c r="H1552" s="8">
        <v>144</v>
      </c>
      <c r="I1552" s="10" t="s">
        <v>689</v>
      </c>
      <c r="J1552" s="10" t="s">
        <v>738</v>
      </c>
      <c r="K1552" s="11">
        <v>22000</v>
      </c>
      <c r="L1552" s="59">
        <f>IFERROR(VLOOKUP(B1552,Sheet1!A:B,2,0),0)</f>
        <v>0</v>
      </c>
    </row>
    <row r="1553" spans="1:106" ht="18.75" customHeight="1">
      <c r="A1553" s="70">
        <v>1530</v>
      </c>
      <c r="B1553" s="56">
        <v>948</v>
      </c>
      <c r="C1553" s="6" t="s">
        <v>575</v>
      </c>
      <c r="D1553" s="9" t="s">
        <v>1980</v>
      </c>
      <c r="E1553" s="8" t="s">
        <v>948</v>
      </c>
      <c r="F1553" s="8">
        <v>5</v>
      </c>
      <c r="G1553" s="8">
        <v>1394</v>
      </c>
      <c r="H1553" s="8">
        <v>196</v>
      </c>
      <c r="I1553" s="10" t="s">
        <v>689</v>
      </c>
      <c r="J1553" s="10" t="s">
        <v>738</v>
      </c>
      <c r="K1553" s="11">
        <v>40000</v>
      </c>
      <c r="L1553" s="59">
        <f>IFERROR(VLOOKUP(B1553,Sheet1!A:B,2,0),0)</f>
        <v>732</v>
      </c>
      <c r="M1553" s="40"/>
      <c r="N1553" s="40"/>
      <c r="O1553" s="40"/>
      <c r="P1553" s="40"/>
      <c r="Q1553" s="40"/>
      <c r="R1553" s="40"/>
      <c r="S1553" s="40"/>
      <c r="T1553" s="40"/>
      <c r="U1553" s="40"/>
      <c r="V1553" s="40"/>
      <c r="W1553" s="40"/>
      <c r="X1553" s="40"/>
      <c r="Y1553" s="40"/>
      <c r="Z1553" s="40"/>
      <c r="AA1553" s="40"/>
      <c r="AB1553" s="40"/>
      <c r="AC1553" s="40"/>
      <c r="AD1553" s="40"/>
      <c r="AE1553" s="40"/>
      <c r="AF1553" s="40"/>
      <c r="AG1553" s="40"/>
      <c r="AH1553" s="40"/>
      <c r="AI1553" s="40"/>
      <c r="AJ1553" s="40"/>
      <c r="AK1553" s="40"/>
      <c r="AL1553" s="40"/>
      <c r="AM1553" s="40"/>
      <c r="AN1553" s="40"/>
      <c r="AO1553" s="40"/>
      <c r="AP1553" s="40"/>
      <c r="AQ1553" s="40"/>
      <c r="AR1553" s="40"/>
      <c r="AS1553" s="40"/>
      <c r="AT1553" s="40"/>
      <c r="AU1553" s="40"/>
      <c r="AV1553" s="40"/>
      <c r="AW1553" s="40"/>
      <c r="AX1553" s="40"/>
      <c r="AY1553" s="40"/>
      <c r="AZ1553" s="40"/>
      <c r="BA1553" s="40"/>
      <c r="BB1553" s="40"/>
      <c r="BC1553" s="40"/>
      <c r="BD1553" s="40"/>
      <c r="BE1553" s="40"/>
      <c r="BF1553" s="40"/>
      <c r="BG1553" s="40"/>
      <c r="BH1553" s="40"/>
      <c r="BI1553" s="40"/>
      <c r="BJ1553" s="40"/>
      <c r="BK1553" s="40"/>
      <c r="BL1553" s="40"/>
      <c r="BM1553" s="40"/>
      <c r="BN1553" s="40"/>
      <c r="BO1553" s="40"/>
      <c r="BP1553" s="40"/>
      <c r="BQ1553" s="40"/>
      <c r="BR1553" s="40"/>
      <c r="BS1553" s="40"/>
      <c r="BT1553" s="40"/>
      <c r="BU1553" s="40"/>
      <c r="BV1553" s="40"/>
      <c r="BW1553" s="40"/>
      <c r="BX1553" s="40"/>
      <c r="BY1553" s="40"/>
      <c r="BZ1553" s="40"/>
      <c r="CA1553" s="40"/>
      <c r="CB1553" s="40"/>
      <c r="CC1553" s="40"/>
      <c r="CD1553" s="40"/>
      <c r="CE1553" s="40"/>
      <c r="CF1553" s="40"/>
      <c r="CG1553" s="40"/>
      <c r="CH1553" s="40"/>
      <c r="CI1553" s="40"/>
      <c r="CJ1553" s="40"/>
      <c r="CK1553" s="40"/>
      <c r="CL1553" s="40"/>
      <c r="CM1553" s="40"/>
      <c r="CN1553" s="40"/>
      <c r="CO1553" s="40"/>
      <c r="CP1553" s="40"/>
      <c r="CQ1553" s="40"/>
      <c r="CR1553" s="40"/>
      <c r="CS1553" s="40"/>
      <c r="CT1553" s="40"/>
      <c r="CU1553" s="40"/>
      <c r="CV1553" s="40"/>
      <c r="CW1553" s="40"/>
      <c r="CX1553" s="40"/>
      <c r="CY1553" s="40"/>
      <c r="CZ1553" s="40"/>
      <c r="DA1553" s="40"/>
      <c r="DB1553" s="40"/>
    </row>
    <row r="1554" spans="1:106" ht="18.75" customHeight="1">
      <c r="A1554" s="70">
        <v>1531</v>
      </c>
      <c r="B1554" s="56">
        <v>1175</v>
      </c>
      <c r="C1554" s="5" t="s">
        <v>3847</v>
      </c>
      <c r="D1554" s="9" t="s">
        <v>1703</v>
      </c>
      <c r="E1554" s="8" t="s">
        <v>948</v>
      </c>
      <c r="F1554" s="8">
        <v>23</v>
      </c>
      <c r="G1554" s="8">
        <v>1401</v>
      </c>
      <c r="H1554" s="8">
        <v>420</v>
      </c>
      <c r="I1554" s="10" t="s">
        <v>3451</v>
      </c>
      <c r="J1554" s="10" t="s">
        <v>738</v>
      </c>
      <c r="K1554" s="11">
        <v>140000</v>
      </c>
      <c r="L1554" s="59">
        <f>IFERROR(VLOOKUP(B1554,Sheet1!A:B,2,0),0)</f>
        <v>88</v>
      </c>
      <c r="M1554" s="44"/>
      <c r="N1554" s="44"/>
      <c r="O1554" s="44"/>
      <c r="P1554" s="44"/>
      <c r="Q1554" s="44"/>
      <c r="R1554" s="44"/>
      <c r="S1554" s="44"/>
      <c r="T1554" s="44"/>
      <c r="U1554" s="44"/>
      <c r="V1554" s="44"/>
      <c r="W1554" s="44"/>
      <c r="X1554" s="44"/>
      <c r="Y1554" s="44"/>
      <c r="Z1554" s="44"/>
      <c r="AA1554" s="44"/>
      <c r="AB1554" s="44"/>
      <c r="AC1554" s="44"/>
      <c r="AD1554" s="44"/>
      <c r="AE1554" s="44"/>
      <c r="AF1554" s="44"/>
      <c r="AG1554" s="44"/>
      <c r="AH1554" s="44"/>
      <c r="AI1554" s="44"/>
      <c r="AJ1554" s="44"/>
      <c r="AK1554" s="44"/>
      <c r="AL1554" s="44"/>
      <c r="AM1554" s="44"/>
      <c r="AN1554" s="44"/>
      <c r="AO1554" s="44"/>
      <c r="AP1554" s="44"/>
      <c r="AQ1554" s="44"/>
      <c r="AR1554" s="44"/>
      <c r="AS1554" s="44"/>
      <c r="AT1554" s="44"/>
      <c r="AU1554" s="44"/>
      <c r="AV1554" s="44"/>
      <c r="AW1554" s="44"/>
      <c r="AX1554" s="44"/>
      <c r="AY1554" s="44"/>
      <c r="AZ1554" s="44"/>
      <c r="BA1554" s="44"/>
      <c r="BB1554" s="44"/>
      <c r="BC1554" s="44"/>
      <c r="BD1554" s="44"/>
      <c r="BE1554" s="44"/>
      <c r="BF1554" s="44"/>
      <c r="BG1554" s="44"/>
      <c r="BH1554" s="44"/>
      <c r="BI1554" s="44"/>
      <c r="BJ1554" s="44"/>
      <c r="BK1554" s="44"/>
      <c r="BL1554" s="44"/>
      <c r="BM1554" s="44"/>
      <c r="BN1554" s="44"/>
      <c r="BO1554" s="44"/>
      <c r="BP1554" s="44"/>
      <c r="BQ1554" s="44"/>
      <c r="BR1554" s="44"/>
      <c r="BS1554" s="44"/>
      <c r="BT1554" s="44"/>
      <c r="BU1554" s="44"/>
      <c r="BV1554" s="44"/>
      <c r="BW1554" s="44"/>
      <c r="BX1554" s="44"/>
      <c r="BY1554" s="44"/>
      <c r="BZ1554" s="44"/>
      <c r="CA1554" s="44"/>
      <c r="CB1554" s="44"/>
      <c r="CC1554" s="44"/>
      <c r="CD1554" s="44"/>
      <c r="CE1554" s="44"/>
      <c r="CF1554" s="44"/>
      <c r="CG1554" s="44"/>
      <c r="CH1554" s="44"/>
      <c r="CI1554" s="44"/>
      <c r="CJ1554" s="44"/>
      <c r="CK1554" s="44"/>
      <c r="CL1554" s="44"/>
      <c r="CM1554" s="44"/>
      <c r="CN1554" s="44"/>
      <c r="CO1554" s="44"/>
      <c r="CP1554" s="44"/>
      <c r="CQ1554" s="44"/>
      <c r="CR1554" s="44"/>
      <c r="CS1554" s="44"/>
      <c r="CT1554" s="44"/>
      <c r="CU1554" s="44"/>
      <c r="CV1554" s="44"/>
      <c r="CW1554" s="44"/>
      <c r="CX1554" s="44"/>
      <c r="CY1554" s="44"/>
      <c r="CZ1554" s="44"/>
      <c r="DA1554" s="44"/>
      <c r="DB1554" s="44"/>
    </row>
    <row r="1555" spans="1:106" ht="18.75" customHeight="1">
      <c r="A1555" s="70">
        <v>1532</v>
      </c>
      <c r="B1555" s="61">
        <v>3015</v>
      </c>
      <c r="C1555" s="21" t="s">
        <v>3975</v>
      </c>
      <c r="D1555" s="19" t="s">
        <v>3981</v>
      </c>
      <c r="E1555" s="20" t="s">
        <v>934</v>
      </c>
      <c r="F1555" s="17">
        <v>1</v>
      </c>
      <c r="G1555" s="17">
        <v>1401</v>
      </c>
      <c r="K1555" s="16">
        <v>170000</v>
      </c>
      <c r="L1555" s="59">
        <f>IFERROR(VLOOKUP(B1555,Sheet1!A:B,2,0),0)</f>
        <v>167</v>
      </c>
    </row>
    <row r="1556" spans="1:106" ht="18.75" customHeight="1">
      <c r="A1556" s="70">
        <v>1533</v>
      </c>
      <c r="B1556" s="58">
        <v>2119</v>
      </c>
      <c r="C1556" s="6" t="s">
        <v>3168</v>
      </c>
      <c r="D1556" s="9" t="s">
        <v>2080</v>
      </c>
      <c r="E1556" s="8" t="s">
        <v>854</v>
      </c>
      <c r="F1556" s="14">
        <v>2</v>
      </c>
      <c r="G1556" s="8">
        <v>1395</v>
      </c>
      <c r="H1556" s="14">
        <v>144</v>
      </c>
      <c r="I1556" s="10" t="s">
        <v>689</v>
      </c>
      <c r="J1556" s="10" t="s">
        <v>738</v>
      </c>
      <c r="K1556" s="14">
        <v>8500</v>
      </c>
      <c r="L1556" s="59">
        <f>IFERROR(VLOOKUP(B1556,Sheet1!A:B,2,0),0)</f>
        <v>156</v>
      </c>
      <c r="M1556" s="40"/>
      <c r="N1556" s="40"/>
      <c r="O1556" s="40"/>
      <c r="P1556" s="40"/>
      <c r="Q1556" s="40"/>
      <c r="R1556" s="40"/>
      <c r="S1556" s="40"/>
      <c r="T1556" s="40"/>
      <c r="U1556" s="40"/>
      <c r="V1556" s="40"/>
      <c r="W1556" s="40"/>
      <c r="X1556" s="40"/>
      <c r="Y1556" s="40"/>
      <c r="Z1556" s="40"/>
      <c r="AA1556" s="40"/>
      <c r="AB1556" s="40"/>
      <c r="AC1556" s="40"/>
      <c r="AD1556" s="40"/>
      <c r="AE1556" s="40"/>
      <c r="AF1556" s="40"/>
      <c r="AG1556" s="40"/>
      <c r="AH1556" s="40"/>
      <c r="AI1556" s="40"/>
      <c r="AJ1556" s="40"/>
      <c r="AK1556" s="40"/>
      <c r="AL1556" s="40"/>
      <c r="AM1556" s="40"/>
      <c r="AN1556" s="40"/>
      <c r="AO1556" s="40"/>
      <c r="AP1556" s="40"/>
      <c r="AQ1556" s="40"/>
      <c r="AR1556" s="40"/>
      <c r="AS1556" s="40"/>
      <c r="AT1556" s="40"/>
      <c r="AU1556" s="40"/>
      <c r="AV1556" s="40"/>
      <c r="AW1556" s="40"/>
      <c r="AX1556" s="40"/>
      <c r="AY1556" s="40"/>
      <c r="AZ1556" s="40"/>
      <c r="BA1556" s="40"/>
      <c r="BB1556" s="40"/>
      <c r="BC1556" s="40"/>
      <c r="BD1556" s="40"/>
      <c r="BE1556" s="40"/>
      <c r="BF1556" s="40"/>
      <c r="BG1556" s="40"/>
      <c r="BH1556" s="40"/>
      <c r="BI1556" s="40"/>
      <c r="BJ1556" s="40"/>
      <c r="BK1556" s="40"/>
      <c r="BL1556" s="40"/>
      <c r="BM1556" s="40"/>
      <c r="BN1556" s="40"/>
      <c r="BO1556" s="40"/>
      <c r="BP1556" s="40"/>
      <c r="BQ1556" s="40"/>
      <c r="BR1556" s="40"/>
      <c r="BS1556" s="40"/>
      <c r="BT1556" s="40"/>
      <c r="BU1556" s="40"/>
      <c r="BV1556" s="40"/>
      <c r="BW1556" s="40"/>
      <c r="BX1556" s="40"/>
      <c r="BY1556" s="40"/>
      <c r="BZ1556" s="40"/>
      <c r="CA1556" s="40"/>
      <c r="CB1556" s="40"/>
      <c r="CC1556" s="40"/>
      <c r="CD1556" s="40"/>
      <c r="CE1556" s="40"/>
      <c r="CF1556" s="40"/>
      <c r="CG1556" s="40"/>
      <c r="CH1556" s="40"/>
      <c r="CI1556" s="40"/>
      <c r="CJ1556" s="40"/>
      <c r="CK1556" s="40"/>
      <c r="CL1556" s="40"/>
      <c r="CM1556" s="40"/>
      <c r="CN1556" s="40"/>
      <c r="CO1556" s="40"/>
      <c r="CP1556" s="40"/>
      <c r="CQ1556" s="40"/>
      <c r="CR1556" s="40"/>
      <c r="CS1556" s="40"/>
      <c r="CT1556" s="40"/>
      <c r="CU1556" s="40"/>
      <c r="CV1556" s="40"/>
      <c r="CW1556" s="40"/>
      <c r="CX1556" s="40"/>
      <c r="CY1556" s="40"/>
      <c r="CZ1556" s="40"/>
      <c r="DA1556" s="40"/>
      <c r="DB1556" s="40"/>
    </row>
    <row r="1557" spans="1:106" ht="18.75" customHeight="1">
      <c r="A1557" s="70">
        <v>1534</v>
      </c>
      <c r="B1557" s="58">
        <v>2452</v>
      </c>
      <c r="C1557" s="6" t="s">
        <v>2580</v>
      </c>
      <c r="D1557" s="9" t="s">
        <v>2059</v>
      </c>
      <c r="E1557" s="8" t="s">
        <v>854</v>
      </c>
      <c r="F1557" s="8">
        <v>1</v>
      </c>
      <c r="G1557" s="8">
        <v>1395</v>
      </c>
      <c r="H1557" s="8">
        <v>188</v>
      </c>
      <c r="I1557" s="10" t="s">
        <v>689</v>
      </c>
      <c r="J1557" s="10" t="s">
        <v>738</v>
      </c>
      <c r="K1557" s="11">
        <v>50000</v>
      </c>
      <c r="L1557" s="59">
        <f>IFERROR(VLOOKUP(B1557,Sheet1!A:B,2,0),0)</f>
        <v>542</v>
      </c>
      <c r="M1557" s="40"/>
      <c r="N1557" s="40"/>
      <c r="O1557" s="40"/>
      <c r="P1557" s="40"/>
      <c r="Q1557" s="40"/>
      <c r="R1557" s="40"/>
      <c r="S1557" s="40"/>
      <c r="T1557" s="40"/>
      <c r="U1557" s="40"/>
      <c r="V1557" s="40"/>
      <c r="W1557" s="40"/>
      <c r="X1557" s="40"/>
      <c r="Y1557" s="40"/>
      <c r="Z1557" s="40"/>
      <c r="AA1557" s="40"/>
      <c r="AB1557" s="40"/>
      <c r="AC1557" s="40"/>
      <c r="AD1557" s="40"/>
      <c r="AE1557" s="40"/>
      <c r="AF1557" s="40"/>
      <c r="AG1557" s="40"/>
      <c r="AH1557" s="40"/>
      <c r="AI1557" s="40"/>
      <c r="AJ1557" s="40"/>
      <c r="AK1557" s="40"/>
      <c r="AL1557" s="40"/>
      <c r="AM1557" s="40"/>
      <c r="AN1557" s="40"/>
      <c r="AO1557" s="40"/>
      <c r="AP1557" s="40"/>
      <c r="AQ1557" s="40"/>
      <c r="AR1557" s="40"/>
      <c r="AS1557" s="40"/>
      <c r="AT1557" s="40"/>
      <c r="AU1557" s="40"/>
      <c r="AV1557" s="40"/>
      <c r="AW1557" s="40"/>
      <c r="AX1557" s="40"/>
      <c r="AY1557" s="40"/>
      <c r="AZ1557" s="40"/>
      <c r="BA1557" s="40"/>
      <c r="BB1557" s="40"/>
      <c r="BC1557" s="40"/>
      <c r="BD1557" s="40"/>
      <c r="BE1557" s="40"/>
      <c r="BF1557" s="40"/>
      <c r="BG1557" s="40"/>
      <c r="BH1557" s="40"/>
      <c r="BI1557" s="40"/>
      <c r="BJ1557" s="40"/>
      <c r="BK1557" s="40"/>
      <c r="BL1557" s="40"/>
      <c r="BM1557" s="40"/>
      <c r="BN1557" s="40"/>
      <c r="BO1557" s="40"/>
      <c r="BP1557" s="40"/>
      <c r="BQ1557" s="40"/>
      <c r="BR1557" s="40"/>
      <c r="BS1557" s="40"/>
      <c r="BT1557" s="40"/>
      <c r="BU1557" s="40"/>
      <c r="BV1557" s="40"/>
      <c r="BW1557" s="40"/>
      <c r="BX1557" s="40"/>
      <c r="BY1557" s="40"/>
      <c r="BZ1557" s="40"/>
      <c r="CA1557" s="40"/>
      <c r="CB1557" s="40"/>
      <c r="CC1557" s="40"/>
      <c r="CD1557" s="40"/>
      <c r="CE1557" s="40"/>
      <c r="CF1557" s="40"/>
      <c r="CG1557" s="40"/>
      <c r="CH1557" s="40"/>
      <c r="CI1557" s="40"/>
      <c r="CJ1557" s="40"/>
      <c r="CK1557" s="40"/>
      <c r="CL1557" s="40"/>
      <c r="CM1557" s="40"/>
      <c r="CN1557" s="40"/>
      <c r="CO1557" s="40"/>
      <c r="CP1557" s="40"/>
      <c r="CQ1557" s="40"/>
      <c r="CR1557" s="40"/>
      <c r="CS1557" s="40"/>
      <c r="CT1557" s="40"/>
      <c r="CU1557" s="40"/>
      <c r="CV1557" s="40"/>
      <c r="CW1557" s="40"/>
      <c r="CX1557" s="40"/>
      <c r="CY1557" s="40"/>
      <c r="CZ1557" s="40"/>
      <c r="DA1557" s="40"/>
      <c r="DB1557" s="40"/>
    </row>
    <row r="1558" spans="1:106" ht="18.75" customHeight="1">
      <c r="A1558" s="70">
        <v>1535</v>
      </c>
      <c r="B1558" s="56">
        <v>347</v>
      </c>
      <c r="C1558" s="5" t="s">
        <v>1006</v>
      </c>
      <c r="D1558" s="9" t="s">
        <v>1635</v>
      </c>
      <c r="E1558" s="8" t="s">
        <v>7</v>
      </c>
      <c r="F1558" s="8">
        <v>9</v>
      </c>
      <c r="G1558" s="8">
        <v>1398</v>
      </c>
      <c r="H1558" s="8">
        <v>76</v>
      </c>
      <c r="I1558" s="10" t="s">
        <v>508</v>
      </c>
      <c r="J1558" s="10" t="s">
        <v>738</v>
      </c>
      <c r="K1558" s="11">
        <v>10000</v>
      </c>
      <c r="L1558" s="59">
        <f>IFERROR(VLOOKUP(B1558,Sheet1!A:B,2,0),0)</f>
        <v>740</v>
      </c>
    </row>
    <row r="1559" spans="1:106" ht="18.75" customHeight="1">
      <c r="A1559" s="70">
        <v>1536</v>
      </c>
      <c r="B1559" s="56">
        <v>561</v>
      </c>
      <c r="C1559" s="6" t="s">
        <v>1024</v>
      </c>
      <c r="D1559" s="9" t="s">
        <v>1712</v>
      </c>
      <c r="E1559" s="8" t="s">
        <v>7</v>
      </c>
      <c r="F1559" s="8">
        <v>5</v>
      </c>
      <c r="G1559" s="8">
        <v>1393</v>
      </c>
      <c r="H1559" s="8">
        <v>428</v>
      </c>
      <c r="I1559" s="10" t="s">
        <v>8</v>
      </c>
      <c r="J1559" s="10" t="s">
        <v>9</v>
      </c>
      <c r="K1559" s="11">
        <v>60000</v>
      </c>
      <c r="L1559" s="59">
        <f>IFERROR(VLOOKUP(B1559,Sheet1!A:B,2,0),0)</f>
        <v>162</v>
      </c>
      <c r="M1559" s="40"/>
      <c r="N1559" s="40"/>
      <c r="O1559" s="40"/>
      <c r="P1559" s="40"/>
      <c r="Q1559" s="40"/>
      <c r="R1559" s="40"/>
      <c r="S1559" s="40"/>
      <c r="T1559" s="40"/>
      <c r="U1559" s="40"/>
      <c r="V1559" s="40"/>
      <c r="W1559" s="40"/>
      <c r="X1559" s="40"/>
      <c r="Y1559" s="40"/>
      <c r="Z1559" s="40"/>
      <c r="AA1559" s="40"/>
      <c r="AB1559" s="40"/>
      <c r="AC1559" s="40"/>
      <c r="AD1559" s="40"/>
      <c r="AE1559" s="40"/>
      <c r="AF1559" s="40"/>
      <c r="AG1559" s="40"/>
      <c r="AH1559" s="40"/>
      <c r="AI1559" s="40"/>
      <c r="AJ1559" s="40"/>
      <c r="AK1559" s="40"/>
      <c r="AL1559" s="40"/>
      <c r="AM1559" s="40"/>
      <c r="AN1559" s="40"/>
      <c r="AO1559" s="40"/>
      <c r="AP1559" s="40"/>
      <c r="AQ1559" s="40"/>
      <c r="AR1559" s="40"/>
      <c r="AS1559" s="40"/>
      <c r="AT1559" s="40"/>
      <c r="AU1559" s="40"/>
      <c r="AV1559" s="40"/>
      <c r="AW1559" s="40"/>
      <c r="AX1559" s="40"/>
      <c r="AY1559" s="40"/>
      <c r="AZ1559" s="40"/>
      <c r="BA1559" s="40"/>
      <c r="BB1559" s="40"/>
      <c r="BC1559" s="40"/>
      <c r="BD1559" s="40"/>
      <c r="BE1559" s="40"/>
      <c r="BF1559" s="40"/>
      <c r="BG1559" s="40"/>
      <c r="BH1559" s="40"/>
      <c r="BI1559" s="40"/>
      <c r="BJ1559" s="40"/>
      <c r="BK1559" s="40"/>
      <c r="BL1559" s="40"/>
      <c r="BM1559" s="40"/>
      <c r="BN1559" s="40"/>
      <c r="BO1559" s="40"/>
      <c r="BP1559" s="40"/>
      <c r="BQ1559" s="40"/>
      <c r="BR1559" s="40"/>
      <c r="BS1559" s="40"/>
      <c r="BT1559" s="40"/>
      <c r="BU1559" s="40"/>
      <c r="BV1559" s="40"/>
      <c r="BW1559" s="40"/>
      <c r="BX1559" s="40"/>
      <c r="BY1559" s="40"/>
      <c r="BZ1559" s="40"/>
      <c r="CA1559" s="40"/>
      <c r="CB1559" s="40"/>
      <c r="CC1559" s="40"/>
      <c r="CD1559" s="40"/>
      <c r="CE1559" s="40"/>
      <c r="CF1559" s="40"/>
      <c r="CG1559" s="40"/>
      <c r="CH1559" s="40"/>
      <c r="CI1559" s="40"/>
      <c r="CJ1559" s="40"/>
      <c r="CK1559" s="40"/>
      <c r="CL1559" s="40"/>
      <c r="CM1559" s="40"/>
      <c r="CN1559" s="40"/>
      <c r="CO1559" s="40"/>
      <c r="CP1559" s="40"/>
      <c r="CQ1559" s="40"/>
      <c r="CR1559" s="40"/>
      <c r="CS1559" s="40"/>
      <c r="CT1559" s="40"/>
      <c r="CU1559" s="40"/>
      <c r="CV1559" s="40"/>
      <c r="CW1559" s="40"/>
      <c r="CX1559" s="40"/>
      <c r="CY1559" s="40"/>
      <c r="CZ1559" s="40"/>
      <c r="DA1559" s="40"/>
      <c r="DB1559" s="40"/>
    </row>
    <row r="1560" spans="1:106" ht="18.75" customHeight="1">
      <c r="A1560" s="70">
        <v>1537</v>
      </c>
      <c r="B1560" s="58">
        <v>2617</v>
      </c>
      <c r="C1560" s="5" t="s">
        <v>3914</v>
      </c>
      <c r="D1560" s="9" t="s">
        <v>2794</v>
      </c>
      <c r="E1560" s="8" t="s">
        <v>934</v>
      </c>
      <c r="F1560" s="8">
        <v>2</v>
      </c>
      <c r="G1560" s="8">
        <v>1402</v>
      </c>
      <c r="H1560" s="8">
        <v>320</v>
      </c>
      <c r="I1560" s="10" t="s">
        <v>689</v>
      </c>
      <c r="J1560" s="10" t="s">
        <v>738</v>
      </c>
      <c r="K1560" s="11">
        <v>230000</v>
      </c>
      <c r="L1560" s="59">
        <f>IFERROR(VLOOKUP(B1560,Sheet1!A:B,2,0),0)</f>
        <v>107</v>
      </c>
    </row>
    <row r="1561" spans="1:106" ht="18.75" customHeight="1">
      <c r="A1561" s="70">
        <v>1538</v>
      </c>
      <c r="B1561" s="58">
        <v>2539</v>
      </c>
      <c r="C1561" s="5" t="s">
        <v>2902</v>
      </c>
      <c r="D1561" s="9" t="s">
        <v>2701</v>
      </c>
      <c r="E1561" s="8" t="s">
        <v>934</v>
      </c>
      <c r="F1561" s="8">
        <v>1</v>
      </c>
      <c r="G1561" s="8">
        <v>1398</v>
      </c>
      <c r="H1561" s="8">
        <v>512</v>
      </c>
      <c r="I1561" s="10" t="s">
        <v>689</v>
      </c>
      <c r="J1561" s="10" t="s">
        <v>9</v>
      </c>
      <c r="K1561" s="11">
        <v>72000</v>
      </c>
      <c r="L1561" s="59">
        <f>IFERROR(VLOOKUP(B1561,Sheet1!A:B,2,0),0)</f>
        <v>53</v>
      </c>
    </row>
    <row r="1562" spans="1:106" ht="18.75" customHeight="1">
      <c r="A1562" s="70">
        <v>1539</v>
      </c>
      <c r="B1562" s="58">
        <v>3000</v>
      </c>
      <c r="C1562" s="5" t="s">
        <v>3915</v>
      </c>
      <c r="D1562" s="9" t="s">
        <v>3657</v>
      </c>
      <c r="E1562" s="8" t="s">
        <v>522</v>
      </c>
      <c r="F1562" s="8">
        <v>1</v>
      </c>
      <c r="G1562" s="8">
        <v>1400</v>
      </c>
      <c r="H1562" s="8">
        <v>304</v>
      </c>
      <c r="I1562" s="10" t="s">
        <v>689</v>
      </c>
      <c r="J1562" s="10" t="s">
        <v>738</v>
      </c>
      <c r="K1562" s="11">
        <v>72000</v>
      </c>
      <c r="L1562" s="59">
        <f>IFERROR(VLOOKUP(B1562,Sheet1!A:B,2,0),0)</f>
        <v>133</v>
      </c>
    </row>
    <row r="1563" spans="1:106" ht="18.75" customHeight="1">
      <c r="A1563" s="70">
        <v>1540</v>
      </c>
      <c r="B1563" s="58">
        <v>2568</v>
      </c>
      <c r="C1563" s="6" t="s">
        <v>2605</v>
      </c>
      <c r="D1563" s="9" t="s">
        <v>2644</v>
      </c>
      <c r="E1563" s="8" t="s">
        <v>1171</v>
      </c>
      <c r="F1563" s="8">
        <v>1</v>
      </c>
      <c r="G1563" s="8">
        <v>1396</v>
      </c>
      <c r="H1563" s="8">
        <v>116</v>
      </c>
      <c r="I1563" s="10" t="s">
        <v>689</v>
      </c>
      <c r="J1563" s="10" t="s">
        <v>738</v>
      </c>
      <c r="K1563" s="11">
        <v>8000</v>
      </c>
      <c r="L1563" s="59">
        <f>IFERROR(VLOOKUP(B1563,Sheet1!A:B,2,0),0)</f>
        <v>74</v>
      </c>
      <c r="M1563" s="40"/>
      <c r="N1563" s="40"/>
      <c r="O1563" s="40"/>
      <c r="P1563" s="40"/>
      <c r="Q1563" s="40"/>
      <c r="R1563" s="40"/>
      <c r="S1563" s="40"/>
      <c r="T1563" s="40"/>
      <c r="U1563" s="40"/>
      <c r="V1563" s="40"/>
      <c r="W1563" s="40"/>
      <c r="X1563" s="40"/>
      <c r="Y1563" s="40"/>
      <c r="Z1563" s="40"/>
      <c r="AA1563" s="40"/>
      <c r="AB1563" s="40"/>
      <c r="AC1563" s="40"/>
      <c r="AD1563" s="40"/>
      <c r="AE1563" s="40"/>
      <c r="AF1563" s="40"/>
      <c r="AG1563" s="40"/>
      <c r="AH1563" s="40"/>
      <c r="AI1563" s="40"/>
      <c r="AJ1563" s="40"/>
      <c r="AK1563" s="40"/>
      <c r="AL1563" s="40"/>
      <c r="AM1563" s="40"/>
      <c r="AN1563" s="40"/>
      <c r="AO1563" s="40"/>
      <c r="AP1563" s="40"/>
      <c r="AQ1563" s="40"/>
      <c r="AR1563" s="40"/>
      <c r="AS1563" s="40"/>
      <c r="AT1563" s="40"/>
      <c r="AU1563" s="40"/>
      <c r="AV1563" s="40"/>
      <c r="AW1563" s="40"/>
      <c r="AX1563" s="40"/>
      <c r="AY1563" s="40"/>
      <c r="AZ1563" s="40"/>
      <c r="BA1563" s="40"/>
      <c r="BB1563" s="40"/>
      <c r="BC1563" s="40"/>
      <c r="BD1563" s="40"/>
      <c r="BE1563" s="40"/>
      <c r="BF1563" s="40"/>
      <c r="BG1563" s="40"/>
      <c r="BH1563" s="40"/>
      <c r="BI1563" s="40"/>
      <c r="BJ1563" s="40"/>
      <c r="BK1563" s="40"/>
      <c r="BL1563" s="40"/>
      <c r="BM1563" s="40"/>
      <c r="BN1563" s="40"/>
      <c r="BO1563" s="40"/>
      <c r="BP1563" s="40"/>
      <c r="BQ1563" s="40"/>
      <c r="BR1563" s="40"/>
      <c r="BS1563" s="40"/>
      <c r="BT1563" s="40"/>
      <c r="BU1563" s="40"/>
      <c r="BV1563" s="40"/>
      <c r="BW1563" s="40"/>
      <c r="BX1563" s="40"/>
      <c r="BY1563" s="40"/>
      <c r="BZ1563" s="40"/>
      <c r="CA1563" s="40"/>
      <c r="CB1563" s="40"/>
      <c r="CC1563" s="40"/>
      <c r="CD1563" s="40"/>
      <c r="CE1563" s="40"/>
      <c r="CF1563" s="40"/>
      <c r="CG1563" s="40"/>
      <c r="CH1563" s="40"/>
      <c r="CI1563" s="40"/>
      <c r="CJ1563" s="40"/>
      <c r="CK1563" s="40"/>
      <c r="CL1563" s="40"/>
      <c r="CM1563" s="40"/>
      <c r="CN1563" s="40"/>
      <c r="CO1563" s="40"/>
      <c r="CP1563" s="40"/>
      <c r="CQ1563" s="40"/>
      <c r="CR1563" s="40"/>
      <c r="CS1563" s="40"/>
      <c r="CT1563" s="40"/>
      <c r="CU1563" s="40"/>
      <c r="CV1563" s="40"/>
      <c r="CW1563" s="40"/>
      <c r="CX1563" s="40"/>
      <c r="CY1563" s="40"/>
      <c r="CZ1563" s="40"/>
      <c r="DA1563" s="40"/>
      <c r="DB1563" s="40"/>
    </row>
    <row r="1564" spans="1:106" ht="18.75" customHeight="1">
      <c r="A1564" s="70">
        <v>1541</v>
      </c>
      <c r="B1564" s="56">
        <v>515</v>
      </c>
      <c r="C1564" s="6" t="s">
        <v>3249</v>
      </c>
      <c r="D1564" s="9" t="s">
        <v>1995</v>
      </c>
      <c r="E1564" s="8" t="s">
        <v>53</v>
      </c>
      <c r="F1564" s="8">
        <v>1</v>
      </c>
      <c r="G1564" s="8">
        <v>1376</v>
      </c>
      <c r="H1564" s="8">
        <v>156</v>
      </c>
      <c r="I1564" s="10" t="s">
        <v>689</v>
      </c>
      <c r="J1564" s="10" t="s">
        <v>738</v>
      </c>
      <c r="K1564" s="11">
        <v>450</v>
      </c>
      <c r="L1564" s="59">
        <f>IFERROR(VLOOKUP(B1564,Sheet1!A:B,2,0),0)</f>
        <v>0</v>
      </c>
    </row>
    <row r="1565" spans="1:106" ht="18.75" customHeight="1">
      <c r="A1565" s="70">
        <v>1542</v>
      </c>
      <c r="B1565" s="58">
        <v>2776</v>
      </c>
      <c r="C1565" s="5" t="s">
        <v>3632</v>
      </c>
      <c r="D1565" s="9" t="s">
        <v>3634</v>
      </c>
      <c r="E1565" s="8" t="s">
        <v>934</v>
      </c>
      <c r="F1565" s="8">
        <v>1</v>
      </c>
      <c r="G1565" s="8">
        <v>1400</v>
      </c>
      <c r="H1565" s="8">
        <v>384</v>
      </c>
      <c r="I1565" s="10" t="s">
        <v>689</v>
      </c>
      <c r="J1565" s="10" t="s">
        <v>738</v>
      </c>
      <c r="K1565" s="11">
        <v>73000</v>
      </c>
      <c r="L1565" s="59">
        <f>IFERROR(VLOOKUP(B1565,Sheet1!A:B,2,0),0)</f>
        <v>289</v>
      </c>
    </row>
    <row r="1566" spans="1:106" ht="18.75" customHeight="1">
      <c r="A1566" s="70">
        <v>1543</v>
      </c>
      <c r="B1566" s="58">
        <v>1965</v>
      </c>
      <c r="C1566" s="6" t="s">
        <v>662</v>
      </c>
      <c r="D1566" s="9" t="s">
        <v>2053</v>
      </c>
      <c r="E1566" s="8" t="s">
        <v>955</v>
      </c>
      <c r="F1566" s="14">
        <v>2</v>
      </c>
      <c r="G1566" s="14">
        <v>1392</v>
      </c>
      <c r="H1566" s="14">
        <v>588</v>
      </c>
      <c r="I1566" s="10" t="s">
        <v>8</v>
      </c>
      <c r="J1566" s="10" t="s">
        <v>9</v>
      </c>
      <c r="K1566" s="11">
        <v>79000</v>
      </c>
      <c r="L1566" s="59">
        <f>IFERROR(VLOOKUP(B1566,Sheet1!A:B,2,0),0)</f>
        <v>239</v>
      </c>
      <c r="M1566" s="40"/>
      <c r="N1566" s="40"/>
      <c r="O1566" s="40"/>
      <c r="P1566" s="40"/>
      <c r="Q1566" s="40"/>
      <c r="R1566" s="40"/>
      <c r="S1566" s="40"/>
      <c r="T1566" s="40"/>
      <c r="U1566" s="40"/>
      <c r="V1566" s="40"/>
      <c r="W1566" s="40"/>
      <c r="X1566" s="40"/>
      <c r="Y1566" s="40"/>
      <c r="Z1566" s="40"/>
      <c r="AA1566" s="40"/>
      <c r="AB1566" s="40"/>
      <c r="AC1566" s="40"/>
      <c r="AD1566" s="40"/>
      <c r="AE1566" s="40"/>
      <c r="AF1566" s="40"/>
      <c r="AG1566" s="40"/>
      <c r="AH1566" s="40"/>
      <c r="AI1566" s="40"/>
      <c r="AJ1566" s="40"/>
      <c r="AK1566" s="40"/>
      <c r="AL1566" s="40"/>
      <c r="AM1566" s="40"/>
      <c r="AN1566" s="40"/>
      <c r="AO1566" s="40"/>
      <c r="AP1566" s="40"/>
      <c r="AQ1566" s="40"/>
      <c r="AR1566" s="40"/>
      <c r="AS1566" s="40"/>
      <c r="AT1566" s="40"/>
      <c r="AU1566" s="40"/>
      <c r="AV1566" s="40"/>
      <c r="AW1566" s="40"/>
      <c r="AX1566" s="40"/>
      <c r="AY1566" s="40"/>
      <c r="AZ1566" s="40"/>
      <c r="BA1566" s="40"/>
      <c r="BB1566" s="40"/>
      <c r="BC1566" s="40"/>
      <c r="BD1566" s="40"/>
      <c r="BE1566" s="40"/>
      <c r="BF1566" s="40"/>
      <c r="BG1566" s="40"/>
      <c r="BH1566" s="40"/>
      <c r="BI1566" s="40"/>
      <c r="BJ1566" s="40"/>
      <c r="BK1566" s="40"/>
      <c r="BL1566" s="40"/>
      <c r="BM1566" s="40"/>
      <c r="BN1566" s="40"/>
      <c r="BO1566" s="40"/>
      <c r="BP1566" s="40"/>
      <c r="BQ1566" s="40"/>
      <c r="BR1566" s="40"/>
      <c r="BS1566" s="40"/>
      <c r="BT1566" s="40"/>
      <c r="BU1566" s="40"/>
      <c r="BV1566" s="40"/>
      <c r="BW1566" s="40"/>
      <c r="BX1566" s="40"/>
      <c r="BY1566" s="40"/>
      <c r="BZ1566" s="40"/>
      <c r="CA1566" s="40"/>
      <c r="CB1566" s="40"/>
      <c r="CC1566" s="40"/>
      <c r="CD1566" s="40"/>
      <c r="CE1566" s="40"/>
      <c r="CF1566" s="40"/>
      <c r="CG1566" s="40"/>
      <c r="CH1566" s="40"/>
      <c r="CI1566" s="40"/>
      <c r="CJ1566" s="40"/>
      <c r="CK1566" s="40"/>
      <c r="CL1566" s="40"/>
      <c r="CM1566" s="40"/>
      <c r="CN1566" s="40"/>
      <c r="CO1566" s="40"/>
      <c r="CP1566" s="40"/>
      <c r="CQ1566" s="40"/>
      <c r="CR1566" s="40"/>
      <c r="CS1566" s="40"/>
      <c r="CT1566" s="40"/>
      <c r="CU1566" s="40"/>
      <c r="CV1566" s="40"/>
      <c r="CW1566" s="40"/>
      <c r="CX1566" s="40"/>
      <c r="CY1566" s="40"/>
      <c r="CZ1566" s="40"/>
      <c r="DA1566" s="40"/>
      <c r="DB1566" s="40"/>
    </row>
    <row r="1567" spans="1:106" ht="18.75" customHeight="1">
      <c r="A1567" s="70">
        <v>1544</v>
      </c>
      <c r="B1567" s="58">
        <v>1525</v>
      </c>
      <c r="C1567" s="6" t="s">
        <v>1169</v>
      </c>
      <c r="D1567" s="9" t="s">
        <v>2087</v>
      </c>
      <c r="E1567" s="8" t="s">
        <v>123</v>
      </c>
      <c r="F1567" s="8">
        <v>7</v>
      </c>
      <c r="G1567" s="8">
        <v>1402</v>
      </c>
      <c r="H1567" s="8">
        <v>224</v>
      </c>
      <c r="I1567" s="10" t="s">
        <v>3449</v>
      </c>
      <c r="J1567" s="10" t="s">
        <v>3450</v>
      </c>
      <c r="K1567" s="11">
        <v>165000</v>
      </c>
      <c r="L1567" s="59">
        <f>IFERROR(VLOOKUP(B1567,Sheet1!A:B,2,0),0)</f>
        <v>187</v>
      </c>
      <c r="M1567" s="40"/>
      <c r="N1567" s="40"/>
      <c r="O1567" s="40"/>
      <c r="P1567" s="40"/>
      <c r="Q1567" s="40"/>
      <c r="R1567" s="40"/>
      <c r="S1567" s="40"/>
      <c r="T1567" s="40"/>
      <c r="U1567" s="40"/>
      <c r="V1567" s="40"/>
      <c r="W1567" s="40"/>
      <c r="X1567" s="40"/>
      <c r="Y1567" s="40"/>
      <c r="Z1567" s="40"/>
      <c r="AA1567" s="40"/>
      <c r="AB1567" s="40"/>
      <c r="AC1567" s="40"/>
      <c r="AD1567" s="40"/>
      <c r="AE1567" s="40"/>
      <c r="AF1567" s="40"/>
      <c r="AG1567" s="40"/>
      <c r="AH1567" s="40"/>
      <c r="AI1567" s="40"/>
      <c r="AJ1567" s="40"/>
      <c r="AK1567" s="40"/>
      <c r="AL1567" s="40"/>
      <c r="AM1567" s="40"/>
      <c r="AN1567" s="40"/>
      <c r="AO1567" s="40"/>
      <c r="AP1567" s="40"/>
      <c r="AQ1567" s="40"/>
      <c r="AR1567" s="40"/>
      <c r="AS1567" s="40"/>
      <c r="AT1567" s="40"/>
      <c r="AU1567" s="40"/>
      <c r="AV1567" s="40"/>
      <c r="AW1567" s="40"/>
      <c r="AX1567" s="40"/>
      <c r="AY1567" s="40"/>
      <c r="AZ1567" s="40"/>
      <c r="BA1567" s="40"/>
      <c r="BB1567" s="40"/>
      <c r="BC1567" s="40"/>
      <c r="BD1567" s="40"/>
      <c r="BE1567" s="40"/>
      <c r="BF1567" s="40"/>
      <c r="BG1567" s="40"/>
      <c r="BH1567" s="40"/>
      <c r="BI1567" s="40"/>
      <c r="BJ1567" s="40"/>
      <c r="BK1567" s="40"/>
      <c r="BL1567" s="40"/>
      <c r="BM1567" s="40"/>
      <c r="BN1567" s="40"/>
      <c r="BO1567" s="40"/>
      <c r="BP1567" s="40"/>
      <c r="BQ1567" s="40"/>
      <c r="BR1567" s="40"/>
      <c r="BS1567" s="40"/>
      <c r="BT1567" s="40"/>
      <c r="BU1567" s="40"/>
      <c r="BV1567" s="40"/>
      <c r="BW1567" s="40"/>
      <c r="BX1567" s="40"/>
      <c r="BY1567" s="40"/>
      <c r="BZ1567" s="40"/>
      <c r="CA1567" s="40"/>
      <c r="CB1567" s="40"/>
      <c r="CC1567" s="40"/>
      <c r="CD1567" s="40"/>
      <c r="CE1567" s="40"/>
      <c r="CF1567" s="40"/>
      <c r="CG1567" s="40"/>
      <c r="CH1567" s="40"/>
      <c r="CI1567" s="40"/>
      <c r="CJ1567" s="40"/>
      <c r="CK1567" s="40"/>
      <c r="CL1567" s="40"/>
      <c r="CM1567" s="40"/>
      <c r="CN1567" s="40"/>
      <c r="CO1567" s="40"/>
      <c r="CP1567" s="40"/>
      <c r="CQ1567" s="40"/>
      <c r="CR1567" s="40"/>
      <c r="CS1567" s="40"/>
      <c r="CT1567" s="40"/>
      <c r="CU1567" s="40"/>
      <c r="CV1567" s="40"/>
      <c r="CW1567" s="40"/>
      <c r="CX1567" s="40"/>
      <c r="CY1567" s="40"/>
      <c r="CZ1567" s="40"/>
      <c r="DA1567" s="40"/>
      <c r="DB1567" s="40"/>
    </row>
    <row r="1568" spans="1:106" ht="18.75" customHeight="1">
      <c r="A1568" s="70">
        <v>1545</v>
      </c>
      <c r="B1568" s="56">
        <v>3170</v>
      </c>
      <c r="C1568" s="5" t="s">
        <v>3822</v>
      </c>
      <c r="D1568" s="9" t="s">
        <v>3832</v>
      </c>
      <c r="E1568" s="10" t="s">
        <v>2601</v>
      </c>
      <c r="F1568" s="14">
        <v>1</v>
      </c>
      <c r="G1568" s="8">
        <v>1401</v>
      </c>
      <c r="H1568" s="14">
        <v>152</v>
      </c>
      <c r="I1568" s="10" t="s">
        <v>3449</v>
      </c>
      <c r="J1568" s="10" t="s">
        <v>3450</v>
      </c>
      <c r="K1568" s="14">
        <v>45000</v>
      </c>
      <c r="L1568" s="59">
        <f>IFERROR(VLOOKUP(B1568,Sheet1!A:B,2,0),0)</f>
        <v>302</v>
      </c>
      <c r="M1568" s="44"/>
      <c r="N1568" s="44"/>
      <c r="O1568" s="44"/>
      <c r="P1568" s="44"/>
      <c r="Q1568" s="44"/>
      <c r="R1568" s="44"/>
      <c r="S1568" s="44"/>
      <c r="T1568" s="44"/>
      <c r="U1568" s="44"/>
      <c r="V1568" s="44"/>
      <c r="W1568" s="44"/>
      <c r="X1568" s="44"/>
      <c r="Y1568" s="44"/>
      <c r="Z1568" s="44"/>
      <c r="AA1568" s="44"/>
      <c r="AB1568" s="44"/>
      <c r="AC1568" s="44"/>
      <c r="AD1568" s="44"/>
      <c r="AE1568" s="44"/>
      <c r="AF1568" s="44"/>
      <c r="AG1568" s="44"/>
      <c r="AH1568" s="44"/>
      <c r="AI1568" s="44"/>
      <c r="AJ1568" s="44"/>
      <c r="AK1568" s="44"/>
      <c r="AL1568" s="44"/>
      <c r="AM1568" s="44"/>
      <c r="AN1568" s="44"/>
      <c r="AO1568" s="44"/>
      <c r="AP1568" s="44"/>
      <c r="AQ1568" s="44"/>
      <c r="AR1568" s="44"/>
      <c r="AS1568" s="44"/>
      <c r="AT1568" s="44"/>
      <c r="AU1568" s="44"/>
      <c r="AV1568" s="44"/>
      <c r="AW1568" s="44"/>
      <c r="AX1568" s="44"/>
      <c r="AY1568" s="44"/>
      <c r="AZ1568" s="44"/>
      <c r="BA1568" s="44"/>
      <c r="BB1568" s="44"/>
      <c r="BC1568" s="44"/>
      <c r="BD1568" s="44"/>
      <c r="BE1568" s="44"/>
      <c r="BF1568" s="44"/>
      <c r="BG1568" s="44"/>
      <c r="BH1568" s="44"/>
      <c r="BI1568" s="44"/>
      <c r="BJ1568" s="44"/>
      <c r="BK1568" s="44"/>
      <c r="BL1568" s="44"/>
      <c r="BM1568" s="44"/>
      <c r="BN1568" s="44"/>
      <c r="BO1568" s="44"/>
      <c r="BP1568" s="44"/>
      <c r="BQ1568" s="44"/>
      <c r="BR1568" s="44"/>
      <c r="BS1568" s="44"/>
      <c r="BT1568" s="44"/>
      <c r="BU1568" s="44"/>
      <c r="BV1568" s="44"/>
      <c r="BW1568" s="44"/>
      <c r="BX1568" s="44"/>
      <c r="BY1568" s="44"/>
      <c r="BZ1568" s="44"/>
      <c r="CA1568" s="44"/>
      <c r="CB1568" s="44"/>
      <c r="CC1568" s="44"/>
      <c r="CD1568" s="44"/>
      <c r="CE1568" s="44"/>
      <c r="CF1568" s="44"/>
      <c r="CG1568" s="44"/>
      <c r="CH1568" s="44"/>
      <c r="CI1568" s="44"/>
      <c r="CJ1568" s="44"/>
      <c r="CK1568" s="44"/>
      <c r="CL1568" s="44"/>
      <c r="CM1568" s="44"/>
      <c r="CN1568" s="44"/>
      <c r="CO1568" s="44"/>
      <c r="CP1568" s="44"/>
      <c r="CQ1568" s="44"/>
      <c r="CR1568" s="44"/>
      <c r="CS1568" s="44"/>
      <c r="CT1568" s="44"/>
      <c r="CU1568" s="44"/>
      <c r="CV1568" s="44"/>
      <c r="CW1568" s="44"/>
      <c r="CX1568" s="44"/>
      <c r="CY1568" s="44"/>
      <c r="CZ1568" s="44"/>
      <c r="DA1568" s="44"/>
      <c r="DB1568" s="44"/>
    </row>
    <row r="1569" spans="1:106" ht="18.75" customHeight="1">
      <c r="A1569" s="70">
        <v>1546</v>
      </c>
      <c r="B1569" s="58">
        <v>2996</v>
      </c>
      <c r="C1569" s="5" t="s">
        <v>3580</v>
      </c>
      <c r="D1569" s="12" t="s">
        <v>3581</v>
      </c>
      <c r="E1569" s="10" t="s">
        <v>934</v>
      </c>
      <c r="F1569" s="8">
        <v>1</v>
      </c>
      <c r="G1569" s="8">
        <v>1399</v>
      </c>
      <c r="H1569" s="8">
        <v>160</v>
      </c>
      <c r="I1569" s="10" t="s">
        <v>689</v>
      </c>
      <c r="J1569" s="10" t="s">
        <v>738</v>
      </c>
      <c r="K1569" s="11">
        <v>28000</v>
      </c>
      <c r="L1569" s="59">
        <f>IFERROR(VLOOKUP(B1569,Sheet1!A:B,2,0),0)</f>
        <v>0</v>
      </c>
    </row>
    <row r="1570" spans="1:106" ht="18.75" customHeight="1">
      <c r="A1570" s="70">
        <v>1547</v>
      </c>
      <c r="B1570" s="58">
        <v>2628</v>
      </c>
      <c r="C1570" s="5" t="s">
        <v>2876</v>
      </c>
      <c r="D1570" s="9" t="s">
        <v>2878</v>
      </c>
      <c r="E1570" s="8" t="s">
        <v>854</v>
      </c>
      <c r="F1570" s="8">
        <v>1</v>
      </c>
      <c r="G1570" s="8">
        <v>1398</v>
      </c>
      <c r="H1570" s="8">
        <v>208</v>
      </c>
      <c r="I1570" s="10" t="s">
        <v>689</v>
      </c>
      <c r="J1570" s="10" t="s">
        <v>738</v>
      </c>
      <c r="K1570" s="11">
        <v>28000</v>
      </c>
      <c r="L1570" s="59">
        <f>IFERROR(VLOOKUP(B1570,Sheet1!A:B,2,0),0)</f>
        <v>0</v>
      </c>
    </row>
    <row r="1571" spans="1:106" ht="18.75" customHeight="1">
      <c r="A1571" s="70">
        <v>1548</v>
      </c>
      <c r="B1571" s="58">
        <v>2417</v>
      </c>
      <c r="C1571" s="5" t="s">
        <v>2366</v>
      </c>
      <c r="D1571" s="9" t="s">
        <v>2367</v>
      </c>
      <c r="E1571" s="8" t="s">
        <v>934</v>
      </c>
      <c r="F1571" s="8">
        <v>2</v>
      </c>
      <c r="G1571" s="8">
        <v>1399</v>
      </c>
      <c r="H1571" s="8">
        <v>168</v>
      </c>
      <c r="I1571" s="10" t="s">
        <v>689</v>
      </c>
      <c r="J1571" s="10" t="s">
        <v>738</v>
      </c>
      <c r="K1571" s="11">
        <v>28000</v>
      </c>
      <c r="L1571" s="59">
        <f>IFERROR(VLOOKUP(B1571,Sheet1!A:B,2,0),0)</f>
        <v>2</v>
      </c>
    </row>
    <row r="1572" spans="1:106" ht="18.75" customHeight="1">
      <c r="A1572" s="70">
        <v>1549</v>
      </c>
      <c r="B1572" s="58">
        <v>2726</v>
      </c>
      <c r="C1572" s="5" t="s">
        <v>2733</v>
      </c>
      <c r="D1572" s="9" t="s">
        <v>3220</v>
      </c>
      <c r="E1572" s="8" t="s">
        <v>854</v>
      </c>
      <c r="F1572" s="8">
        <v>1</v>
      </c>
      <c r="G1572" s="8">
        <v>1397</v>
      </c>
      <c r="H1572" s="8">
        <v>288</v>
      </c>
      <c r="I1572" s="10" t="s">
        <v>689</v>
      </c>
      <c r="J1572" s="10" t="s">
        <v>738</v>
      </c>
      <c r="K1572" s="11">
        <v>55000</v>
      </c>
      <c r="L1572" s="59">
        <f>IFERROR(VLOOKUP(B1572,Sheet1!A:B,2,0),0)</f>
        <v>221</v>
      </c>
    </row>
    <row r="1573" spans="1:106" ht="18.75" customHeight="1">
      <c r="A1573" s="70">
        <v>1550</v>
      </c>
      <c r="B1573" s="58">
        <v>1892</v>
      </c>
      <c r="C1573" s="6" t="s">
        <v>938</v>
      </c>
      <c r="D1573" s="9" t="s">
        <v>2077</v>
      </c>
      <c r="E1573" s="8" t="s">
        <v>854</v>
      </c>
      <c r="F1573" s="8">
        <v>2</v>
      </c>
      <c r="G1573" s="8">
        <v>1391</v>
      </c>
      <c r="H1573" s="8">
        <v>232</v>
      </c>
      <c r="I1573" s="10" t="s">
        <v>8</v>
      </c>
      <c r="J1573" s="10" t="s">
        <v>738</v>
      </c>
      <c r="K1573" s="11">
        <v>4400</v>
      </c>
      <c r="L1573" s="59">
        <f>IFERROR(VLOOKUP(B1573,Sheet1!A:B,2,0),0)</f>
        <v>0</v>
      </c>
      <c r="M1573" s="40"/>
      <c r="N1573" s="40"/>
      <c r="O1573" s="40"/>
      <c r="P1573" s="40"/>
      <c r="Q1573" s="40"/>
      <c r="R1573" s="40"/>
      <c r="S1573" s="40"/>
      <c r="T1573" s="40"/>
      <c r="U1573" s="40"/>
      <c r="V1573" s="40"/>
      <c r="W1573" s="40"/>
      <c r="X1573" s="40"/>
      <c r="Y1573" s="40"/>
      <c r="Z1573" s="40"/>
      <c r="AA1573" s="40"/>
      <c r="AB1573" s="40"/>
      <c r="AC1573" s="40"/>
      <c r="AD1573" s="40"/>
      <c r="AE1573" s="40"/>
      <c r="AF1573" s="40"/>
      <c r="AG1573" s="40"/>
      <c r="AH1573" s="40"/>
      <c r="AI1573" s="40"/>
      <c r="AJ1573" s="40"/>
      <c r="AK1573" s="40"/>
      <c r="AL1573" s="40"/>
      <c r="AM1573" s="40"/>
      <c r="AN1573" s="40"/>
      <c r="AO1573" s="40"/>
      <c r="AP1573" s="40"/>
      <c r="AQ1573" s="40"/>
      <c r="AR1573" s="40"/>
      <c r="AS1573" s="40"/>
      <c r="AT1573" s="40"/>
      <c r="AU1573" s="40"/>
      <c r="AV1573" s="40"/>
      <c r="AW1573" s="40"/>
      <c r="AX1573" s="40"/>
      <c r="AY1573" s="40"/>
      <c r="AZ1573" s="40"/>
      <c r="BA1573" s="40"/>
      <c r="BB1573" s="40"/>
      <c r="BC1573" s="40"/>
      <c r="BD1573" s="40"/>
      <c r="BE1573" s="40"/>
      <c r="BF1573" s="40"/>
      <c r="BG1573" s="40"/>
      <c r="BH1573" s="40"/>
      <c r="BI1573" s="40"/>
      <c r="BJ1573" s="40"/>
      <c r="BK1573" s="40"/>
      <c r="BL1573" s="40"/>
      <c r="BM1573" s="40"/>
      <c r="BN1573" s="40"/>
      <c r="BO1573" s="40"/>
      <c r="BP1573" s="40"/>
      <c r="BQ1573" s="40"/>
      <c r="BR1573" s="40"/>
      <c r="BS1573" s="40"/>
      <c r="BT1573" s="40"/>
      <c r="BU1573" s="40"/>
      <c r="BV1573" s="40"/>
      <c r="BW1573" s="40"/>
      <c r="BX1573" s="40"/>
      <c r="BY1573" s="40"/>
      <c r="BZ1573" s="40"/>
      <c r="CA1573" s="40"/>
      <c r="CB1573" s="40"/>
      <c r="CC1573" s="40"/>
      <c r="CD1573" s="40"/>
      <c r="CE1573" s="40"/>
      <c r="CF1573" s="40"/>
      <c r="CG1573" s="40"/>
      <c r="CH1573" s="40"/>
      <c r="CI1573" s="40"/>
      <c r="CJ1573" s="40"/>
      <c r="CK1573" s="40"/>
      <c r="CL1573" s="40"/>
      <c r="CM1573" s="40"/>
      <c r="CN1573" s="40"/>
      <c r="CO1573" s="40"/>
      <c r="CP1573" s="40"/>
      <c r="CQ1573" s="40"/>
      <c r="CR1573" s="40"/>
      <c r="CS1573" s="40"/>
      <c r="CT1573" s="40"/>
      <c r="CU1573" s="40"/>
      <c r="CV1573" s="40"/>
      <c r="CW1573" s="40"/>
      <c r="CX1573" s="40"/>
      <c r="CY1573" s="40"/>
      <c r="CZ1573" s="40"/>
      <c r="DA1573" s="40"/>
      <c r="DB1573" s="40"/>
    </row>
    <row r="1574" spans="1:106" ht="18.75" customHeight="1">
      <c r="A1574" s="70">
        <v>1551</v>
      </c>
      <c r="B1574" s="58">
        <v>1489</v>
      </c>
      <c r="C1574" s="6" t="s">
        <v>1170</v>
      </c>
      <c r="D1574" s="9" t="s">
        <v>2074</v>
      </c>
      <c r="E1574" s="8" t="s">
        <v>854</v>
      </c>
      <c r="F1574" s="8">
        <v>2</v>
      </c>
      <c r="G1574" s="8">
        <v>1387</v>
      </c>
      <c r="H1574" s="8">
        <v>392</v>
      </c>
      <c r="I1574" s="10" t="s">
        <v>8</v>
      </c>
      <c r="J1574" s="10" t="s">
        <v>738</v>
      </c>
      <c r="K1574" s="11">
        <v>56000</v>
      </c>
      <c r="L1574" s="59">
        <f>IFERROR(VLOOKUP(B1574,Sheet1!A:B,2,0),0)</f>
        <v>270</v>
      </c>
    </row>
    <row r="1575" spans="1:106" ht="18.75" customHeight="1">
      <c r="A1575" s="70">
        <v>1552</v>
      </c>
      <c r="B1575" s="58">
        <v>2007</v>
      </c>
      <c r="C1575" s="6" t="s">
        <v>942</v>
      </c>
      <c r="D1575" s="9" t="s">
        <v>2077</v>
      </c>
      <c r="E1575" s="8" t="s">
        <v>854</v>
      </c>
      <c r="F1575" s="14">
        <v>2</v>
      </c>
      <c r="G1575" s="8">
        <v>1393</v>
      </c>
      <c r="H1575" s="14">
        <v>356</v>
      </c>
      <c r="I1575" s="10" t="s">
        <v>8</v>
      </c>
      <c r="J1575" s="10" t="s">
        <v>738</v>
      </c>
      <c r="K1575" s="11">
        <v>73000</v>
      </c>
      <c r="L1575" s="59">
        <f>IFERROR(VLOOKUP(B1575,Sheet1!A:B,2,0),0)</f>
        <v>566</v>
      </c>
      <c r="M1575" s="40"/>
      <c r="N1575" s="40"/>
      <c r="O1575" s="40"/>
      <c r="P1575" s="40"/>
      <c r="Q1575" s="40"/>
      <c r="R1575" s="40"/>
      <c r="S1575" s="40"/>
      <c r="T1575" s="40"/>
      <c r="U1575" s="40"/>
      <c r="V1575" s="40"/>
      <c r="W1575" s="40"/>
      <c r="X1575" s="40"/>
      <c r="Y1575" s="40"/>
      <c r="Z1575" s="40"/>
      <c r="AA1575" s="40"/>
      <c r="AB1575" s="40"/>
      <c r="AC1575" s="40"/>
      <c r="AD1575" s="40"/>
      <c r="AE1575" s="40"/>
      <c r="AF1575" s="40"/>
      <c r="AG1575" s="40"/>
      <c r="AH1575" s="40"/>
      <c r="AI1575" s="40"/>
      <c r="AJ1575" s="40"/>
      <c r="AK1575" s="40"/>
      <c r="AL1575" s="40"/>
      <c r="AM1575" s="40"/>
      <c r="AN1575" s="40"/>
      <c r="AO1575" s="40"/>
      <c r="AP1575" s="40"/>
      <c r="AQ1575" s="40"/>
      <c r="AR1575" s="40"/>
      <c r="AS1575" s="40"/>
      <c r="AT1575" s="40"/>
      <c r="AU1575" s="40"/>
      <c r="AV1575" s="40"/>
      <c r="AW1575" s="40"/>
      <c r="AX1575" s="40"/>
      <c r="AY1575" s="40"/>
      <c r="AZ1575" s="40"/>
      <c r="BA1575" s="40"/>
      <c r="BB1575" s="40"/>
      <c r="BC1575" s="40"/>
      <c r="BD1575" s="40"/>
      <c r="BE1575" s="40"/>
      <c r="BF1575" s="40"/>
      <c r="BG1575" s="40"/>
      <c r="BH1575" s="40"/>
      <c r="BI1575" s="40"/>
      <c r="BJ1575" s="40"/>
      <c r="BK1575" s="40"/>
      <c r="BL1575" s="40"/>
      <c r="BM1575" s="40"/>
      <c r="BN1575" s="40"/>
      <c r="BO1575" s="40"/>
      <c r="BP1575" s="40"/>
      <c r="BQ1575" s="40"/>
      <c r="BR1575" s="40"/>
      <c r="BS1575" s="40"/>
      <c r="BT1575" s="40"/>
      <c r="BU1575" s="40"/>
      <c r="BV1575" s="40"/>
      <c r="BW1575" s="40"/>
      <c r="BX1575" s="40"/>
      <c r="BY1575" s="40"/>
      <c r="BZ1575" s="40"/>
      <c r="CA1575" s="40"/>
      <c r="CB1575" s="40"/>
      <c r="CC1575" s="40"/>
      <c r="CD1575" s="40"/>
      <c r="CE1575" s="40"/>
      <c r="CF1575" s="40"/>
      <c r="CG1575" s="40"/>
      <c r="CH1575" s="40"/>
      <c r="CI1575" s="40"/>
      <c r="CJ1575" s="40"/>
      <c r="CK1575" s="40"/>
      <c r="CL1575" s="40"/>
      <c r="CM1575" s="40"/>
      <c r="CN1575" s="40"/>
      <c r="CO1575" s="40"/>
      <c r="CP1575" s="40"/>
      <c r="CQ1575" s="40"/>
      <c r="CR1575" s="40"/>
      <c r="CS1575" s="40"/>
      <c r="CT1575" s="40"/>
      <c r="CU1575" s="40"/>
      <c r="CV1575" s="40"/>
      <c r="CW1575" s="40"/>
      <c r="CX1575" s="40"/>
      <c r="CY1575" s="40"/>
      <c r="CZ1575" s="40"/>
      <c r="DA1575" s="40"/>
      <c r="DB1575" s="40"/>
    </row>
    <row r="1576" spans="1:106" ht="18.75" customHeight="1">
      <c r="A1576" s="70">
        <v>1553</v>
      </c>
      <c r="B1576" s="56">
        <v>901</v>
      </c>
      <c r="C1576" s="6" t="s">
        <v>460</v>
      </c>
      <c r="D1576" s="9" t="s">
        <v>1704</v>
      </c>
      <c r="E1576" s="8" t="s">
        <v>948</v>
      </c>
      <c r="F1576" s="8">
        <v>4</v>
      </c>
      <c r="G1576" s="14">
        <v>1392</v>
      </c>
      <c r="H1576" s="8">
        <v>372</v>
      </c>
      <c r="I1576" s="10" t="s">
        <v>8</v>
      </c>
      <c r="J1576" s="10" t="s">
        <v>9</v>
      </c>
      <c r="K1576" s="11">
        <v>50000</v>
      </c>
      <c r="L1576" s="59">
        <f>IFERROR(VLOOKUP(B1576,Sheet1!A:B,2,0),0)</f>
        <v>26</v>
      </c>
      <c r="M1576" s="40"/>
      <c r="N1576" s="40"/>
      <c r="O1576" s="40"/>
      <c r="P1576" s="40"/>
      <c r="Q1576" s="40"/>
      <c r="R1576" s="40"/>
      <c r="S1576" s="40"/>
      <c r="T1576" s="40"/>
      <c r="U1576" s="40"/>
      <c r="V1576" s="40"/>
      <c r="W1576" s="40"/>
      <c r="X1576" s="40"/>
      <c r="Y1576" s="40"/>
      <c r="Z1576" s="40"/>
      <c r="AA1576" s="40"/>
      <c r="AB1576" s="40"/>
      <c r="AC1576" s="40"/>
      <c r="AD1576" s="40"/>
      <c r="AE1576" s="40"/>
      <c r="AF1576" s="40"/>
      <c r="AG1576" s="40"/>
      <c r="AH1576" s="40"/>
      <c r="AI1576" s="40"/>
      <c r="AJ1576" s="40"/>
      <c r="AK1576" s="40"/>
      <c r="AL1576" s="40"/>
      <c r="AM1576" s="40"/>
      <c r="AN1576" s="40"/>
      <c r="AO1576" s="40"/>
      <c r="AP1576" s="40"/>
      <c r="AQ1576" s="40"/>
      <c r="AR1576" s="40"/>
      <c r="AS1576" s="40"/>
      <c r="AT1576" s="40"/>
      <c r="AU1576" s="40"/>
      <c r="AV1576" s="40"/>
      <c r="AW1576" s="40"/>
      <c r="AX1576" s="40"/>
      <c r="AY1576" s="40"/>
      <c r="AZ1576" s="40"/>
      <c r="BA1576" s="40"/>
      <c r="BB1576" s="40"/>
      <c r="BC1576" s="40"/>
      <c r="BD1576" s="40"/>
      <c r="BE1576" s="40"/>
      <c r="BF1576" s="40"/>
      <c r="BG1576" s="40"/>
      <c r="BH1576" s="40"/>
      <c r="BI1576" s="40"/>
      <c r="BJ1576" s="40"/>
      <c r="BK1576" s="40"/>
      <c r="BL1576" s="40"/>
      <c r="BM1576" s="40"/>
      <c r="BN1576" s="40"/>
      <c r="BO1576" s="40"/>
      <c r="BP1576" s="40"/>
      <c r="BQ1576" s="40"/>
      <c r="BR1576" s="40"/>
      <c r="BS1576" s="40"/>
      <c r="BT1576" s="40"/>
      <c r="BU1576" s="40"/>
      <c r="BV1576" s="40"/>
      <c r="BW1576" s="40"/>
      <c r="BX1576" s="40"/>
      <c r="BY1576" s="40"/>
      <c r="BZ1576" s="40"/>
      <c r="CA1576" s="40"/>
      <c r="CB1576" s="40"/>
      <c r="CC1576" s="40"/>
      <c r="CD1576" s="40"/>
      <c r="CE1576" s="40"/>
      <c r="CF1576" s="40"/>
      <c r="CG1576" s="40"/>
      <c r="CH1576" s="40"/>
      <c r="CI1576" s="40"/>
      <c r="CJ1576" s="40"/>
      <c r="CK1576" s="40"/>
      <c r="CL1576" s="40"/>
      <c r="CM1576" s="40"/>
      <c r="CN1576" s="40"/>
      <c r="CO1576" s="40"/>
      <c r="CP1576" s="40"/>
      <c r="CQ1576" s="40"/>
      <c r="CR1576" s="40"/>
      <c r="CS1576" s="40"/>
      <c r="CT1576" s="40"/>
      <c r="CU1576" s="40"/>
      <c r="CV1576" s="40"/>
      <c r="CW1576" s="40"/>
      <c r="CX1576" s="40"/>
      <c r="CY1576" s="40"/>
      <c r="CZ1576" s="40"/>
      <c r="DA1576" s="40"/>
      <c r="DB1576" s="40"/>
    </row>
    <row r="1577" spans="1:106" ht="18.75" customHeight="1">
      <c r="A1577" s="70">
        <v>1554</v>
      </c>
      <c r="B1577" s="58">
        <v>1313</v>
      </c>
      <c r="C1577" s="6" t="s">
        <v>637</v>
      </c>
      <c r="D1577" s="9" t="s">
        <v>1993</v>
      </c>
      <c r="E1577" s="8" t="s">
        <v>948</v>
      </c>
      <c r="F1577" s="8">
        <v>4</v>
      </c>
      <c r="G1577" s="14">
        <v>1392</v>
      </c>
      <c r="H1577" s="8">
        <v>308</v>
      </c>
      <c r="I1577" s="10" t="s">
        <v>689</v>
      </c>
      <c r="J1577" s="10" t="s">
        <v>738</v>
      </c>
      <c r="K1577" s="11">
        <v>62000</v>
      </c>
      <c r="L1577" s="59">
        <f>IFERROR(VLOOKUP(B1577,Sheet1!A:B,2,0),0)</f>
        <v>111</v>
      </c>
      <c r="M1577" s="40"/>
      <c r="N1577" s="40"/>
      <c r="O1577" s="40"/>
      <c r="P1577" s="40"/>
      <c r="Q1577" s="40"/>
      <c r="R1577" s="40"/>
      <c r="S1577" s="40"/>
      <c r="T1577" s="40"/>
      <c r="U1577" s="40"/>
      <c r="V1577" s="40"/>
      <c r="W1577" s="40"/>
      <c r="X1577" s="40"/>
      <c r="Y1577" s="40"/>
      <c r="Z1577" s="40"/>
      <c r="AA1577" s="40"/>
      <c r="AB1577" s="40"/>
      <c r="AC1577" s="40"/>
      <c r="AD1577" s="40"/>
      <c r="AE1577" s="40"/>
      <c r="AF1577" s="40"/>
      <c r="AG1577" s="40"/>
      <c r="AH1577" s="40"/>
      <c r="AI1577" s="40"/>
      <c r="AJ1577" s="40"/>
      <c r="AK1577" s="40"/>
      <c r="AL1577" s="40"/>
      <c r="AM1577" s="40"/>
      <c r="AN1577" s="40"/>
      <c r="AO1577" s="40"/>
      <c r="AP1577" s="40"/>
      <c r="AQ1577" s="40"/>
      <c r="AR1577" s="40"/>
      <c r="AS1577" s="40"/>
      <c r="AT1577" s="40"/>
      <c r="AU1577" s="40"/>
      <c r="AV1577" s="40"/>
      <c r="AW1577" s="40"/>
      <c r="AX1577" s="40"/>
      <c r="AY1577" s="40"/>
      <c r="AZ1577" s="40"/>
      <c r="BA1577" s="40"/>
      <c r="BB1577" s="40"/>
      <c r="BC1577" s="40"/>
      <c r="BD1577" s="40"/>
      <c r="BE1577" s="40"/>
      <c r="BF1577" s="40"/>
      <c r="BG1577" s="40"/>
      <c r="BH1577" s="40"/>
      <c r="BI1577" s="40"/>
      <c r="BJ1577" s="40"/>
      <c r="BK1577" s="40"/>
      <c r="BL1577" s="40"/>
      <c r="BM1577" s="40"/>
      <c r="BN1577" s="40"/>
      <c r="BO1577" s="40"/>
      <c r="BP1577" s="40"/>
      <c r="BQ1577" s="40"/>
      <c r="BR1577" s="40"/>
      <c r="BS1577" s="40"/>
      <c r="BT1577" s="40"/>
      <c r="BU1577" s="40"/>
      <c r="BV1577" s="40"/>
      <c r="BW1577" s="40"/>
      <c r="BX1577" s="40"/>
      <c r="BY1577" s="40"/>
      <c r="BZ1577" s="40"/>
      <c r="CA1577" s="40"/>
      <c r="CB1577" s="40"/>
      <c r="CC1577" s="40"/>
      <c r="CD1577" s="40"/>
      <c r="CE1577" s="40"/>
      <c r="CF1577" s="40"/>
      <c r="CG1577" s="40"/>
      <c r="CH1577" s="40"/>
      <c r="CI1577" s="40"/>
      <c r="CJ1577" s="40"/>
      <c r="CK1577" s="40"/>
      <c r="CL1577" s="40"/>
      <c r="CM1577" s="40"/>
      <c r="CN1577" s="40"/>
      <c r="CO1577" s="40"/>
      <c r="CP1577" s="40"/>
      <c r="CQ1577" s="40"/>
      <c r="CR1577" s="40"/>
      <c r="CS1577" s="40"/>
      <c r="CT1577" s="40"/>
      <c r="CU1577" s="40"/>
      <c r="CV1577" s="40"/>
      <c r="CW1577" s="40"/>
      <c r="CX1577" s="40"/>
      <c r="CY1577" s="40"/>
      <c r="CZ1577" s="40"/>
      <c r="DA1577" s="40"/>
      <c r="DB1577" s="40"/>
    </row>
    <row r="1578" spans="1:106" ht="18.75" customHeight="1">
      <c r="A1578" s="70">
        <v>1555</v>
      </c>
      <c r="B1578" s="58">
        <v>2236</v>
      </c>
      <c r="C1578" s="6" t="s">
        <v>1284</v>
      </c>
      <c r="D1578" s="9" t="s">
        <v>1724</v>
      </c>
      <c r="E1578" s="8" t="s">
        <v>854</v>
      </c>
      <c r="F1578" s="8">
        <v>2</v>
      </c>
      <c r="G1578" s="8">
        <v>1395</v>
      </c>
      <c r="H1578" s="8">
        <v>180</v>
      </c>
      <c r="I1578" s="10" t="s">
        <v>689</v>
      </c>
      <c r="J1578" s="10" t="s">
        <v>738</v>
      </c>
      <c r="K1578" s="11">
        <v>34000</v>
      </c>
      <c r="L1578" s="59">
        <f>IFERROR(VLOOKUP(B1578,Sheet1!A:B,2,0),0)</f>
        <v>197</v>
      </c>
      <c r="M1578" s="40"/>
      <c r="N1578" s="40"/>
      <c r="O1578" s="40"/>
      <c r="P1578" s="40"/>
      <c r="Q1578" s="40"/>
      <c r="R1578" s="40"/>
      <c r="S1578" s="40"/>
      <c r="T1578" s="40"/>
      <c r="U1578" s="40"/>
      <c r="V1578" s="40"/>
      <c r="W1578" s="40"/>
      <c r="X1578" s="40"/>
      <c r="Y1578" s="40"/>
      <c r="Z1578" s="40"/>
      <c r="AA1578" s="40"/>
      <c r="AB1578" s="40"/>
      <c r="AC1578" s="40"/>
      <c r="AD1578" s="40"/>
      <c r="AE1578" s="40"/>
      <c r="AF1578" s="40"/>
      <c r="AG1578" s="40"/>
      <c r="AH1578" s="40"/>
      <c r="AI1578" s="40"/>
      <c r="AJ1578" s="40"/>
      <c r="AK1578" s="40"/>
      <c r="AL1578" s="40"/>
      <c r="AM1578" s="40"/>
      <c r="AN1578" s="40"/>
      <c r="AO1578" s="40"/>
      <c r="AP1578" s="40"/>
      <c r="AQ1578" s="40"/>
      <c r="AR1578" s="40"/>
      <c r="AS1578" s="40"/>
      <c r="AT1578" s="40"/>
      <c r="AU1578" s="40"/>
      <c r="AV1578" s="40"/>
      <c r="AW1578" s="40"/>
      <c r="AX1578" s="40"/>
      <c r="AY1578" s="40"/>
      <c r="AZ1578" s="40"/>
      <c r="BA1578" s="40"/>
      <c r="BB1578" s="40"/>
      <c r="BC1578" s="40"/>
      <c r="BD1578" s="40"/>
      <c r="BE1578" s="40"/>
      <c r="BF1578" s="40"/>
      <c r="BG1578" s="40"/>
      <c r="BH1578" s="40"/>
      <c r="BI1578" s="40"/>
      <c r="BJ1578" s="40"/>
      <c r="BK1578" s="40"/>
      <c r="BL1578" s="40"/>
      <c r="BM1578" s="40"/>
      <c r="BN1578" s="40"/>
      <c r="BO1578" s="40"/>
      <c r="BP1578" s="40"/>
      <c r="BQ1578" s="40"/>
      <c r="BR1578" s="40"/>
      <c r="BS1578" s="40"/>
      <c r="BT1578" s="40"/>
      <c r="BU1578" s="40"/>
      <c r="BV1578" s="40"/>
      <c r="BW1578" s="40"/>
      <c r="BX1578" s="40"/>
      <c r="BY1578" s="40"/>
      <c r="BZ1578" s="40"/>
      <c r="CA1578" s="40"/>
      <c r="CB1578" s="40"/>
      <c r="CC1578" s="40"/>
      <c r="CD1578" s="40"/>
      <c r="CE1578" s="40"/>
      <c r="CF1578" s="40"/>
      <c r="CG1578" s="40"/>
      <c r="CH1578" s="40"/>
      <c r="CI1578" s="40"/>
      <c r="CJ1578" s="40"/>
      <c r="CK1578" s="40"/>
      <c r="CL1578" s="40"/>
      <c r="CM1578" s="40"/>
      <c r="CN1578" s="40"/>
      <c r="CO1578" s="40"/>
      <c r="CP1578" s="40"/>
      <c r="CQ1578" s="40"/>
      <c r="CR1578" s="40"/>
      <c r="CS1578" s="40"/>
      <c r="CT1578" s="40"/>
      <c r="CU1578" s="40"/>
      <c r="CV1578" s="40"/>
      <c r="CW1578" s="40"/>
      <c r="CX1578" s="40"/>
      <c r="CY1578" s="40"/>
      <c r="CZ1578" s="40"/>
      <c r="DA1578" s="40"/>
      <c r="DB1578" s="40"/>
    </row>
    <row r="1579" spans="1:106" ht="18.75" customHeight="1">
      <c r="A1579" s="70">
        <v>1556</v>
      </c>
      <c r="B1579" s="56">
        <v>211</v>
      </c>
      <c r="C1579" s="5" t="s">
        <v>3491</v>
      </c>
      <c r="D1579" s="9" t="s">
        <v>1965</v>
      </c>
      <c r="E1579" s="8" t="s">
        <v>955</v>
      </c>
      <c r="F1579" s="8">
        <v>7</v>
      </c>
      <c r="G1579" s="8">
        <v>1402</v>
      </c>
      <c r="H1579" s="8">
        <v>716</v>
      </c>
      <c r="I1579" s="10" t="s">
        <v>3451</v>
      </c>
      <c r="J1579" s="10" t="s">
        <v>9</v>
      </c>
      <c r="K1579" s="11">
        <v>380000</v>
      </c>
      <c r="L1579" s="59">
        <f>IFERROR(VLOOKUP(B1579,Sheet1!A:B,2,0),0)</f>
        <v>133</v>
      </c>
    </row>
    <row r="1580" spans="1:106" ht="18.75" customHeight="1">
      <c r="A1580" s="70">
        <v>1557</v>
      </c>
      <c r="B1580" s="56">
        <v>342</v>
      </c>
      <c r="C1580" s="5" t="s">
        <v>3492</v>
      </c>
      <c r="D1580" s="9" t="s">
        <v>1965</v>
      </c>
      <c r="E1580" s="8" t="s">
        <v>955</v>
      </c>
      <c r="F1580" s="8">
        <v>6</v>
      </c>
      <c r="G1580" s="8">
        <v>1402</v>
      </c>
      <c r="H1580" s="8">
        <v>728</v>
      </c>
      <c r="I1580" s="10" t="s">
        <v>3451</v>
      </c>
      <c r="J1580" s="10" t="s">
        <v>9</v>
      </c>
      <c r="K1580" s="11">
        <v>400000</v>
      </c>
      <c r="L1580" s="59">
        <f>IFERROR(VLOOKUP(B1580,Sheet1!A:B,2,0),0)</f>
        <v>144</v>
      </c>
    </row>
    <row r="1581" spans="1:106" ht="18.75" customHeight="1">
      <c r="A1581" s="70">
        <v>1558</v>
      </c>
      <c r="B1581" s="58">
        <v>1312</v>
      </c>
      <c r="C1581" s="5" t="s">
        <v>3493</v>
      </c>
      <c r="D1581" s="9" t="s">
        <v>1965</v>
      </c>
      <c r="E1581" s="8" t="s">
        <v>955</v>
      </c>
      <c r="F1581" s="8">
        <v>5</v>
      </c>
      <c r="G1581" s="8">
        <v>1402</v>
      </c>
      <c r="H1581" s="8">
        <v>952</v>
      </c>
      <c r="I1581" s="10" t="s">
        <v>3451</v>
      </c>
      <c r="J1581" s="10" t="s">
        <v>9</v>
      </c>
      <c r="K1581" s="11">
        <v>520000</v>
      </c>
      <c r="L1581" s="59">
        <f>IFERROR(VLOOKUP(B1581,Sheet1!A:B,2,0),0)</f>
        <v>164</v>
      </c>
    </row>
    <row r="1582" spans="1:106" ht="18.75" customHeight="1">
      <c r="A1582" s="70">
        <v>1559</v>
      </c>
      <c r="B1582" s="58">
        <v>2550</v>
      </c>
      <c r="C1582" s="5" t="s">
        <v>3494</v>
      </c>
      <c r="D1582" s="9" t="s">
        <v>2758</v>
      </c>
      <c r="E1582" s="8" t="s">
        <v>955</v>
      </c>
      <c r="F1582" s="8">
        <v>2</v>
      </c>
      <c r="G1582" s="8">
        <v>1402</v>
      </c>
      <c r="H1582" s="8">
        <v>928</v>
      </c>
      <c r="I1582" s="10" t="s">
        <v>3451</v>
      </c>
      <c r="J1582" s="10" t="s">
        <v>9</v>
      </c>
      <c r="K1582" s="11">
        <v>500000</v>
      </c>
      <c r="L1582" s="59">
        <f>IFERROR(VLOOKUP(B1582,Sheet1!A:B,2,0),0)</f>
        <v>147</v>
      </c>
    </row>
    <row r="1583" spans="1:106" ht="18.75" customHeight="1">
      <c r="A1583" s="70">
        <v>1560</v>
      </c>
      <c r="B1583" s="56">
        <v>3138</v>
      </c>
      <c r="C1583" s="5" t="s">
        <v>3858</v>
      </c>
      <c r="D1583" s="12" t="s">
        <v>1965</v>
      </c>
      <c r="E1583" s="10" t="s">
        <v>955</v>
      </c>
      <c r="F1583" s="8">
        <v>1</v>
      </c>
      <c r="G1583" s="8">
        <v>1401</v>
      </c>
      <c r="H1583" s="8">
        <v>664</v>
      </c>
      <c r="I1583" s="10" t="s">
        <v>3451</v>
      </c>
      <c r="J1583" s="10" t="s">
        <v>9</v>
      </c>
      <c r="K1583" s="11">
        <v>230000</v>
      </c>
      <c r="L1583" s="59">
        <f>IFERROR(VLOOKUP(B1583,Sheet1!A:B,2,0),0)</f>
        <v>252</v>
      </c>
      <c r="M1583" s="44"/>
      <c r="N1583" s="44"/>
      <c r="O1583" s="44"/>
      <c r="P1583" s="44"/>
      <c r="Q1583" s="44"/>
      <c r="R1583" s="44"/>
      <c r="S1583" s="44"/>
      <c r="T1583" s="44"/>
      <c r="U1583" s="44"/>
      <c r="V1583" s="44"/>
      <c r="W1583" s="44"/>
      <c r="X1583" s="44"/>
      <c r="Y1583" s="44"/>
      <c r="Z1583" s="44"/>
      <c r="AA1583" s="44"/>
      <c r="AB1583" s="44"/>
      <c r="AC1583" s="44"/>
      <c r="AD1583" s="44"/>
      <c r="AE1583" s="44"/>
      <c r="AF1583" s="44"/>
      <c r="AG1583" s="44"/>
      <c r="AH1583" s="44"/>
      <c r="AI1583" s="44"/>
      <c r="AJ1583" s="44"/>
      <c r="AK1583" s="44"/>
      <c r="AL1583" s="44"/>
      <c r="AM1583" s="44"/>
      <c r="AN1583" s="44"/>
      <c r="AO1583" s="44"/>
      <c r="AP1583" s="44"/>
      <c r="AQ1583" s="44"/>
      <c r="AR1583" s="44"/>
      <c r="AS1583" s="44"/>
      <c r="AT1583" s="44"/>
      <c r="AU1583" s="44"/>
      <c r="AV1583" s="44"/>
      <c r="AW1583" s="44"/>
      <c r="AX1583" s="44"/>
      <c r="AY1583" s="44"/>
      <c r="AZ1583" s="44"/>
      <c r="BA1583" s="44"/>
      <c r="BB1583" s="44"/>
      <c r="BC1583" s="44"/>
      <c r="BD1583" s="44"/>
      <c r="BE1583" s="44"/>
      <c r="BF1583" s="44"/>
      <c r="BG1583" s="44"/>
      <c r="BH1583" s="44"/>
      <c r="BI1583" s="44"/>
      <c r="BJ1583" s="44"/>
      <c r="BK1583" s="44"/>
      <c r="BL1583" s="44"/>
      <c r="BM1583" s="44"/>
      <c r="BN1583" s="44"/>
      <c r="BO1583" s="44"/>
      <c r="BP1583" s="44"/>
      <c r="BQ1583" s="44"/>
      <c r="BR1583" s="44"/>
      <c r="BS1583" s="44"/>
      <c r="BT1583" s="44"/>
      <c r="BU1583" s="44"/>
      <c r="BV1583" s="44"/>
      <c r="BW1583" s="44"/>
      <c r="BX1583" s="44"/>
      <c r="BY1583" s="44"/>
      <c r="BZ1583" s="44"/>
      <c r="CA1583" s="44"/>
      <c r="CB1583" s="44"/>
      <c r="CC1583" s="44"/>
      <c r="CD1583" s="44"/>
      <c r="CE1583" s="44"/>
      <c r="CF1583" s="44"/>
      <c r="CG1583" s="44"/>
      <c r="CH1583" s="44"/>
      <c r="CI1583" s="44"/>
      <c r="CJ1583" s="44"/>
      <c r="CK1583" s="44"/>
      <c r="CL1583" s="44"/>
      <c r="CM1583" s="44"/>
      <c r="CN1583" s="44"/>
      <c r="CO1583" s="44"/>
      <c r="CP1583" s="44"/>
      <c r="CQ1583" s="44"/>
      <c r="CR1583" s="44"/>
      <c r="CS1583" s="44"/>
      <c r="CT1583" s="44"/>
      <c r="CU1583" s="44"/>
      <c r="CV1583" s="44"/>
      <c r="CW1583" s="44"/>
      <c r="CX1583" s="44"/>
      <c r="CY1583" s="44"/>
      <c r="CZ1583" s="44"/>
      <c r="DA1583" s="44"/>
      <c r="DB1583" s="44"/>
    </row>
    <row r="1584" spans="1:106" ht="18.75" customHeight="1">
      <c r="A1584" s="70">
        <v>1561</v>
      </c>
      <c r="B1584" s="58">
        <v>1136</v>
      </c>
      <c r="C1584" s="6" t="s">
        <v>280</v>
      </c>
      <c r="D1584" s="9" t="s">
        <v>2085</v>
      </c>
      <c r="E1584" s="8" t="s">
        <v>123</v>
      </c>
      <c r="F1584" s="8">
        <v>2</v>
      </c>
      <c r="G1584" s="8">
        <v>1387</v>
      </c>
      <c r="H1584" s="8">
        <v>108</v>
      </c>
      <c r="I1584" s="10" t="s">
        <v>689</v>
      </c>
      <c r="J1584" s="10" t="s">
        <v>738</v>
      </c>
      <c r="K1584" s="11">
        <v>22000</v>
      </c>
      <c r="L1584" s="59">
        <f>IFERROR(VLOOKUP(B1584,Sheet1!A:B,2,0),0)</f>
        <v>594</v>
      </c>
    </row>
    <row r="1585" spans="1:106" ht="18.75" customHeight="1">
      <c r="A1585" s="70">
        <v>1562</v>
      </c>
      <c r="B1585" s="56">
        <v>889</v>
      </c>
      <c r="C1585" s="6" t="s">
        <v>840</v>
      </c>
      <c r="D1585" s="9" t="s">
        <v>3296</v>
      </c>
      <c r="E1585" s="8" t="s">
        <v>53</v>
      </c>
      <c r="F1585" s="8">
        <v>2</v>
      </c>
      <c r="G1585" s="8">
        <v>1388</v>
      </c>
      <c r="H1585" s="8">
        <v>92</v>
      </c>
      <c r="I1585" s="10" t="s">
        <v>689</v>
      </c>
      <c r="J1585" s="10" t="s">
        <v>738</v>
      </c>
      <c r="K1585" s="11">
        <v>2100</v>
      </c>
      <c r="L1585" s="59">
        <f>IFERROR(VLOOKUP(B1585,Sheet1!A:B,2,0),0)</f>
        <v>0</v>
      </c>
      <c r="M1585" s="40"/>
      <c r="N1585" s="40"/>
      <c r="O1585" s="40"/>
      <c r="P1585" s="40"/>
      <c r="Q1585" s="40"/>
      <c r="R1585" s="40"/>
      <c r="S1585" s="40"/>
      <c r="T1585" s="40"/>
      <c r="U1585" s="40"/>
      <c r="V1585" s="40"/>
      <c r="W1585" s="40"/>
      <c r="X1585" s="40"/>
      <c r="Y1585" s="40"/>
      <c r="Z1585" s="40"/>
      <c r="AA1585" s="40"/>
      <c r="AB1585" s="40"/>
      <c r="AC1585" s="40"/>
      <c r="AD1585" s="40"/>
      <c r="AE1585" s="40"/>
      <c r="AF1585" s="40"/>
      <c r="AG1585" s="40"/>
      <c r="AH1585" s="40"/>
      <c r="AI1585" s="40"/>
      <c r="AJ1585" s="40"/>
      <c r="AK1585" s="40"/>
      <c r="AL1585" s="40"/>
      <c r="AM1585" s="40"/>
      <c r="AN1585" s="40"/>
      <c r="AO1585" s="40"/>
      <c r="AP1585" s="40"/>
      <c r="AQ1585" s="40"/>
      <c r="AR1585" s="40"/>
      <c r="AS1585" s="40"/>
      <c r="AT1585" s="40"/>
      <c r="AU1585" s="40"/>
      <c r="AV1585" s="40"/>
      <c r="AW1585" s="40"/>
      <c r="AX1585" s="40"/>
      <c r="AY1585" s="40"/>
      <c r="AZ1585" s="40"/>
      <c r="BA1585" s="40"/>
      <c r="BB1585" s="40"/>
      <c r="BC1585" s="40"/>
      <c r="BD1585" s="40"/>
      <c r="BE1585" s="40"/>
      <c r="BF1585" s="40"/>
      <c r="BG1585" s="40"/>
      <c r="BH1585" s="40"/>
      <c r="BI1585" s="40"/>
      <c r="BJ1585" s="40"/>
      <c r="BK1585" s="40"/>
      <c r="BL1585" s="40"/>
      <c r="BM1585" s="40"/>
      <c r="BN1585" s="40"/>
      <c r="BO1585" s="40"/>
      <c r="BP1585" s="40"/>
      <c r="BU1585" s="40"/>
      <c r="BV1585" s="40"/>
      <c r="BW1585" s="40"/>
      <c r="BX1585" s="40"/>
      <c r="BY1585" s="40"/>
      <c r="BZ1585" s="40"/>
      <c r="CA1585" s="40"/>
      <c r="CB1585" s="40"/>
      <c r="CC1585" s="40"/>
      <c r="CD1585" s="40"/>
      <c r="CE1585" s="40"/>
      <c r="CF1585" s="40"/>
      <c r="CG1585" s="40"/>
      <c r="CH1585" s="40"/>
      <c r="CI1585" s="40"/>
      <c r="CJ1585" s="40"/>
      <c r="CK1585" s="40"/>
      <c r="CL1585" s="40"/>
      <c r="CM1585" s="40"/>
      <c r="CN1585" s="40"/>
      <c r="CO1585" s="40"/>
      <c r="CP1585" s="40"/>
      <c r="CQ1585" s="40"/>
      <c r="CR1585" s="40"/>
      <c r="CS1585" s="40"/>
      <c r="CT1585" s="40"/>
      <c r="CU1585" s="40"/>
      <c r="CV1585" s="40"/>
      <c r="CW1585" s="40"/>
      <c r="CX1585" s="40"/>
      <c r="CY1585" s="40"/>
      <c r="CZ1585" s="40"/>
      <c r="DA1585" s="40"/>
      <c r="DB1585" s="40"/>
    </row>
    <row r="1586" spans="1:106" ht="18.75" customHeight="1">
      <c r="A1586" s="70">
        <v>1563</v>
      </c>
      <c r="B1586" s="58">
        <v>1459</v>
      </c>
      <c r="C1586" s="6" t="s">
        <v>112</v>
      </c>
      <c r="D1586" s="9" t="s">
        <v>2075</v>
      </c>
      <c r="E1586" s="8" t="s">
        <v>854</v>
      </c>
      <c r="F1586" s="14">
        <v>4</v>
      </c>
      <c r="G1586" s="14">
        <v>1392</v>
      </c>
      <c r="H1586" s="8">
        <v>380</v>
      </c>
      <c r="I1586" s="10" t="s">
        <v>8</v>
      </c>
      <c r="J1586" s="10" t="s">
        <v>738</v>
      </c>
      <c r="K1586" s="11">
        <v>49000</v>
      </c>
      <c r="L1586" s="59">
        <f>IFERROR(VLOOKUP(B1586,Sheet1!A:B,2,0),0)</f>
        <v>72</v>
      </c>
      <c r="M1586" s="40"/>
      <c r="N1586" s="40"/>
      <c r="O1586" s="40"/>
      <c r="P1586" s="40"/>
      <c r="Q1586" s="40"/>
      <c r="R1586" s="40"/>
      <c r="S1586" s="40"/>
      <c r="T1586" s="40"/>
      <c r="U1586" s="40"/>
      <c r="V1586" s="40"/>
      <c r="W1586" s="40"/>
      <c r="X1586" s="40"/>
      <c r="Y1586" s="40"/>
      <c r="Z1586" s="40"/>
      <c r="AA1586" s="40"/>
      <c r="AB1586" s="40"/>
      <c r="AC1586" s="40"/>
      <c r="AD1586" s="40"/>
      <c r="AE1586" s="40"/>
      <c r="AF1586" s="40"/>
      <c r="AG1586" s="40"/>
      <c r="AH1586" s="40"/>
      <c r="AI1586" s="40"/>
      <c r="AJ1586" s="40"/>
      <c r="AK1586" s="40"/>
      <c r="AL1586" s="40"/>
      <c r="AM1586" s="40"/>
      <c r="AN1586" s="40"/>
      <c r="AO1586" s="40"/>
      <c r="AP1586" s="40"/>
      <c r="AQ1586" s="40"/>
      <c r="AR1586" s="40"/>
      <c r="AS1586" s="40"/>
      <c r="AT1586" s="40"/>
      <c r="AU1586" s="40"/>
      <c r="AV1586" s="40"/>
      <c r="AW1586" s="40"/>
      <c r="AX1586" s="40"/>
      <c r="AY1586" s="40"/>
      <c r="AZ1586" s="40"/>
      <c r="BA1586" s="40"/>
      <c r="BB1586" s="40"/>
      <c r="BC1586" s="40"/>
      <c r="BD1586" s="40"/>
      <c r="BE1586" s="40"/>
      <c r="BF1586" s="40"/>
      <c r="BG1586" s="40"/>
      <c r="BH1586" s="40"/>
      <c r="BI1586" s="40"/>
      <c r="BJ1586" s="40"/>
      <c r="BK1586" s="40"/>
      <c r="BL1586" s="40"/>
      <c r="BM1586" s="40"/>
      <c r="BN1586" s="40"/>
      <c r="BO1586" s="40"/>
      <c r="BP1586" s="40"/>
      <c r="BQ1586" s="40"/>
      <c r="BR1586" s="40"/>
      <c r="BS1586" s="40"/>
      <c r="BT1586" s="40"/>
      <c r="BU1586" s="40"/>
      <c r="BV1586" s="40"/>
      <c r="BW1586" s="40"/>
      <c r="BX1586" s="40"/>
      <c r="BY1586" s="40"/>
      <c r="BZ1586" s="40"/>
      <c r="CA1586" s="40"/>
      <c r="CB1586" s="40"/>
      <c r="CC1586" s="40"/>
      <c r="CD1586" s="40"/>
      <c r="CE1586" s="40"/>
      <c r="CF1586" s="40"/>
      <c r="CG1586" s="40"/>
      <c r="CH1586" s="40"/>
      <c r="CI1586" s="40"/>
      <c r="CJ1586" s="40"/>
      <c r="CK1586" s="40"/>
      <c r="CL1586" s="40"/>
      <c r="CM1586" s="40"/>
      <c r="CN1586" s="40"/>
      <c r="CO1586" s="40"/>
      <c r="CP1586" s="40"/>
      <c r="CQ1586" s="40"/>
      <c r="CR1586" s="40"/>
      <c r="CS1586" s="40"/>
      <c r="CT1586" s="40"/>
      <c r="CU1586" s="40"/>
      <c r="CV1586" s="40"/>
      <c r="CW1586" s="40"/>
      <c r="CX1586" s="40"/>
      <c r="CY1586" s="40"/>
      <c r="CZ1586" s="40"/>
      <c r="DA1586" s="40"/>
      <c r="DB1586" s="40"/>
    </row>
    <row r="1587" spans="1:106" ht="18.75" customHeight="1">
      <c r="A1587" s="70">
        <v>1564</v>
      </c>
      <c r="B1587" s="58">
        <v>2879</v>
      </c>
      <c r="C1587" s="5" t="s">
        <v>3916</v>
      </c>
      <c r="D1587" s="9" t="s">
        <v>2884</v>
      </c>
      <c r="E1587" s="8" t="s">
        <v>1171</v>
      </c>
      <c r="F1587" s="8">
        <v>1</v>
      </c>
      <c r="G1587" s="8">
        <v>1398</v>
      </c>
      <c r="H1587" s="8">
        <v>184</v>
      </c>
      <c r="I1587" s="10" t="s">
        <v>689</v>
      </c>
      <c r="J1587" s="10" t="s">
        <v>738</v>
      </c>
      <c r="K1587" s="11">
        <v>25000</v>
      </c>
      <c r="L1587" s="59">
        <f>IFERROR(VLOOKUP(B1587,Sheet1!A:B,2,0),0)</f>
        <v>275</v>
      </c>
    </row>
    <row r="1588" spans="1:106" ht="18.75" customHeight="1">
      <c r="A1588" s="70">
        <v>1565</v>
      </c>
      <c r="B1588" s="56">
        <v>781</v>
      </c>
      <c r="C1588" s="6" t="s">
        <v>3273</v>
      </c>
      <c r="D1588" s="9" t="s">
        <v>3274</v>
      </c>
      <c r="E1588" s="8" t="s">
        <v>960</v>
      </c>
      <c r="F1588" s="8">
        <v>1</v>
      </c>
      <c r="G1588" s="8">
        <v>1379</v>
      </c>
      <c r="H1588" s="8">
        <v>528</v>
      </c>
      <c r="I1588" s="10" t="s">
        <v>8</v>
      </c>
      <c r="J1588" s="10" t="s">
        <v>738</v>
      </c>
      <c r="K1588" s="11">
        <v>3700</v>
      </c>
      <c r="L1588" s="59">
        <f>IFERROR(VLOOKUP(B1588,Sheet1!A:B,2,0),0)</f>
        <v>0</v>
      </c>
    </row>
    <row r="1589" spans="1:106" ht="18.75" customHeight="1">
      <c r="A1589" s="70">
        <v>1566</v>
      </c>
      <c r="B1589" s="58">
        <v>1265</v>
      </c>
      <c r="C1589" s="6" t="s">
        <v>456</v>
      </c>
      <c r="D1589" s="9" t="s">
        <v>1654</v>
      </c>
      <c r="E1589" s="8" t="s">
        <v>522</v>
      </c>
      <c r="F1589" s="8">
        <v>3</v>
      </c>
      <c r="G1589" s="8">
        <v>1388</v>
      </c>
      <c r="H1589" s="8">
        <v>236</v>
      </c>
      <c r="I1589" s="10" t="s">
        <v>689</v>
      </c>
      <c r="J1589" s="10" t="s">
        <v>738</v>
      </c>
      <c r="K1589" s="11">
        <v>15000</v>
      </c>
      <c r="L1589" s="59">
        <f>IFERROR(VLOOKUP(B1589,Sheet1!A:B,2,0),0)</f>
        <v>1593</v>
      </c>
      <c r="M1589" s="40"/>
      <c r="N1589" s="40"/>
      <c r="O1589" s="40"/>
      <c r="P1589" s="40"/>
      <c r="Q1589" s="40"/>
      <c r="R1589" s="40"/>
      <c r="S1589" s="40"/>
      <c r="T1589" s="40"/>
      <c r="U1589" s="40"/>
      <c r="V1589" s="40"/>
      <c r="W1589" s="40"/>
      <c r="X1589" s="40"/>
      <c r="Y1589" s="40"/>
      <c r="Z1589" s="40"/>
      <c r="AA1589" s="40"/>
      <c r="AB1589" s="40"/>
      <c r="AC1589" s="40"/>
      <c r="AD1589" s="40"/>
      <c r="AE1589" s="40"/>
      <c r="AF1589" s="40"/>
      <c r="AG1589" s="40"/>
      <c r="AH1589" s="40"/>
      <c r="AI1589" s="40"/>
      <c r="AJ1589" s="40"/>
      <c r="AK1589" s="40"/>
      <c r="AL1589" s="40"/>
      <c r="AM1589" s="40"/>
      <c r="AN1589" s="40"/>
      <c r="AO1589" s="40"/>
      <c r="AP1589" s="40"/>
      <c r="AQ1589" s="40"/>
      <c r="AR1589" s="40"/>
      <c r="AS1589" s="40"/>
      <c r="AT1589" s="40"/>
      <c r="AU1589" s="40"/>
      <c r="AV1589" s="40"/>
      <c r="AW1589" s="40"/>
      <c r="AX1589" s="40"/>
      <c r="AY1589" s="40"/>
      <c r="AZ1589" s="40"/>
      <c r="BA1589" s="40"/>
      <c r="BB1589" s="40"/>
      <c r="BC1589" s="40"/>
      <c r="BD1589" s="40"/>
      <c r="BE1589" s="40"/>
      <c r="BF1589" s="40"/>
      <c r="BG1589" s="40"/>
      <c r="BH1589" s="40"/>
      <c r="BI1589" s="40"/>
      <c r="BJ1589" s="40"/>
      <c r="BK1589" s="40"/>
      <c r="BL1589" s="40"/>
      <c r="BM1589" s="40"/>
      <c r="BN1589" s="40"/>
      <c r="BO1589" s="40"/>
      <c r="BP1589" s="40"/>
      <c r="BQ1589" s="40"/>
      <c r="BR1589" s="40"/>
      <c r="BS1589" s="40"/>
      <c r="BT1589" s="40"/>
      <c r="BU1589" s="45"/>
      <c r="BV1589" s="45"/>
      <c r="BW1589" s="45"/>
      <c r="BX1589" s="45"/>
      <c r="BY1589" s="45"/>
      <c r="BZ1589" s="45"/>
      <c r="CA1589" s="45"/>
      <c r="CB1589" s="45"/>
      <c r="CC1589" s="45"/>
      <c r="CD1589" s="45"/>
      <c r="CE1589" s="45"/>
      <c r="CF1589" s="45"/>
      <c r="CG1589" s="45"/>
      <c r="CH1589" s="45"/>
      <c r="CI1589" s="45"/>
      <c r="CJ1589" s="45"/>
      <c r="CK1589" s="45"/>
      <c r="CL1589" s="45"/>
      <c r="CM1589" s="45"/>
      <c r="CN1589" s="45"/>
      <c r="CO1589" s="45"/>
      <c r="CP1589" s="45"/>
      <c r="CQ1589" s="45"/>
      <c r="CR1589" s="45"/>
      <c r="CS1589" s="45"/>
      <c r="CT1589" s="45"/>
      <c r="CU1589" s="45"/>
      <c r="CV1589" s="45"/>
      <c r="CW1589" s="40"/>
    </row>
    <row r="1590" spans="1:106" ht="18.75" customHeight="1">
      <c r="A1590" s="70">
        <v>1567</v>
      </c>
      <c r="B1590" s="58">
        <v>1882</v>
      </c>
      <c r="C1590" s="6" t="s">
        <v>737</v>
      </c>
      <c r="D1590" s="9" t="s">
        <v>2080</v>
      </c>
      <c r="E1590" s="8" t="s">
        <v>1171</v>
      </c>
      <c r="F1590" s="8">
        <v>2</v>
      </c>
      <c r="G1590" s="8">
        <v>1389</v>
      </c>
      <c r="H1590" s="8">
        <v>188</v>
      </c>
      <c r="I1590" s="10" t="s">
        <v>689</v>
      </c>
      <c r="J1590" s="10" t="s">
        <v>738</v>
      </c>
      <c r="K1590" s="11">
        <v>60000</v>
      </c>
      <c r="L1590" s="59">
        <f>IFERROR(VLOOKUP(B1590,Sheet1!A:B,2,0),0)</f>
        <v>488</v>
      </c>
      <c r="M1590" s="40"/>
      <c r="N1590" s="40"/>
      <c r="O1590" s="40"/>
      <c r="P1590" s="40"/>
      <c r="Q1590" s="40"/>
      <c r="R1590" s="40"/>
      <c r="S1590" s="40"/>
      <c r="T1590" s="40"/>
      <c r="U1590" s="40"/>
      <c r="V1590" s="40"/>
      <c r="W1590" s="40"/>
      <c r="X1590" s="40"/>
      <c r="Y1590" s="40"/>
      <c r="Z1590" s="40"/>
      <c r="AA1590" s="40"/>
      <c r="AB1590" s="40"/>
      <c r="AC1590" s="40"/>
      <c r="AD1590" s="40"/>
      <c r="AE1590" s="40"/>
      <c r="AF1590" s="40"/>
      <c r="AG1590" s="40"/>
      <c r="AH1590" s="40"/>
      <c r="AI1590" s="40"/>
      <c r="AJ1590" s="40"/>
      <c r="AK1590" s="40"/>
      <c r="AL1590" s="40"/>
      <c r="AM1590" s="40"/>
      <c r="AN1590" s="40"/>
      <c r="AO1590" s="40"/>
      <c r="AP1590" s="40"/>
      <c r="AQ1590" s="40"/>
      <c r="AR1590" s="40"/>
      <c r="AS1590" s="40"/>
      <c r="AT1590" s="40"/>
      <c r="AU1590" s="40"/>
      <c r="AV1590" s="40"/>
      <c r="AW1590" s="40"/>
      <c r="AX1590" s="40"/>
      <c r="AY1590" s="40"/>
      <c r="AZ1590" s="40"/>
      <c r="BA1590" s="40"/>
      <c r="BB1590" s="40"/>
      <c r="BC1590" s="40"/>
      <c r="BD1590" s="40"/>
      <c r="BE1590" s="40"/>
      <c r="BF1590" s="40"/>
      <c r="BG1590" s="40"/>
      <c r="BH1590" s="40"/>
      <c r="BI1590" s="40"/>
      <c r="BJ1590" s="40"/>
      <c r="BK1590" s="40"/>
      <c r="BL1590" s="40"/>
      <c r="BM1590" s="40"/>
      <c r="BN1590" s="40"/>
      <c r="BO1590" s="40"/>
      <c r="BP1590" s="40"/>
      <c r="BQ1590" s="40"/>
      <c r="BR1590" s="40"/>
      <c r="BS1590" s="40"/>
      <c r="BT1590" s="40"/>
      <c r="BU1590" s="40"/>
      <c r="BV1590" s="40"/>
      <c r="BW1590" s="40"/>
      <c r="BX1590" s="40"/>
      <c r="BY1590" s="40"/>
      <c r="BZ1590" s="40"/>
      <c r="CA1590" s="40"/>
      <c r="CB1590" s="40"/>
      <c r="CC1590" s="40"/>
      <c r="CD1590" s="40"/>
      <c r="CE1590" s="40"/>
      <c r="CF1590" s="40"/>
      <c r="CG1590" s="40"/>
      <c r="CH1590" s="40"/>
      <c r="CI1590" s="40"/>
      <c r="CJ1590" s="40"/>
      <c r="CK1590" s="40"/>
      <c r="CL1590" s="40"/>
      <c r="CM1590" s="40"/>
      <c r="CN1590" s="40"/>
      <c r="CO1590" s="40"/>
      <c r="CP1590" s="40"/>
      <c r="CQ1590" s="40"/>
      <c r="CR1590" s="40"/>
      <c r="CS1590" s="40"/>
      <c r="CT1590" s="40"/>
      <c r="CU1590" s="40"/>
      <c r="CV1590" s="40"/>
      <c r="CW1590" s="40"/>
      <c r="CX1590" s="40"/>
      <c r="CY1590" s="40"/>
      <c r="CZ1590" s="40"/>
      <c r="DA1590" s="40"/>
      <c r="DB1590" s="40"/>
    </row>
    <row r="1591" spans="1:106" ht="18.75" customHeight="1">
      <c r="A1591" s="70">
        <v>1568</v>
      </c>
      <c r="B1591" s="56">
        <v>573</v>
      </c>
      <c r="C1591" s="6" t="s">
        <v>1373</v>
      </c>
      <c r="D1591" s="9" t="s">
        <v>2107</v>
      </c>
      <c r="E1591" s="8" t="s">
        <v>53</v>
      </c>
      <c r="F1591" s="8">
        <v>3</v>
      </c>
      <c r="G1591" s="8">
        <v>1386</v>
      </c>
      <c r="H1591" s="8">
        <v>328</v>
      </c>
      <c r="I1591" s="10" t="s">
        <v>8</v>
      </c>
      <c r="J1591" s="10" t="s">
        <v>738</v>
      </c>
      <c r="K1591" s="11">
        <v>44000</v>
      </c>
      <c r="L1591" s="59">
        <f>IFERROR(VLOOKUP(B1591,Sheet1!A:B,2,0),0)</f>
        <v>610</v>
      </c>
    </row>
    <row r="1592" spans="1:106" ht="18.75" customHeight="1">
      <c r="A1592" s="70">
        <v>1569</v>
      </c>
      <c r="B1592" s="56">
        <v>222</v>
      </c>
      <c r="C1592" s="6" t="s">
        <v>1065</v>
      </c>
      <c r="D1592" s="9" t="s">
        <v>1596</v>
      </c>
      <c r="E1592" s="8" t="s">
        <v>53</v>
      </c>
      <c r="F1592" s="8">
        <v>2</v>
      </c>
      <c r="G1592" s="8">
        <v>1379</v>
      </c>
      <c r="H1592" s="8">
        <v>136</v>
      </c>
      <c r="I1592" s="10" t="s">
        <v>689</v>
      </c>
      <c r="J1592" s="10" t="s">
        <v>738</v>
      </c>
      <c r="K1592" s="11">
        <v>800</v>
      </c>
      <c r="L1592" s="59">
        <f>IFERROR(VLOOKUP(B1592,Sheet1!A:B,2,0),0)</f>
        <v>0</v>
      </c>
    </row>
    <row r="1593" spans="1:106" ht="18.75" customHeight="1">
      <c r="A1593" s="70">
        <v>1570</v>
      </c>
      <c r="B1593" s="58">
        <v>2594</v>
      </c>
      <c r="C1593" s="5" t="s">
        <v>2891</v>
      </c>
      <c r="D1593" s="9" t="s">
        <v>2893</v>
      </c>
      <c r="E1593" s="8" t="s">
        <v>934</v>
      </c>
      <c r="F1593" s="8">
        <v>1</v>
      </c>
      <c r="G1593" s="8">
        <v>1398</v>
      </c>
      <c r="H1593" s="8">
        <v>184</v>
      </c>
      <c r="I1593" s="10" t="s">
        <v>689</v>
      </c>
      <c r="J1593" s="10" t="s">
        <v>738</v>
      </c>
      <c r="K1593" s="11">
        <v>25000</v>
      </c>
      <c r="L1593" s="59">
        <f>IFERROR(VLOOKUP(B1593,Sheet1!A:B,2,0),0)</f>
        <v>127</v>
      </c>
    </row>
    <row r="1594" spans="1:106" ht="18.75" customHeight="1">
      <c r="A1594" s="70">
        <v>1571</v>
      </c>
      <c r="B1594" s="58">
        <v>2340</v>
      </c>
      <c r="C1594" s="6" t="s">
        <v>2486</v>
      </c>
      <c r="D1594" s="9" t="s">
        <v>2490</v>
      </c>
      <c r="E1594" s="8" t="s">
        <v>934</v>
      </c>
      <c r="F1594" s="8">
        <v>1</v>
      </c>
      <c r="G1594" s="8">
        <v>1394</v>
      </c>
      <c r="H1594" s="8">
        <v>244</v>
      </c>
      <c r="I1594" s="10" t="s">
        <v>689</v>
      </c>
      <c r="J1594" s="10" t="s">
        <v>738</v>
      </c>
      <c r="K1594" s="11">
        <v>14000</v>
      </c>
      <c r="L1594" s="59">
        <f>IFERROR(VLOOKUP(B1594,Sheet1!A:B,2,0),0)</f>
        <v>424</v>
      </c>
      <c r="M1594" s="40"/>
      <c r="N1594" s="40"/>
      <c r="O1594" s="40"/>
      <c r="P1594" s="40"/>
      <c r="Q1594" s="40"/>
      <c r="R1594" s="40"/>
      <c r="S1594" s="40"/>
      <c r="T1594" s="40"/>
      <c r="U1594" s="40"/>
      <c r="V1594" s="40"/>
      <c r="W1594" s="40"/>
      <c r="X1594" s="40"/>
      <c r="Y1594" s="40"/>
      <c r="Z1594" s="40"/>
      <c r="AA1594" s="40"/>
      <c r="AB1594" s="40"/>
      <c r="AC1594" s="40"/>
      <c r="AD1594" s="40"/>
      <c r="AE1594" s="40"/>
      <c r="AF1594" s="40"/>
      <c r="AG1594" s="40"/>
      <c r="AH1594" s="40"/>
      <c r="AI1594" s="40"/>
      <c r="AJ1594" s="40"/>
      <c r="AK1594" s="40"/>
      <c r="AL1594" s="40"/>
      <c r="AM1594" s="40"/>
      <c r="AN1594" s="40"/>
      <c r="AO1594" s="40"/>
      <c r="AP1594" s="40"/>
      <c r="AQ1594" s="40"/>
      <c r="AR1594" s="40"/>
      <c r="AS1594" s="40"/>
      <c r="AT1594" s="40"/>
      <c r="AU1594" s="40"/>
      <c r="AV1594" s="40"/>
      <c r="AW1594" s="40"/>
      <c r="AX1594" s="40"/>
      <c r="AY1594" s="40"/>
      <c r="AZ1594" s="40"/>
      <c r="BA1594" s="40"/>
      <c r="BB1594" s="40"/>
      <c r="BC1594" s="40"/>
      <c r="BD1594" s="40"/>
      <c r="BE1594" s="40"/>
      <c r="BF1594" s="40"/>
      <c r="BG1594" s="40"/>
      <c r="BH1594" s="40"/>
      <c r="BI1594" s="40"/>
      <c r="BJ1594" s="40"/>
      <c r="BK1594" s="40"/>
      <c r="BL1594" s="40"/>
      <c r="BM1594" s="40"/>
      <c r="BN1594" s="40"/>
      <c r="BO1594" s="40"/>
      <c r="BP1594" s="40"/>
      <c r="BQ1594" s="40"/>
      <c r="BR1594" s="40"/>
      <c r="BS1594" s="40"/>
      <c r="BT1594" s="40"/>
      <c r="BU1594" s="40"/>
      <c r="BV1594" s="40"/>
      <c r="BW1594" s="40"/>
      <c r="BX1594" s="40"/>
      <c r="BY1594" s="40"/>
      <c r="BZ1594" s="40"/>
      <c r="CA1594" s="40"/>
      <c r="CB1594" s="40"/>
      <c r="CC1594" s="40"/>
      <c r="CD1594" s="40"/>
      <c r="CE1594" s="40"/>
      <c r="CF1594" s="40"/>
      <c r="CG1594" s="40"/>
      <c r="CH1594" s="40"/>
      <c r="CI1594" s="40"/>
      <c r="CJ1594" s="40"/>
      <c r="CK1594" s="40"/>
      <c r="CL1594" s="40"/>
      <c r="CM1594" s="40"/>
      <c r="CN1594" s="40"/>
      <c r="CO1594" s="40"/>
      <c r="CP1594" s="40"/>
      <c r="CQ1594" s="40"/>
      <c r="CR1594" s="40"/>
      <c r="CS1594" s="40"/>
      <c r="CT1594" s="40"/>
      <c r="CU1594" s="40"/>
      <c r="CV1594" s="40"/>
      <c r="CW1594" s="40"/>
      <c r="CX1594" s="40"/>
      <c r="CY1594" s="40"/>
      <c r="CZ1594" s="40"/>
      <c r="DA1594" s="40"/>
      <c r="DB1594" s="40"/>
    </row>
    <row r="1595" spans="1:106" ht="18.75" customHeight="1">
      <c r="A1595" s="70">
        <v>1572</v>
      </c>
      <c r="B1595" s="58">
        <v>2572</v>
      </c>
      <c r="C1595" s="6" t="s">
        <v>2556</v>
      </c>
      <c r="D1595" s="9" t="s">
        <v>2557</v>
      </c>
      <c r="E1595" s="8" t="s">
        <v>2601</v>
      </c>
      <c r="F1595" s="8">
        <v>1</v>
      </c>
      <c r="G1595" s="8">
        <v>1395</v>
      </c>
      <c r="H1595" s="8">
        <v>300</v>
      </c>
      <c r="I1595" s="10" t="s">
        <v>689</v>
      </c>
      <c r="J1595" s="10" t="s">
        <v>738</v>
      </c>
      <c r="K1595" s="11">
        <v>18000</v>
      </c>
      <c r="L1595" s="59">
        <f>IFERROR(VLOOKUP(B1595,Sheet1!A:B,2,0),0)</f>
        <v>0</v>
      </c>
      <c r="M1595" s="40"/>
      <c r="N1595" s="40"/>
      <c r="O1595" s="40"/>
      <c r="P1595" s="40"/>
      <c r="Q1595" s="40"/>
      <c r="R1595" s="40"/>
      <c r="S1595" s="40"/>
      <c r="T1595" s="40"/>
      <c r="U1595" s="40"/>
      <c r="V1595" s="40"/>
      <c r="W1595" s="40"/>
      <c r="X1595" s="40"/>
      <c r="Y1595" s="40"/>
      <c r="Z1595" s="40"/>
      <c r="AA1595" s="40"/>
      <c r="AB1595" s="40"/>
      <c r="AC1595" s="40"/>
      <c r="AD1595" s="40"/>
      <c r="AE1595" s="40"/>
      <c r="AF1595" s="40"/>
      <c r="AG1595" s="40"/>
      <c r="AH1595" s="40"/>
      <c r="AI1595" s="40"/>
      <c r="AJ1595" s="40"/>
      <c r="AK1595" s="40"/>
      <c r="AL1595" s="40"/>
      <c r="AM1595" s="40"/>
      <c r="AN1595" s="40"/>
      <c r="AO1595" s="40"/>
      <c r="AP1595" s="40"/>
      <c r="AQ1595" s="40"/>
      <c r="AR1595" s="40"/>
      <c r="AS1595" s="40"/>
      <c r="AT1595" s="40"/>
      <c r="AU1595" s="40"/>
      <c r="AV1595" s="40"/>
      <c r="AW1595" s="40"/>
      <c r="AX1595" s="40"/>
      <c r="AY1595" s="40"/>
      <c r="AZ1595" s="40"/>
      <c r="BA1595" s="40"/>
      <c r="BB1595" s="40"/>
      <c r="BC1595" s="40"/>
      <c r="BD1595" s="40"/>
      <c r="BE1595" s="40"/>
      <c r="BF1595" s="40"/>
      <c r="BG1595" s="40"/>
      <c r="BH1595" s="40"/>
      <c r="BI1595" s="40"/>
      <c r="BJ1595" s="40"/>
      <c r="BK1595" s="40"/>
      <c r="BL1595" s="40"/>
      <c r="BM1595" s="40"/>
      <c r="BN1595" s="40"/>
      <c r="BO1595" s="40"/>
      <c r="BP1595" s="40"/>
      <c r="BQ1595" s="40"/>
      <c r="BR1595" s="40"/>
      <c r="BS1595" s="40"/>
      <c r="BT1595" s="40"/>
      <c r="BU1595" s="40"/>
      <c r="BV1595" s="40"/>
      <c r="BW1595" s="40"/>
      <c r="BX1595" s="40"/>
      <c r="BY1595" s="40"/>
      <c r="BZ1595" s="40"/>
      <c r="CA1595" s="40"/>
      <c r="CB1595" s="40"/>
      <c r="CC1595" s="40"/>
      <c r="CD1595" s="40"/>
      <c r="CE1595" s="40"/>
      <c r="CF1595" s="40"/>
      <c r="CG1595" s="40"/>
      <c r="CH1595" s="40"/>
      <c r="CI1595" s="40"/>
      <c r="CJ1595" s="40"/>
      <c r="CK1595" s="40"/>
      <c r="CL1595" s="40"/>
      <c r="CM1595" s="40"/>
      <c r="CN1595" s="40"/>
      <c r="CO1595" s="40"/>
      <c r="CP1595" s="40"/>
      <c r="CQ1595" s="40"/>
      <c r="CR1595" s="40"/>
      <c r="CS1595" s="40"/>
      <c r="CT1595" s="40"/>
      <c r="CU1595" s="40"/>
      <c r="CV1595" s="40"/>
      <c r="CW1595" s="40"/>
      <c r="CX1595" s="40"/>
      <c r="CY1595" s="40"/>
      <c r="CZ1595" s="40"/>
      <c r="DA1595" s="40"/>
      <c r="DB1595" s="40"/>
    </row>
    <row r="1596" spans="1:106" ht="18.75" customHeight="1">
      <c r="A1596" s="70">
        <v>1573</v>
      </c>
      <c r="B1596" s="58">
        <v>2639</v>
      </c>
      <c r="C1596" s="6" t="s">
        <v>2621</v>
      </c>
      <c r="D1596" s="9" t="s">
        <v>2557</v>
      </c>
      <c r="E1596" s="8" t="s">
        <v>952</v>
      </c>
      <c r="F1596" s="8">
        <v>1</v>
      </c>
      <c r="G1596" s="8">
        <v>1396</v>
      </c>
      <c r="H1596" s="8">
        <v>416</v>
      </c>
      <c r="I1596" s="10" t="s">
        <v>689</v>
      </c>
      <c r="J1596" s="10" t="s">
        <v>738</v>
      </c>
      <c r="K1596" s="11">
        <v>27000</v>
      </c>
      <c r="L1596" s="59">
        <f>IFERROR(VLOOKUP(B1596,Sheet1!A:B,2,0),0)</f>
        <v>0</v>
      </c>
      <c r="M1596" s="40"/>
      <c r="N1596" s="40"/>
      <c r="O1596" s="40"/>
      <c r="P1596" s="40"/>
      <c r="Q1596" s="40"/>
      <c r="R1596" s="40"/>
      <c r="S1596" s="40"/>
      <c r="T1596" s="40"/>
      <c r="U1596" s="40"/>
      <c r="V1596" s="40"/>
      <c r="W1596" s="40"/>
      <c r="X1596" s="40"/>
      <c r="Y1596" s="40"/>
      <c r="Z1596" s="40"/>
      <c r="AA1596" s="40"/>
      <c r="AB1596" s="40"/>
      <c r="AC1596" s="40"/>
      <c r="AD1596" s="40"/>
      <c r="AE1596" s="40"/>
      <c r="AF1596" s="40"/>
      <c r="AG1596" s="40"/>
      <c r="AH1596" s="40"/>
      <c r="AI1596" s="40"/>
      <c r="AJ1596" s="40"/>
      <c r="AK1596" s="40"/>
      <c r="AL1596" s="40"/>
      <c r="AM1596" s="40"/>
      <c r="AN1596" s="40"/>
      <c r="AO1596" s="40"/>
      <c r="AP1596" s="40"/>
      <c r="AQ1596" s="40"/>
      <c r="AR1596" s="40"/>
      <c r="AS1596" s="40"/>
      <c r="AT1596" s="40"/>
      <c r="AU1596" s="40"/>
      <c r="AV1596" s="40"/>
      <c r="AW1596" s="40"/>
      <c r="AX1596" s="40"/>
      <c r="AY1596" s="40"/>
      <c r="AZ1596" s="40"/>
      <c r="BA1596" s="40"/>
      <c r="BB1596" s="40"/>
      <c r="BC1596" s="40"/>
      <c r="BD1596" s="40"/>
      <c r="BE1596" s="40"/>
      <c r="BF1596" s="40"/>
      <c r="BG1596" s="40"/>
      <c r="BH1596" s="40"/>
      <c r="BI1596" s="40"/>
      <c r="BJ1596" s="40"/>
      <c r="BK1596" s="40"/>
      <c r="BL1596" s="40"/>
      <c r="BM1596" s="40"/>
      <c r="BN1596" s="40"/>
      <c r="BO1596" s="40"/>
      <c r="BP1596" s="40"/>
      <c r="BQ1596" s="40"/>
      <c r="BR1596" s="40"/>
      <c r="BS1596" s="40"/>
      <c r="BT1596" s="40"/>
      <c r="BU1596" s="40"/>
      <c r="BV1596" s="40"/>
      <c r="BW1596" s="40"/>
      <c r="BX1596" s="40"/>
      <c r="BY1596" s="40"/>
      <c r="BZ1596" s="40"/>
      <c r="CA1596" s="40"/>
      <c r="CB1596" s="40"/>
      <c r="CC1596" s="40"/>
      <c r="CD1596" s="40"/>
      <c r="CE1596" s="40"/>
      <c r="CF1596" s="40"/>
      <c r="CG1596" s="40"/>
      <c r="CH1596" s="40"/>
      <c r="CI1596" s="40"/>
      <c r="CJ1596" s="40"/>
      <c r="CK1596" s="40"/>
      <c r="CL1596" s="40"/>
      <c r="CM1596" s="40"/>
      <c r="CN1596" s="40"/>
      <c r="CO1596" s="40"/>
      <c r="CP1596" s="40"/>
      <c r="CQ1596" s="40"/>
      <c r="CR1596" s="40"/>
      <c r="CS1596" s="40"/>
      <c r="CT1596" s="40"/>
      <c r="CU1596" s="40"/>
      <c r="CV1596" s="40"/>
      <c r="CW1596" s="40"/>
      <c r="CX1596" s="40"/>
      <c r="CY1596" s="40"/>
      <c r="CZ1596" s="40"/>
      <c r="DA1596" s="40"/>
      <c r="DB1596" s="40"/>
    </row>
    <row r="1597" spans="1:106" ht="18.75" customHeight="1">
      <c r="A1597" s="70">
        <v>1574</v>
      </c>
      <c r="B1597" s="58">
        <v>1304</v>
      </c>
      <c r="C1597" s="6" t="s">
        <v>11</v>
      </c>
      <c r="D1597" s="9" t="s">
        <v>2115</v>
      </c>
      <c r="E1597" s="8" t="s">
        <v>960</v>
      </c>
      <c r="F1597" s="8">
        <v>1</v>
      </c>
      <c r="G1597" s="8">
        <v>1383</v>
      </c>
      <c r="H1597" s="8">
        <v>632</v>
      </c>
      <c r="I1597" s="10" t="s">
        <v>8</v>
      </c>
      <c r="J1597" s="10" t="s">
        <v>9</v>
      </c>
      <c r="K1597" s="11">
        <v>19000</v>
      </c>
      <c r="L1597" s="59">
        <f>IFERROR(VLOOKUP(B1597,Sheet1!A:B,2,0),0)</f>
        <v>511</v>
      </c>
    </row>
    <row r="1598" spans="1:106" ht="18.75" customHeight="1">
      <c r="A1598" s="70">
        <v>1575</v>
      </c>
      <c r="B1598" s="58">
        <v>1466</v>
      </c>
      <c r="C1598" s="6" t="s">
        <v>12</v>
      </c>
      <c r="D1598" s="9" t="s">
        <v>2086</v>
      </c>
      <c r="E1598" s="8" t="s">
        <v>123</v>
      </c>
      <c r="F1598" s="8">
        <v>2</v>
      </c>
      <c r="G1598" s="8">
        <v>1386</v>
      </c>
      <c r="H1598" s="8">
        <v>400</v>
      </c>
      <c r="I1598" s="10" t="s">
        <v>8</v>
      </c>
      <c r="J1598" s="10" t="s">
        <v>738</v>
      </c>
      <c r="K1598" s="11">
        <v>58000</v>
      </c>
      <c r="L1598" s="59">
        <f>IFERROR(VLOOKUP(B1598,Sheet1!A:B,2,0),0)</f>
        <v>1237</v>
      </c>
    </row>
    <row r="1599" spans="1:106" ht="18.75" customHeight="1">
      <c r="A1599" s="70">
        <v>1576</v>
      </c>
      <c r="B1599" s="58">
        <v>2156</v>
      </c>
      <c r="C1599" s="6" t="s">
        <v>933</v>
      </c>
      <c r="D1599" s="9" t="s">
        <v>1965</v>
      </c>
      <c r="E1599" s="8" t="s">
        <v>934</v>
      </c>
      <c r="F1599" s="8">
        <v>2</v>
      </c>
      <c r="G1599" s="8">
        <v>1391</v>
      </c>
      <c r="H1599" s="8">
        <v>824</v>
      </c>
      <c r="I1599" s="10" t="s">
        <v>8</v>
      </c>
      <c r="J1599" s="10" t="s">
        <v>935</v>
      </c>
      <c r="K1599" s="11">
        <v>110000</v>
      </c>
      <c r="L1599" s="59">
        <f>IFERROR(VLOOKUP(B1599,Sheet1!A:B,2,0),0)</f>
        <v>935</v>
      </c>
      <c r="M1599" s="40"/>
      <c r="N1599" s="40"/>
      <c r="O1599" s="40"/>
      <c r="P1599" s="40"/>
      <c r="Q1599" s="40"/>
      <c r="R1599" s="40"/>
      <c r="S1599" s="40"/>
      <c r="T1599" s="40"/>
      <c r="U1599" s="40"/>
      <c r="V1599" s="40"/>
      <c r="W1599" s="40"/>
      <c r="X1599" s="40"/>
      <c r="Y1599" s="40"/>
      <c r="Z1599" s="40"/>
      <c r="AA1599" s="40"/>
      <c r="AB1599" s="40"/>
      <c r="AC1599" s="40"/>
      <c r="AD1599" s="40"/>
      <c r="AE1599" s="40"/>
      <c r="AF1599" s="40"/>
      <c r="AG1599" s="40"/>
      <c r="AH1599" s="40"/>
      <c r="AI1599" s="40"/>
      <c r="AJ1599" s="40"/>
      <c r="AK1599" s="40"/>
      <c r="AL1599" s="40"/>
      <c r="AM1599" s="40"/>
      <c r="AN1599" s="40"/>
      <c r="AO1599" s="40"/>
      <c r="AP1599" s="40"/>
      <c r="AQ1599" s="40"/>
      <c r="AR1599" s="40"/>
      <c r="AS1599" s="40"/>
      <c r="AT1599" s="40"/>
      <c r="AU1599" s="40"/>
      <c r="AV1599" s="40"/>
      <c r="AW1599" s="40"/>
      <c r="AX1599" s="40"/>
      <c r="AY1599" s="40"/>
      <c r="AZ1599" s="40"/>
      <c r="BA1599" s="40"/>
      <c r="BB1599" s="40"/>
      <c r="BC1599" s="40"/>
      <c r="BD1599" s="40"/>
      <c r="BE1599" s="40"/>
      <c r="BF1599" s="40"/>
      <c r="BG1599" s="40"/>
      <c r="BH1599" s="40"/>
      <c r="BI1599" s="40"/>
      <c r="BJ1599" s="40"/>
      <c r="BK1599" s="40"/>
      <c r="BL1599" s="40"/>
      <c r="BM1599" s="40"/>
      <c r="BN1599" s="40"/>
      <c r="BO1599" s="40"/>
      <c r="BP1599" s="40"/>
      <c r="BQ1599" s="40"/>
      <c r="BR1599" s="40"/>
      <c r="BS1599" s="40"/>
      <c r="BT1599" s="40"/>
      <c r="BU1599" s="40"/>
      <c r="BV1599" s="40"/>
      <c r="BW1599" s="40"/>
      <c r="BX1599" s="40"/>
      <c r="BY1599" s="40"/>
      <c r="BZ1599" s="40"/>
      <c r="CA1599" s="40"/>
      <c r="CB1599" s="40"/>
      <c r="CC1599" s="40"/>
      <c r="CD1599" s="40"/>
      <c r="CE1599" s="40"/>
      <c r="CF1599" s="40"/>
      <c r="CG1599" s="40"/>
      <c r="CH1599" s="40"/>
      <c r="CI1599" s="40"/>
      <c r="CJ1599" s="40"/>
      <c r="CK1599" s="40"/>
      <c r="CL1599" s="40"/>
      <c r="CM1599" s="40"/>
      <c r="CN1599" s="40"/>
      <c r="CO1599" s="40"/>
      <c r="CP1599" s="40"/>
      <c r="CQ1599" s="40"/>
      <c r="CR1599" s="40"/>
      <c r="CS1599" s="40"/>
      <c r="CT1599" s="40"/>
      <c r="CU1599" s="40"/>
      <c r="CV1599" s="40"/>
      <c r="CW1599" s="40"/>
      <c r="CX1599" s="40"/>
      <c r="CY1599" s="40"/>
      <c r="CZ1599" s="40"/>
      <c r="DA1599" s="40"/>
      <c r="DB1599" s="40"/>
    </row>
    <row r="1600" spans="1:106" ht="18.75" customHeight="1">
      <c r="A1600" s="70">
        <v>1577</v>
      </c>
      <c r="B1600" s="58">
        <v>2127</v>
      </c>
      <c r="C1600" s="6" t="s">
        <v>939</v>
      </c>
      <c r="D1600" s="9" t="s">
        <v>2022</v>
      </c>
      <c r="E1600" s="8" t="s">
        <v>934</v>
      </c>
      <c r="F1600" s="8">
        <v>1</v>
      </c>
      <c r="G1600" s="8">
        <v>1391</v>
      </c>
      <c r="H1600" s="8">
        <v>104</v>
      </c>
      <c r="I1600" s="10" t="s">
        <v>689</v>
      </c>
      <c r="J1600" s="10" t="s">
        <v>738</v>
      </c>
      <c r="K1600" s="13">
        <v>22000</v>
      </c>
      <c r="L1600" s="59">
        <f>IFERROR(VLOOKUP(B1600,Sheet1!A:B,2,0),0)</f>
        <v>571</v>
      </c>
      <c r="M1600" s="40"/>
      <c r="N1600" s="40"/>
      <c r="O1600" s="40"/>
      <c r="P1600" s="40"/>
      <c r="Q1600" s="40"/>
      <c r="R1600" s="40"/>
      <c r="S1600" s="40"/>
      <c r="T1600" s="40"/>
      <c r="U1600" s="40"/>
      <c r="V1600" s="40"/>
      <c r="W1600" s="40"/>
      <c r="X1600" s="40"/>
      <c r="Y1600" s="40"/>
      <c r="Z1600" s="40"/>
      <c r="AA1600" s="40"/>
      <c r="AB1600" s="40"/>
      <c r="AC1600" s="40"/>
      <c r="AD1600" s="40"/>
      <c r="AE1600" s="40"/>
      <c r="AF1600" s="40"/>
      <c r="AG1600" s="40"/>
      <c r="AH1600" s="40"/>
      <c r="AI1600" s="40"/>
      <c r="AJ1600" s="40"/>
      <c r="AK1600" s="40"/>
      <c r="AL1600" s="40"/>
      <c r="AM1600" s="40"/>
      <c r="AN1600" s="40"/>
      <c r="AO1600" s="40"/>
      <c r="AP1600" s="40"/>
      <c r="AQ1600" s="40"/>
      <c r="AR1600" s="40"/>
      <c r="AS1600" s="40"/>
      <c r="AT1600" s="40"/>
      <c r="AU1600" s="40"/>
      <c r="AV1600" s="40"/>
      <c r="AW1600" s="40"/>
      <c r="AX1600" s="40"/>
      <c r="AY1600" s="40"/>
      <c r="AZ1600" s="40"/>
      <c r="BA1600" s="40"/>
      <c r="BB1600" s="40"/>
      <c r="BC1600" s="40"/>
      <c r="BD1600" s="40"/>
      <c r="BE1600" s="40"/>
      <c r="BF1600" s="40"/>
      <c r="BG1600" s="40"/>
      <c r="BH1600" s="40"/>
      <c r="BI1600" s="40"/>
      <c r="BJ1600" s="40"/>
      <c r="BK1600" s="40"/>
      <c r="BL1600" s="40"/>
      <c r="BM1600" s="40"/>
      <c r="BN1600" s="40"/>
      <c r="BO1600" s="40"/>
      <c r="BP1600" s="40"/>
      <c r="BQ1600" s="40"/>
      <c r="BR1600" s="40"/>
      <c r="BS1600" s="40"/>
      <c r="BT1600" s="40"/>
      <c r="BU1600" s="40"/>
      <c r="BV1600" s="40"/>
      <c r="BW1600" s="40"/>
      <c r="BX1600" s="40"/>
      <c r="BY1600" s="40"/>
      <c r="BZ1600" s="40"/>
      <c r="CA1600" s="40"/>
      <c r="CB1600" s="40"/>
      <c r="CC1600" s="40"/>
      <c r="CD1600" s="40"/>
      <c r="CE1600" s="40"/>
      <c r="CF1600" s="40"/>
      <c r="CG1600" s="40"/>
      <c r="CH1600" s="40"/>
      <c r="CI1600" s="40"/>
      <c r="CJ1600" s="40"/>
      <c r="CK1600" s="40"/>
      <c r="CL1600" s="40"/>
      <c r="CM1600" s="40"/>
      <c r="CN1600" s="40"/>
      <c r="CO1600" s="40"/>
      <c r="CP1600" s="40"/>
      <c r="CQ1600" s="40"/>
      <c r="CR1600" s="40"/>
      <c r="CS1600" s="40"/>
      <c r="CT1600" s="40"/>
      <c r="CU1600" s="40"/>
      <c r="CV1600" s="40"/>
      <c r="CW1600" s="40"/>
      <c r="CX1600" s="40"/>
      <c r="CY1600" s="40"/>
      <c r="CZ1600" s="40"/>
      <c r="DA1600" s="40"/>
      <c r="DB1600" s="40"/>
    </row>
    <row r="1601" spans="1:106" ht="18.75" customHeight="1">
      <c r="A1601" s="70">
        <v>1578</v>
      </c>
      <c r="B1601" s="56">
        <v>848</v>
      </c>
      <c r="C1601" s="5" t="s">
        <v>1066</v>
      </c>
      <c r="D1601" s="9" t="s">
        <v>1635</v>
      </c>
      <c r="E1601" s="8" t="s">
        <v>948</v>
      </c>
      <c r="F1601" s="8">
        <v>8</v>
      </c>
      <c r="G1601" s="8">
        <v>1397</v>
      </c>
      <c r="H1601" s="8">
        <v>92</v>
      </c>
      <c r="I1601" s="10" t="s">
        <v>508</v>
      </c>
      <c r="J1601" s="10" t="s">
        <v>738</v>
      </c>
      <c r="K1601" s="11">
        <v>23000</v>
      </c>
      <c r="L1601" s="59">
        <f>IFERROR(VLOOKUP(B1601,Sheet1!A:B,2,0),0)</f>
        <v>517</v>
      </c>
    </row>
    <row r="1602" spans="1:106" ht="18.75" customHeight="1">
      <c r="A1602" s="70">
        <v>1579</v>
      </c>
      <c r="B1602" s="56">
        <v>900</v>
      </c>
      <c r="C1602" s="6" t="s">
        <v>1125</v>
      </c>
      <c r="D1602" s="9" t="s">
        <v>3318</v>
      </c>
      <c r="E1602" s="8" t="s">
        <v>955</v>
      </c>
      <c r="F1602" s="8">
        <v>2</v>
      </c>
      <c r="G1602" s="8">
        <v>1387</v>
      </c>
      <c r="H1602" s="8">
        <v>172</v>
      </c>
      <c r="I1602" s="10" t="s">
        <v>8</v>
      </c>
      <c r="J1602" s="10" t="s">
        <v>738</v>
      </c>
      <c r="K1602" s="13">
        <v>5000</v>
      </c>
      <c r="L1602" s="59">
        <f>IFERROR(VLOOKUP(B1602,Sheet1!A:B,2,0),0)</f>
        <v>98</v>
      </c>
    </row>
    <row r="1603" spans="1:106" ht="18.75" customHeight="1">
      <c r="A1603" s="70">
        <v>1580</v>
      </c>
      <c r="B1603" s="56">
        <v>567</v>
      </c>
      <c r="C1603" s="6" t="s">
        <v>2427</v>
      </c>
      <c r="D1603" s="9" t="s">
        <v>1635</v>
      </c>
      <c r="E1603" s="8" t="s">
        <v>7</v>
      </c>
      <c r="F1603" s="8">
        <v>5</v>
      </c>
      <c r="G1603" s="8">
        <v>1394</v>
      </c>
      <c r="H1603" s="8">
        <v>100</v>
      </c>
      <c r="I1603" s="10" t="s">
        <v>508</v>
      </c>
      <c r="J1603" s="10" t="s">
        <v>738</v>
      </c>
      <c r="K1603" s="11">
        <v>20000</v>
      </c>
      <c r="L1603" s="59">
        <f>IFERROR(VLOOKUP(B1603,Sheet1!A:B,2,0),0)</f>
        <v>1136</v>
      </c>
      <c r="M1603" s="40"/>
      <c r="N1603" s="40"/>
      <c r="O1603" s="40"/>
      <c r="P1603" s="40"/>
      <c r="Q1603" s="40"/>
      <c r="R1603" s="40"/>
      <c r="S1603" s="40"/>
      <c r="T1603" s="40"/>
      <c r="U1603" s="40"/>
      <c r="V1603" s="40"/>
      <c r="W1603" s="40"/>
      <c r="X1603" s="40"/>
      <c r="Y1603" s="40"/>
      <c r="Z1603" s="40"/>
      <c r="AA1603" s="40"/>
      <c r="AB1603" s="40"/>
      <c r="AC1603" s="40"/>
      <c r="AD1603" s="40"/>
      <c r="AE1603" s="40"/>
      <c r="AF1603" s="40"/>
      <c r="AG1603" s="40"/>
      <c r="AH1603" s="40"/>
      <c r="AI1603" s="40"/>
      <c r="AJ1603" s="40"/>
      <c r="AK1603" s="40"/>
      <c r="AL1603" s="40"/>
      <c r="AM1603" s="40"/>
      <c r="AN1603" s="40"/>
      <c r="AO1603" s="40"/>
      <c r="AP1603" s="40"/>
      <c r="AQ1603" s="40"/>
      <c r="AR1603" s="40"/>
      <c r="AS1603" s="40"/>
      <c r="AT1603" s="40"/>
      <c r="AU1603" s="40"/>
      <c r="AV1603" s="40"/>
      <c r="AW1603" s="40"/>
      <c r="AX1603" s="40"/>
      <c r="AY1603" s="40"/>
      <c r="AZ1603" s="40"/>
      <c r="BA1603" s="40"/>
      <c r="BB1603" s="40"/>
      <c r="BC1603" s="40"/>
      <c r="BD1603" s="40"/>
      <c r="BE1603" s="40"/>
      <c r="BF1603" s="40"/>
      <c r="BG1603" s="40"/>
      <c r="BH1603" s="40"/>
      <c r="BI1603" s="40"/>
      <c r="BJ1603" s="40"/>
      <c r="BK1603" s="40"/>
      <c r="BL1603" s="40"/>
      <c r="BM1603" s="40"/>
      <c r="BN1603" s="40"/>
      <c r="BO1603" s="40"/>
      <c r="BP1603" s="40"/>
      <c r="BQ1603" s="40"/>
      <c r="BR1603" s="40"/>
      <c r="BS1603" s="40"/>
      <c r="BT1603" s="40"/>
      <c r="BU1603" s="40"/>
      <c r="BV1603" s="40"/>
      <c r="BW1603" s="40"/>
      <c r="BX1603" s="40"/>
      <c r="BY1603" s="40"/>
      <c r="BZ1603" s="40"/>
      <c r="CA1603" s="40"/>
      <c r="CB1603" s="40"/>
      <c r="CC1603" s="40"/>
      <c r="CD1603" s="40"/>
      <c r="CE1603" s="40"/>
      <c r="CF1603" s="40"/>
      <c r="CG1603" s="40"/>
      <c r="CH1603" s="40"/>
      <c r="CI1603" s="40"/>
      <c r="CJ1603" s="40"/>
      <c r="CK1603" s="40"/>
      <c r="CL1603" s="40"/>
      <c r="CM1603" s="40"/>
      <c r="CN1603" s="40"/>
      <c r="CO1603" s="40"/>
      <c r="CP1603" s="40"/>
      <c r="CQ1603" s="40"/>
      <c r="CR1603" s="40"/>
      <c r="CS1603" s="40"/>
      <c r="CT1603" s="40"/>
      <c r="CU1603" s="40"/>
      <c r="CV1603" s="40"/>
      <c r="CW1603" s="40"/>
      <c r="CX1603" s="40"/>
      <c r="CY1603" s="40"/>
      <c r="CZ1603" s="40"/>
      <c r="DA1603" s="40"/>
      <c r="DB1603" s="40"/>
    </row>
    <row r="1604" spans="1:106" ht="18.75" customHeight="1">
      <c r="A1604" s="70">
        <v>1581</v>
      </c>
      <c r="B1604" s="58">
        <v>1108</v>
      </c>
      <c r="C1604" s="6" t="s">
        <v>694</v>
      </c>
      <c r="D1604" s="9" t="s">
        <v>2117</v>
      </c>
      <c r="E1604" s="8" t="s">
        <v>522</v>
      </c>
      <c r="F1604" s="8">
        <v>1</v>
      </c>
      <c r="G1604" s="8">
        <v>1383</v>
      </c>
      <c r="H1604" s="8">
        <v>136</v>
      </c>
      <c r="I1604" s="10" t="s">
        <v>689</v>
      </c>
      <c r="J1604" s="10" t="s">
        <v>738</v>
      </c>
      <c r="K1604" s="11">
        <v>42000</v>
      </c>
      <c r="L1604" s="59">
        <f>IFERROR(VLOOKUP(B1604,Sheet1!A:B,2,0),0)</f>
        <v>264</v>
      </c>
    </row>
    <row r="1605" spans="1:106" ht="18.75" customHeight="1">
      <c r="A1605" s="70">
        <v>1582</v>
      </c>
      <c r="B1605" s="58">
        <v>3381</v>
      </c>
      <c r="C1605" s="6" t="s">
        <v>4161</v>
      </c>
      <c r="D1605" s="9" t="s">
        <v>4162</v>
      </c>
      <c r="E1605" s="8" t="s">
        <v>2724</v>
      </c>
      <c r="F1605" s="8">
        <v>1</v>
      </c>
      <c r="G1605" s="8">
        <v>1402</v>
      </c>
      <c r="H1605" s="8" t="s">
        <v>4163</v>
      </c>
      <c r="I1605" s="10">
        <v>176</v>
      </c>
      <c r="J1605" s="10" t="s">
        <v>689</v>
      </c>
      <c r="K1605" s="11">
        <v>110000</v>
      </c>
      <c r="L1605" s="59">
        <f>IFERROR(VLOOKUP(B1605,Sheet1!A:B,2,0),0)</f>
        <v>362</v>
      </c>
      <c r="M1605" s="40"/>
      <c r="N1605" s="40"/>
      <c r="O1605" s="40"/>
      <c r="P1605" s="40"/>
      <c r="Q1605" s="40"/>
      <c r="R1605" s="40"/>
      <c r="S1605" s="40"/>
      <c r="T1605" s="40"/>
      <c r="U1605" s="40"/>
      <c r="V1605" s="40"/>
      <c r="W1605" s="40"/>
      <c r="X1605" s="40"/>
      <c r="Y1605" s="40"/>
      <c r="Z1605" s="40"/>
      <c r="AA1605" s="40"/>
      <c r="AB1605" s="40"/>
      <c r="AC1605" s="40"/>
      <c r="AD1605" s="40"/>
      <c r="AE1605" s="40"/>
      <c r="AF1605" s="40"/>
      <c r="AG1605" s="40"/>
      <c r="AH1605" s="40"/>
      <c r="AI1605" s="40"/>
      <c r="AJ1605" s="40"/>
      <c r="AK1605" s="40"/>
      <c r="AL1605" s="40"/>
      <c r="AM1605" s="40"/>
      <c r="AN1605" s="40"/>
      <c r="AO1605" s="40"/>
      <c r="AP1605" s="40"/>
      <c r="AQ1605" s="40"/>
      <c r="AR1605" s="40"/>
      <c r="AS1605" s="40"/>
      <c r="AT1605" s="40"/>
      <c r="AU1605" s="40"/>
      <c r="AV1605" s="40"/>
      <c r="AW1605" s="40"/>
      <c r="AX1605" s="40"/>
      <c r="AY1605" s="40"/>
      <c r="AZ1605" s="40"/>
      <c r="BA1605" s="40"/>
      <c r="BB1605" s="40"/>
      <c r="BC1605" s="40"/>
      <c r="BD1605" s="40"/>
      <c r="BE1605" s="40"/>
      <c r="BF1605" s="40"/>
      <c r="BG1605" s="40"/>
      <c r="BH1605" s="40"/>
      <c r="BI1605" s="40"/>
      <c r="BJ1605" s="40"/>
      <c r="BK1605" s="40"/>
      <c r="BL1605" s="40"/>
      <c r="BM1605" s="40"/>
      <c r="BN1605" s="40"/>
      <c r="BO1605" s="40"/>
      <c r="BP1605" s="40"/>
      <c r="BQ1605" s="40"/>
      <c r="BR1605" s="40"/>
      <c r="BS1605" s="40"/>
      <c r="BT1605" s="40"/>
      <c r="BU1605" s="40"/>
      <c r="BV1605" s="40"/>
      <c r="BW1605" s="40"/>
      <c r="BX1605" s="40"/>
      <c r="BY1605" s="40"/>
      <c r="BZ1605" s="40"/>
      <c r="CA1605" s="40"/>
      <c r="CB1605" s="40"/>
      <c r="CC1605" s="40"/>
      <c r="CD1605" s="40"/>
      <c r="CE1605" s="40"/>
      <c r="CF1605" s="40"/>
      <c r="CG1605" s="40"/>
      <c r="CH1605" s="40"/>
      <c r="CI1605" s="40"/>
      <c r="CJ1605" s="40"/>
      <c r="CK1605" s="40"/>
      <c r="CL1605" s="40"/>
      <c r="CM1605" s="40"/>
      <c r="CN1605" s="40"/>
      <c r="CO1605" s="40"/>
      <c r="CP1605" s="40"/>
      <c r="CQ1605" s="40"/>
      <c r="CR1605" s="40"/>
      <c r="CS1605" s="40"/>
      <c r="CT1605" s="40"/>
      <c r="CU1605" s="40"/>
      <c r="CV1605" s="40"/>
      <c r="CW1605" s="40"/>
      <c r="CX1605" s="40"/>
      <c r="CY1605" s="40"/>
      <c r="CZ1605" s="40"/>
      <c r="DA1605" s="40"/>
      <c r="DB1605" s="40"/>
    </row>
    <row r="1606" spans="1:106" ht="18.75" customHeight="1">
      <c r="A1606" s="70">
        <v>1583</v>
      </c>
      <c r="B1606" s="58">
        <v>2256</v>
      </c>
      <c r="C1606" s="6" t="s">
        <v>1365</v>
      </c>
      <c r="D1606" s="9" t="s">
        <v>1724</v>
      </c>
      <c r="E1606" s="8" t="s">
        <v>854</v>
      </c>
      <c r="F1606" s="8">
        <v>3</v>
      </c>
      <c r="G1606" s="8">
        <v>1394</v>
      </c>
      <c r="H1606" s="8">
        <v>156</v>
      </c>
      <c r="I1606" s="10" t="s">
        <v>689</v>
      </c>
      <c r="J1606" s="10" t="s">
        <v>738</v>
      </c>
      <c r="K1606" s="11">
        <v>26000</v>
      </c>
      <c r="L1606" s="59">
        <f>IFERROR(VLOOKUP(B1606,Sheet1!A:B,2,0),0)</f>
        <v>0</v>
      </c>
      <c r="M1606" s="40"/>
      <c r="N1606" s="40"/>
      <c r="O1606" s="40"/>
      <c r="P1606" s="40"/>
      <c r="Q1606" s="40"/>
      <c r="R1606" s="40"/>
      <c r="S1606" s="40"/>
      <c r="T1606" s="40"/>
      <c r="U1606" s="40"/>
      <c r="V1606" s="40"/>
      <c r="W1606" s="40"/>
      <c r="X1606" s="40"/>
      <c r="Y1606" s="40"/>
      <c r="Z1606" s="40"/>
      <c r="AA1606" s="40"/>
      <c r="AB1606" s="40"/>
      <c r="AC1606" s="40"/>
      <c r="AD1606" s="40"/>
      <c r="AE1606" s="40"/>
      <c r="AF1606" s="40"/>
      <c r="AG1606" s="40"/>
      <c r="AH1606" s="40"/>
      <c r="AI1606" s="40"/>
      <c r="AJ1606" s="40"/>
      <c r="AK1606" s="40"/>
      <c r="AL1606" s="40"/>
      <c r="AM1606" s="40"/>
      <c r="AN1606" s="40"/>
      <c r="AO1606" s="40"/>
      <c r="AP1606" s="40"/>
      <c r="AQ1606" s="40"/>
      <c r="AR1606" s="40"/>
      <c r="AS1606" s="40"/>
      <c r="AT1606" s="40"/>
      <c r="AU1606" s="40"/>
      <c r="AV1606" s="40"/>
      <c r="AW1606" s="40"/>
      <c r="AX1606" s="40"/>
      <c r="AY1606" s="40"/>
      <c r="AZ1606" s="40"/>
      <c r="BA1606" s="40"/>
      <c r="BB1606" s="40"/>
      <c r="BC1606" s="40"/>
      <c r="BD1606" s="40"/>
      <c r="BE1606" s="40"/>
      <c r="BF1606" s="40"/>
      <c r="BG1606" s="40"/>
      <c r="BH1606" s="40"/>
      <c r="BI1606" s="40"/>
      <c r="BJ1606" s="40"/>
      <c r="BK1606" s="40"/>
      <c r="BL1606" s="40"/>
      <c r="BM1606" s="40"/>
      <c r="BN1606" s="40"/>
      <c r="BO1606" s="40"/>
      <c r="BP1606" s="40"/>
      <c r="BQ1606" s="40"/>
      <c r="BR1606" s="40"/>
      <c r="BS1606" s="40"/>
      <c r="BT1606" s="40"/>
      <c r="BU1606" s="40"/>
      <c r="BV1606" s="40"/>
      <c r="BW1606" s="40"/>
      <c r="BX1606" s="40"/>
      <c r="BY1606" s="40"/>
      <c r="BZ1606" s="40"/>
      <c r="CA1606" s="40"/>
      <c r="CB1606" s="40"/>
      <c r="CC1606" s="40"/>
      <c r="CD1606" s="40"/>
      <c r="CE1606" s="40"/>
      <c r="CF1606" s="40"/>
      <c r="CG1606" s="40"/>
      <c r="CH1606" s="40"/>
      <c r="CI1606" s="40"/>
      <c r="CJ1606" s="40"/>
      <c r="CK1606" s="40"/>
      <c r="CL1606" s="40"/>
      <c r="CM1606" s="40"/>
      <c r="CN1606" s="40"/>
      <c r="CO1606" s="40"/>
      <c r="CP1606" s="40"/>
      <c r="CQ1606" s="40"/>
      <c r="CR1606" s="40"/>
      <c r="CS1606" s="40"/>
      <c r="CT1606" s="40"/>
      <c r="CU1606" s="40"/>
      <c r="CV1606" s="40"/>
      <c r="CW1606" s="40"/>
      <c r="CX1606" s="40"/>
      <c r="CY1606" s="40"/>
      <c r="CZ1606" s="40"/>
      <c r="DA1606" s="40"/>
      <c r="DB1606" s="40"/>
    </row>
    <row r="1607" spans="1:106" ht="18.75" customHeight="1">
      <c r="A1607" s="70">
        <v>1584</v>
      </c>
      <c r="B1607" s="56">
        <v>579</v>
      </c>
      <c r="C1607" s="6" t="s">
        <v>1026</v>
      </c>
      <c r="D1607" s="9" t="s">
        <v>3251</v>
      </c>
      <c r="E1607" s="8" t="s">
        <v>53</v>
      </c>
      <c r="F1607" s="8">
        <v>1</v>
      </c>
      <c r="G1607" s="8">
        <v>1376</v>
      </c>
      <c r="H1607" s="8">
        <v>136</v>
      </c>
      <c r="I1607" s="10" t="s">
        <v>689</v>
      </c>
      <c r="J1607" s="10" t="s">
        <v>738</v>
      </c>
      <c r="K1607" s="11">
        <v>400</v>
      </c>
      <c r="L1607" s="59">
        <f>IFERROR(VLOOKUP(B1607,Sheet1!A:B,2,0),0)</f>
        <v>417</v>
      </c>
    </row>
    <row r="1608" spans="1:106" ht="18.75" customHeight="1">
      <c r="A1608" s="70">
        <v>1585</v>
      </c>
      <c r="B1608" s="58">
        <v>2194</v>
      </c>
      <c r="C1608" s="6" t="s">
        <v>1278</v>
      </c>
      <c r="D1608" s="9" t="s">
        <v>2034</v>
      </c>
      <c r="E1608" s="8" t="s">
        <v>934</v>
      </c>
      <c r="F1608" s="8">
        <v>1</v>
      </c>
      <c r="G1608" s="14">
        <v>1392</v>
      </c>
      <c r="H1608" s="8">
        <v>268</v>
      </c>
      <c r="I1608" s="10" t="s">
        <v>8</v>
      </c>
      <c r="J1608" s="10" t="s">
        <v>738</v>
      </c>
      <c r="K1608" s="11">
        <v>55000</v>
      </c>
      <c r="L1608" s="59">
        <f>IFERROR(VLOOKUP(B1608,Sheet1!A:B,2,0),0)</f>
        <v>393</v>
      </c>
      <c r="M1608" s="40"/>
      <c r="N1608" s="40"/>
      <c r="O1608" s="40"/>
      <c r="P1608" s="40"/>
      <c r="Q1608" s="40"/>
      <c r="R1608" s="40"/>
      <c r="S1608" s="40"/>
      <c r="T1608" s="40"/>
      <c r="U1608" s="40"/>
      <c r="V1608" s="40"/>
      <c r="W1608" s="40"/>
      <c r="X1608" s="40"/>
      <c r="Y1608" s="40"/>
      <c r="Z1608" s="40"/>
      <c r="AA1608" s="40"/>
      <c r="AB1608" s="40"/>
      <c r="AC1608" s="40"/>
      <c r="AD1608" s="40"/>
      <c r="AE1608" s="40"/>
      <c r="AF1608" s="40"/>
      <c r="AG1608" s="40"/>
      <c r="AH1608" s="40"/>
      <c r="AI1608" s="40"/>
      <c r="AJ1608" s="40"/>
      <c r="AK1608" s="40"/>
      <c r="AL1608" s="40"/>
      <c r="AM1608" s="40"/>
      <c r="AN1608" s="40"/>
      <c r="AO1608" s="40"/>
      <c r="AP1608" s="40"/>
      <c r="AQ1608" s="40"/>
      <c r="AR1608" s="40"/>
      <c r="AS1608" s="40"/>
      <c r="AT1608" s="40"/>
      <c r="AU1608" s="40"/>
      <c r="AV1608" s="40"/>
      <c r="AW1608" s="40"/>
      <c r="AX1608" s="40"/>
      <c r="AY1608" s="40"/>
      <c r="AZ1608" s="40"/>
      <c r="BA1608" s="40"/>
      <c r="BB1608" s="40"/>
      <c r="BC1608" s="40"/>
      <c r="BD1608" s="40"/>
      <c r="BE1608" s="40"/>
      <c r="BF1608" s="40"/>
      <c r="BG1608" s="40"/>
      <c r="BH1608" s="40"/>
      <c r="BI1608" s="40"/>
      <c r="BJ1608" s="40"/>
      <c r="BK1608" s="40"/>
      <c r="BL1608" s="40"/>
      <c r="BM1608" s="40"/>
      <c r="BN1608" s="40"/>
      <c r="BO1608" s="40"/>
      <c r="BP1608" s="40"/>
      <c r="BQ1608" s="40"/>
      <c r="BR1608" s="40"/>
      <c r="BS1608" s="40"/>
      <c r="BT1608" s="40"/>
      <c r="BU1608" s="40"/>
      <c r="BV1608" s="40"/>
      <c r="BW1608" s="40"/>
      <c r="BX1608" s="40"/>
      <c r="BY1608" s="40"/>
      <c r="BZ1608" s="40"/>
      <c r="CA1608" s="40"/>
      <c r="CB1608" s="40"/>
      <c r="CC1608" s="40"/>
      <c r="CD1608" s="40"/>
      <c r="CE1608" s="40"/>
      <c r="CF1608" s="40"/>
      <c r="CG1608" s="40"/>
      <c r="CH1608" s="40"/>
      <c r="CI1608" s="40"/>
      <c r="CJ1608" s="40"/>
      <c r="CK1608" s="40"/>
      <c r="CL1608" s="40"/>
      <c r="CM1608" s="40"/>
      <c r="CN1608" s="40"/>
      <c r="CO1608" s="40"/>
      <c r="CP1608" s="40"/>
      <c r="CQ1608" s="40"/>
      <c r="CR1608" s="40"/>
      <c r="CS1608" s="40"/>
      <c r="CT1608" s="40"/>
      <c r="CU1608" s="40"/>
      <c r="CV1608" s="40"/>
      <c r="CW1608" s="40"/>
      <c r="CX1608" s="40"/>
      <c r="CY1608" s="40"/>
      <c r="CZ1608" s="40"/>
      <c r="DA1608" s="40"/>
      <c r="DB1608" s="40"/>
    </row>
    <row r="1609" spans="1:106" ht="18.75" customHeight="1">
      <c r="A1609" s="70">
        <v>1586</v>
      </c>
      <c r="B1609" s="58">
        <v>1190</v>
      </c>
      <c r="C1609" s="6" t="s">
        <v>557</v>
      </c>
      <c r="D1609" s="9" t="s">
        <v>2035</v>
      </c>
      <c r="E1609" s="8" t="s">
        <v>948</v>
      </c>
      <c r="F1609" s="8">
        <v>3</v>
      </c>
      <c r="G1609" s="8">
        <v>1387</v>
      </c>
      <c r="H1609" s="8">
        <v>320</v>
      </c>
      <c r="I1609" s="10" t="s">
        <v>335</v>
      </c>
      <c r="J1609" s="10" t="s">
        <v>738</v>
      </c>
      <c r="K1609" s="11">
        <v>65000</v>
      </c>
      <c r="L1609" s="59">
        <f>IFERROR(VLOOKUP(B1609,Sheet1!A:B,2,0),0)</f>
        <v>9</v>
      </c>
    </row>
    <row r="1610" spans="1:106" ht="18.75" customHeight="1">
      <c r="A1610" s="70">
        <v>1587</v>
      </c>
      <c r="B1610" s="56">
        <v>339</v>
      </c>
      <c r="C1610" s="6" t="s">
        <v>998</v>
      </c>
      <c r="D1610" s="9" t="s">
        <v>3169</v>
      </c>
      <c r="E1610" s="8" t="s">
        <v>948</v>
      </c>
      <c r="F1610" s="8">
        <v>6</v>
      </c>
      <c r="G1610" s="8">
        <v>1395</v>
      </c>
      <c r="H1610" s="8">
        <v>512</v>
      </c>
      <c r="I1610" s="10" t="s">
        <v>8</v>
      </c>
      <c r="J1610" s="10" t="s">
        <v>9</v>
      </c>
      <c r="K1610" s="11">
        <v>180000</v>
      </c>
      <c r="L1610" s="59">
        <f>IFERROR(VLOOKUP(B1610,Sheet1!A:B,2,0),0)</f>
        <v>297</v>
      </c>
      <c r="M1610" s="40"/>
      <c r="N1610" s="40"/>
      <c r="O1610" s="40"/>
      <c r="P1610" s="40"/>
      <c r="Q1610" s="40"/>
      <c r="R1610" s="40"/>
      <c r="S1610" s="40"/>
      <c r="T1610" s="40"/>
      <c r="U1610" s="40"/>
      <c r="V1610" s="40"/>
      <c r="W1610" s="40"/>
      <c r="X1610" s="40"/>
      <c r="Y1610" s="40"/>
      <c r="Z1610" s="40"/>
      <c r="AA1610" s="40"/>
      <c r="AB1610" s="40"/>
      <c r="AC1610" s="40"/>
      <c r="AD1610" s="40"/>
      <c r="AE1610" s="40"/>
      <c r="AF1610" s="40"/>
      <c r="AG1610" s="40"/>
      <c r="AH1610" s="40"/>
      <c r="AI1610" s="40"/>
      <c r="AJ1610" s="40"/>
      <c r="AK1610" s="40"/>
      <c r="AL1610" s="40"/>
      <c r="AM1610" s="40"/>
      <c r="AN1610" s="40"/>
      <c r="AO1610" s="40"/>
      <c r="AP1610" s="40"/>
      <c r="AQ1610" s="40"/>
      <c r="AR1610" s="40"/>
      <c r="AS1610" s="40"/>
      <c r="AT1610" s="40"/>
      <c r="AU1610" s="40"/>
      <c r="AV1610" s="40"/>
      <c r="AW1610" s="40"/>
      <c r="AX1610" s="40"/>
      <c r="AY1610" s="40"/>
      <c r="AZ1610" s="40"/>
      <c r="BA1610" s="40"/>
      <c r="BB1610" s="40"/>
      <c r="BC1610" s="40"/>
      <c r="BD1610" s="40"/>
      <c r="BE1610" s="40"/>
      <c r="BF1610" s="40"/>
      <c r="BG1610" s="40"/>
      <c r="BH1610" s="40"/>
      <c r="BI1610" s="40"/>
      <c r="BJ1610" s="40"/>
      <c r="BK1610" s="40"/>
      <c r="BL1610" s="40"/>
      <c r="BM1610" s="40"/>
      <c r="BN1610" s="40"/>
      <c r="BO1610" s="40"/>
      <c r="BP1610" s="40"/>
      <c r="BQ1610" s="40"/>
      <c r="BR1610" s="40"/>
      <c r="BS1610" s="40"/>
      <c r="BT1610" s="40"/>
      <c r="BU1610" s="40"/>
      <c r="BV1610" s="40"/>
      <c r="BW1610" s="40"/>
      <c r="BX1610" s="40"/>
      <c r="BY1610" s="40"/>
      <c r="BZ1610" s="40"/>
      <c r="CA1610" s="40"/>
      <c r="CB1610" s="40"/>
      <c r="CC1610" s="40"/>
      <c r="CD1610" s="40"/>
      <c r="CE1610" s="40"/>
      <c r="CF1610" s="40"/>
      <c r="CG1610" s="40"/>
      <c r="CH1610" s="40"/>
      <c r="CI1610" s="40"/>
      <c r="CJ1610" s="40"/>
      <c r="CK1610" s="40"/>
      <c r="CL1610" s="40"/>
      <c r="CM1610" s="40"/>
      <c r="CN1610" s="40"/>
      <c r="CO1610" s="40"/>
      <c r="CP1610" s="40"/>
      <c r="CQ1610" s="40"/>
      <c r="CR1610" s="40"/>
      <c r="CS1610" s="40"/>
      <c r="CT1610" s="40"/>
      <c r="CU1610" s="40"/>
      <c r="CV1610" s="40"/>
      <c r="CW1610" s="40"/>
      <c r="CX1610" s="40"/>
      <c r="CY1610" s="40"/>
      <c r="CZ1610" s="40"/>
      <c r="DA1610" s="40"/>
      <c r="DB1610" s="40"/>
    </row>
    <row r="1611" spans="1:106" ht="18.75" customHeight="1">
      <c r="A1611" s="70">
        <v>1588</v>
      </c>
      <c r="B1611" s="58">
        <v>1757</v>
      </c>
      <c r="C1611" s="6" t="s">
        <v>498</v>
      </c>
      <c r="D1611" s="9" t="s">
        <v>1635</v>
      </c>
      <c r="E1611" s="8" t="s">
        <v>854</v>
      </c>
      <c r="F1611" s="8">
        <v>5</v>
      </c>
      <c r="G1611" s="8">
        <v>1396</v>
      </c>
      <c r="H1611" s="8">
        <v>64</v>
      </c>
      <c r="I1611" s="10" t="s">
        <v>508</v>
      </c>
      <c r="J1611" s="10" t="s">
        <v>738</v>
      </c>
      <c r="K1611" s="11">
        <v>16000</v>
      </c>
      <c r="L1611" s="59">
        <f>IFERROR(VLOOKUP(B1611,Sheet1!A:B,2,0),0)</f>
        <v>547</v>
      </c>
      <c r="M1611" s="40"/>
      <c r="N1611" s="40"/>
      <c r="O1611" s="40"/>
      <c r="P1611" s="40"/>
      <c r="Q1611" s="40"/>
      <c r="R1611" s="40"/>
      <c r="S1611" s="40"/>
      <c r="T1611" s="40"/>
      <c r="U1611" s="40"/>
      <c r="V1611" s="40"/>
      <c r="W1611" s="40"/>
      <c r="X1611" s="40"/>
      <c r="Y1611" s="40"/>
      <c r="Z1611" s="40"/>
      <c r="AA1611" s="40"/>
      <c r="AB1611" s="40"/>
      <c r="AC1611" s="40"/>
      <c r="AD1611" s="40"/>
      <c r="AE1611" s="40"/>
      <c r="AF1611" s="40"/>
      <c r="AG1611" s="40"/>
      <c r="AH1611" s="40"/>
      <c r="AI1611" s="40"/>
      <c r="AJ1611" s="40"/>
      <c r="AK1611" s="40"/>
      <c r="AL1611" s="40"/>
      <c r="AM1611" s="40"/>
      <c r="AN1611" s="40"/>
      <c r="AO1611" s="40"/>
      <c r="AP1611" s="40"/>
      <c r="AQ1611" s="40"/>
      <c r="AR1611" s="40"/>
      <c r="AS1611" s="40"/>
      <c r="AT1611" s="40"/>
      <c r="AU1611" s="40"/>
      <c r="AV1611" s="40"/>
      <c r="AW1611" s="40"/>
      <c r="AX1611" s="40"/>
      <c r="AY1611" s="40"/>
      <c r="AZ1611" s="40"/>
      <c r="BA1611" s="40"/>
      <c r="BB1611" s="40"/>
      <c r="BC1611" s="40"/>
      <c r="BD1611" s="40"/>
      <c r="BE1611" s="40"/>
      <c r="BF1611" s="40"/>
      <c r="BG1611" s="40"/>
      <c r="BH1611" s="40"/>
      <c r="BI1611" s="40"/>
      <c r="BJ1611" s="40"/>
      <c r="BK1611" s="40"/>
      <c r="BL1611" s="40"/>
      <c r="BM1611" s="40"/>
      <c r="BN1611" s="40"/>
      <c r="BO1611" s="40"/>
      <c r="BP1611" s="40"/>
      <c r="BQ1611" s="40"/>
      <c r="BR1611" s="40"/>
      <c r="BS1611" s="40"/>
      <c r="BT1611" s="40"/>
      <c r="BU1611" s="40"/>
      <c r="BV1611" s="40"/>
      <c r="BW1611" s="40"/>
      <c r="BX1611" s="40"/>
      <c r="BY1611" s="40"/>
      <c r="BZ1611" s="40"/>
      <c r="CA1611" s="40"/>
      <c r="CB1611" s="40"/>
      <c r="CC1611" s="40"/>
      <c r="CD1611" s="40"/>
      <c r="CE1611" s="40"/>
      <c r="CF1611" s="40"/>
      <c r="CG1611" s="40"/>
      <c r="CH1611" s="40"/>
      <c r="CI1611" s="40"/>
      <c r="CJ1611" s="40"/>
      <c r="CK1611" s="40"/>
      <c r="CL1611" s="40"/>
      <c r="CM1611" s="40"/>
      <c r="CN1611" s="40"/>
      <c r="CO1611" s="40"/>
      <c r="CP1611" s="40"/>
      <c r="CQ1611" s="40"/>
      <c r="CR1611" s="40"/>
      <c r="CS1611" s="40"/>
      <c r="CT1611" s="40"/>
      <c r="CU1611" s="40"/>
      <c r="CV1611" s="40"/>
      <c r="CW1611" s="40"/>
      <c r="CX1611" s="40"/>
      <c r="CY1611" s="40"/>
      <c r="CZ1611" s="40"/>
      <c r="DA1611" s="40"/>
      <c r="DB1611" s="40"/>
    </row>
    <row r="1612" spans="1:106" ht="18.75" customHeight="1">
      <c r="A1612" s="70">
        <v>1589</v>
      </c>
      <c r="B1612" s="56">
        <v>569</v>
      </c>
      <c r="C1612" s="6" t="s">
        <v>172</v>
      </c>
      <c r="D1612" s="9" t="s">
        <v>1635</v>
      </c>
      <c r="E1612" s="8" t="s">
        <v>7</v>
      </c>
      <c r="F1612" s="8">
        <v>4</v>
      </c>
      <c r="G1612" s="8">
        <v>1382</v>
      </c>
      <c r="H1612" s="8">
        <v>64</v>
      </c>
      <c r="I1612" s="10" t="s">
        <v>508</v>
      </c>
      <c r="J1612" s="10" t="s">
        <v>738</v>
      </c>
      <c r="K1612" s="11">
        <v>300</v>
      </c>
      <c r="L1612" s="59">
        <f>IFERROR(VLOOKUP(B1612,Sheet1!A:B,2,0),0)</f>
        <v>0</v>
      </c>
    </row>
    <row r="1613" spans="1:106" ht="18.75" customHeight="1">
      <c r="A1613" s="70">
        <v>1590</v>
      </c>
      <c r="B1613" s="56">
        <v>516</v>
      </c>
      <c r="C1613" s="6" t="s">
        <v>48</v>
      </c>
      <c r="D1613" s="9" t="s">
        <v>2096</v>
      </c>
      <c r="E1613" s="8" t="s">
        <v>53</v>
      </c>
      <c r="F1613" s="8">
        <v>2</v>
      </c>
      <c r="G1613" s="8">
        <v>1388</v>
      </c>
      <c r="H1613" s="8">
        <v>164</v>
      </c>
      <c r="I1613" s="10" t="s">
        <v>689</v>
      </c>
      <c r="J1613" s="10" t="s">
        <v>738</v>
      </c>
      <c r="K1613" s="11">
        <v>3400</v>
      </c>
      <c r="L1613" s="59">
        <f>IFERROR(VLOOKUP(B1613,Sheet1!A:B,2,0),0)</f>
        <v>680</v>
      </c>
      <c r="M1613" s="40"/>
      <c r="N1613" s="40"/>
      <c r="O1613" s="40"/>
      <c r="P1613" s="40"/>
      <c r="Q1613" s="40"/>
      <c r="R1613" s="40"/>
      <c r="S1613" s="40"/>
      <c r="T1613" s="40"/>
      <c r="U1613" s="40"/>
      <c r="V1613" s="40"/>
      <c r="W1613" s="40"/>
      <c r="X1613" s="40"/>
      <c r="Y1613" s="40"/>
      <c r="Z1613" s="40"/>
      <c r="AA1613" s="40"/>
      <c r="AB1613" s="40"/>
      <c r="AC1613" s="40"/>
      <c r="AD1613" s="40"/>
      <c r="AE1613" s="40"/>
      <c r="AF1613" s="40"/>
      <c r="AG1613" s="40"/>
      <c r="AH1613" s="40"/>
      <c r="AI1613" s="40"/>
      <c r="AJ1613" s="40"/>
      <c r="AK1613" s="40"/>
      <c r="AL1613" s="40"/>
      <c r="AM1613" s="40"/>
      <c r="AN1613" s="40"/>
      <c r="AO1613" s="40"/>
      <c r="AP1613" s="40"/>
      <c r="AQ1613" s="40"/>
      <c r="AR1613" s="40"/>
      <c r="AS1613" s="40"/>
      <c r="AT1613" s="40"/>
      <c r="AU1613" s="40"/>
      <c r="AV1613" s="40"/>
      <c r="AW1613" s="40"/>
      <c r="AX1613" s="40"/>
      <c r="AY1613" s="40"/>
      <c r="AZ1613" s="40"/>
      <c r="BA1613" s="40"/>
      <c r="BB1613" s="40"/>
      <c r="BC1613" s="40"/>
      <c r="BD1613" s="40"/>
      <c r="BE1613" s="40"/>
      <c r="BF1613" s="40"/>
      <c r="BG1613" s="40"/>
      <c r="BH1613" s="40"/>
      <c r="BI1613" s="40"/>
      <c r="BJ1613" s="40"/>
      <c r="BK1613" s="40"/>
      <c r="BL1613" s="40"/>
      <c r="BM1613" s="40"/>
      <c r="BN1613" s="40"/>
      <c r="BO1613" s="40"/>
      <c r="BP1613" s="40"/>
      <c r="BQ1613" s="40"/>
      <c r="BR1613" s="40"/>
      <c r="BS1613" s="40"/>
      <c r="BT1613" s="40"/>
      <c r="BU1613" s="45"/>
      <c r="BV1613" s="45"/>
      <c r="BW1613" s="45"/>
      <c r="BX1613" s="45"/>
      <c r="BY1613" s="45"/>
      <c r="BZ1613" s="45"/>
      <c r="CA1613" s="45"/>
      <c r="CB1613" s="45"/>
      <c r="CC1613" s="45"/>
      <c r="CD1613" s="45"/>
      <c r="CE1613" s="45"/>
      <c r="CF1613" s="45"/>
      <c r="CG1613" s="45"/>
      <c r="CH1613" s="45"/>
      <c r="CI1613" s="45"/>
      <c r="CJ1613" s="45"/>
      <c r="CK1613" s="45"/>
      <c r="CL1613" s="45"/>
      <c r="CM1613" s="45"/>
      <c r="CN1613" s="45"/>
      <c r="CO1613" s="45"/>
      <c r="CP1613" s="45"/>
      <c r="CQ1613" s="45"/>
      <c r="CR1613" s="45"/>
      <c r="CS1613" s="45"/>
      <c r="CT1613" s="45"/>
      <c r="CU1613" s="45"/>
      <c r="CV1613" s="45"/>
      <c r="CW1613" s="40"/>
      <c r="CX1613" s="40"/>
      <c r="CY1613" s="40"/>
      <c r="CZ1613" s="40"/>
      <c r="DA1613" s="40"/>
      <c r="DB1613" s="40"/>
    </row>
    <row r="1614" spans="1:106" ht="18.75" customHeight="1">
      <c r="A1614" s="70">
        <v>1591</v>
      </c>
      <c r="B1614" s="58">
        <v>3013</v>
      </c>
      <c r="C1614" s="5" t="s">
        <v>4066</v>
      </c>
      <c r="D1614" s="12" t="s">
        <v>2455</v>
      </c>
      <c r="E1614" s="10" t="s">
        <v>934</v>
      </c>
      <c r="F1614" s="8">
        <v>4</v>
      </c>
      <c r="G1614" s="8">
        <v>1402</v>
      </c>
      <c r="H1614" s="8">
        <v>496</v>
      </c>
      <c r="I1614" s="10" t="s">
        <v>689</v>
      </c>
      <c r="J1614" s="10" t="s">
        <v>9</v>
      </c>
      <c r="K1614" s="11">
        <v>260000</v>
      </c>
      <c r="L1614" s="59">
        <f>IFERROR(VLOOKUP(B1614,Sheet1!A:B,2,0),0)</f>
        <v>86</v>
      </c>
    </row>
    <row r="1615" spans="1:106" ht="18.75" customHeight="1">
      <c r="A1615" s="70">
        <v>1592</v>
      </c>
      <c r="B1615" s="56">
        <v>129</v>
      </c>
      <c r="C1615" s="6" t="s">
        <v>384</v>
      </c>
      <c r="D1615" s="9" t="s">
        <v>1749</v>
      </c>
      <c r="E1615" s="8" t="s">
        <v>948</v>
      </c>
      <c r="F1615" s="8">
        <v>14</v>
      </c>
      <c r="G1615" s="8">
        <v>1393</v>
      </c>
      <c r="H1615" s="8">
        <v>136</v>
      </c>
      <c r="I1615" s="10" t="s">
        <v>689</v>
      </c>
      <c r="J1615" s="10" t="s">
        <v>738</v>
      </c>
      <c r="K1615" s="11">
        <v>27000</v>
      </c>
      <c r="L1615" s="59">
        <f>IFERROR(VLOOKUP(B1615,Sheet1!A:B,2,0),0)</f>
        <v>138</v>
      </c>
      <c r="M1615" s="40"/>
      <c r="N1615" s="40"/>
      <c r="O1615" s="40"/>
      <c r="P1615" s="40"/>
      <c r="Q1615" s="40"/>
      <c r="R1615" s="40"/>
      <c r="S1615" s="40"/>
      <c r="T1615" s="40"/>
      <c r="U1615" s="40"/>
      <c r="V1615" s="40"/>
      <c r="W1615" s="40"/>
      <c r="X1615" s="40"/>
      <c r="Y1615" s="40"/>
      <c r="Z1615" s="40"/>
      <c r="AA1615" s="40"/>
      <c r="AB1615" s="40"/>
      <c r="AC1615" s="40"/>
      <c r="AD1615" s="40"/>
      <c r="AE1615" s="40"/>
      <c r="AF1615" s="40"/>
      <c r="AG1615" s="40"/>
      <c r="AH1615" s="40"/>
      <c r="AI1615" s="40"/>
      <c r="AJ1615" s="40"/>
      <c r="AK1615" s="40"/>
      <c r="AL1615" s="40"/>
      <c r="AM1615" s="40"/>
      <c r="AN1615" s="40"/>
      <c r="AO1615" s="40"/>
      <c r="AP1615" s="40"/>
      <c r="AQ1615" s="40"/>
      <c r="AR1615" s="40"/>
      <c r="AS1615" s="40"/>
      <c r="AT1615" s="40"/>
      <c r="AU1615" s="40"/>
      <c r="AV1615" s="40"/>
      <c r="AW1615" s="40"/>
      <c r="AX1615" s="40"/>
      <c r="AY1615" s="40"/>
      <c r="AZ1615" s="40"/>
      <c r="BA1615" s="40"/>
      <c r="BB1615" s="40"/>
      <c r="BC1615" s="40"/>
      <c r="BD1615" s="40"/>
      <c r="BE1615" s="40"/>
      <c r="BF1615" s="40"/>
      <c r="BG1615" s="40"/>
      <c r="BH1615" s="40"/>
      <c r="BI1615" s="40"/>
      <c r="BJ1615" s="40"/>
      <c r="BK1615" s="40"/>
      <c r="BL1615" s="40"/>
      <c r="BM1615" s="40"/>
      <c r="BN1615" s="40"/>
      <c r="BO1615" s="40"/>
      <c r="BP1615" s="40"/>
      <c r="BQ1615" s="40"/>
      <c r="BR1615" s="40"/>
      <c r="BS1615" s="40"/>
      <c r="BT1615" s="40"/>
      <c r="BU1615" s="40"/>
      <c r="BV1615" s="40"/>
      <c r="BW1615" s="40"/>
      <c r="BX1615" s="40"/>
      <c r="BY1615" s="40"/>
      <c r="BZ1615" s="40"/>
      <c r="CA1615" s="40"/>
      <c r="CB1615" s="40"/>
      <c r="CC1615" s="40"/>
      <c r="CD1615" s="40"/>
      <c r="CE1615" s="40"/>
      <c r="CF1615" s="40"/>
      <c r="CG1615" s="40"/>
      <c r="CH1615" s="40"/>
      <c r="CI1615" s="40"/>
      <c r="CJ1615" s="40"/>
      <c r="CK1615" s="40"/>
      <c r="CL1615" s="40"/>
      <c r="CM1615" s="40"/>
      <c r="CN1615" s="40"/>
      <c r="CO1615" s="40"/>
      <c r="CP1615" s="40"/>
      <c r="CQ1615" s="40"/>
      <c r="CR1615" s="40"/>
      <c r="CS1615" s="40"/>
      <c r="CT1615" s="40"/>
      <c r="CU1615" s="40"/>
      <c r="CV1615" s="40"/>
      <c r="CW1615" s="40"/>
      <c r="CX1615" s="40"/>
      <c r="CY1615" s="40"/>
      <c r="CZ1615" s="40"/>
      <c r="DA1615" s="40"/>
      <c r="DB1615" s="40"/>
    </row>
    <row r="1616" spans="1:106" ht="18.75" customHeight="1">
      <c r="A1616" s="70">
        <v>1593</v>
      </c>
      <c r="B1616" s="58">
        <v>2890</v>
      </c>
      <c r="C1616" s="5" t="s">
        <v>4067</v>
      </c>
      <c r="D1616" s="9" t="s">
        <v>2945</v>
      </c>
      <c r="E1616" s="8" t="s">
        <v>948</v>
      </c>
      <c r="F1616" s="17">
        <v>2</v>
      </c>
      <c r="G1616" s="17">
        <v>1401</v>
      </c>
      <c r="H1616" s="17">
        <v>160</v>
      </c>
      <c r="I1616" s="18" t="s">
        <v>3449</v>
      </c>
      <c r="J1616" s="18" t="s">
        <v>3450</v>
      </c>
      <c r="K1616" s="16">
        <v>65000</v>
      </c>
      <c r="L1616" s="59">
        <f>IFERROR(VLOOKUP(B1616,Sheet1!A:B,2,0),0)</f>
        <v>100</v>
      </c>
    </row>
    <row r="1617" spans="1:106" ht="18.75" customHeight="1">
      <c r="A1617" s="70">
        <v>1594</v>
      </c>
      <c r="B1617" s="58">
        <v>1719</v>
      </c>
      <c r="C1617" s="5" t="s">
        <v>671</v>
      </c>
      <c r="D1617" s="9" t="s">
        <v>2083</v>
      </c>
      <c r="E1617" s="8" t="s">
        <v>854</v>
      </c>
      <c r="F1617" s="8">
        <v>7</v>
      </c>
      <c r="G1617" s="8">
        <v>1402</v>
      </c>
      <c r="H1617" s="8">
        <v>148</v>
      </c>
      <c r="I1617" s="10" t="s">
        <v>3449</v>
      </c>
      <c r="J1617" s="10" t="s">
        <v>3450</v>
      </c>
      <c r="K1617" s="11">
        <v>100000</v>
      </c>
      <c r="L1617" s="59">
        <f>IFERROR(VLOOKUP(B1617,Sheet1!A:B,2,0),0)</f>
        <v>226</v>
      </c>
    </row>
    <row r="1618" spans="1:106" ht="18.75" customHeight="1">
      <c r="A1618" s="70">
        <v>1595</v>
      </c>
      <c r="B1618" s="58">
        <v>2805</v>
      </c>
      <c r="C1618" s="5" t="s">
        <v>2994</v>
      </c>
      <c r="D1618" s="9" t="s">
        <v>2997</v>
      </c>
      <c r="E1618" s="8" t="s">
        <v>2995</v>
      </c>
      <c r="F1618" s="8">
        <v>1</v>
      </c>
      <c r="G1618" s="8">
        <v>1398</v>
      </c>
      <c r="H1618" s="8">
        <v>216</v>
      </c>
      <c r="I1618" s="10" t="s">
        <v>689</v>
      </c>
      <c r="J1618" s="10" t="s">
        <v>738</v>
      </c>
      <c r="K1618" s="11">
        <v>32000</v>
      </c>
      <c r="L1618" s="59">
        <f>IFERROR(VLOOKUP(B1618,Sheet1!A:B,2,0),0)</f>
        <v>227</v>
      </c>
    </row>
    <row r="1619" spans="1:106" ht="18.75" customHeight="1">
      <c r="A1619" s="70">
        <v>1596</v>
      </c>
      <c r="B1619" s="56">
        <v>782</v>
      </c>
      <c r="C1619" s="6" t="s">
        <v>724</v>
      </c>
      <c r="D1619" s="9" t="s">
        <v>3274</v>
      </c>
      <c r="E1619" s="8" t="s">
        <v>960</v>
      </c>
      <c r="F1619" s="8">
        <v>1</v>
      </c>
      <c r="G1619" s="8">
        <v>1382</v>
      </c>
      <c r="H1619" s="8">
        <v>824</v>
      </c>
      <c r="I1619" s="10" t="s">
        <v>8</v>
      </c>
      <c r="J1619" s="10" t="s">
        <v>9</v>
      </c>
      <c r="K1619" s="11">
        <v>170000</v>
      </c>
      <c r="L1619" s="59">
        <f>IFERROR(VLOOKUP(B1619,Sheet1!A:B,2,0),0)</f>
        <v>60</v>
      </c>
    </row>
    <row r="1620" spans="1:106" ht="18.75" customHeight="1">
      <c r="A1620" s="70">
        <v>1597</v>
      </c>
      <c r="B1620" s="56">
        <v>796</v>
      </c>
      <c r="C1620" s="6" t="s">
        <v>720</v>
      </c>
      <c r="D1620" s="9" t="s">
        <v>2058</v>
      </c>
      <c r="E1620" s="8" t="s">
        <v>948</v>
      </c>
      <c r="F1620" s="8">
        <v>1</v>
      </c>
      <c r="G1620" s="8">
        <v>1379</v>
      </c>
      <c r="H1620" s="8">
        <v>120</v>
      </c>
      <c r="I1620" s="10" t="s">
        <v>689</v>
      </c>
      <c r="J1620" s="10" t="s">
        <v>738</v>
      </c>
      <c r="K1620" s="11">
        <v>600</v>
      </c>
      <c r="L1620" s="59">
        <f>IFERROR(VLOOKUP(B1620,Sheet1!A:B,2,0),0)</f>
        <v>0</v>
      </c>
    </row>
    <row r="1621" spans="1:106" ht="18.75" customHeight="1">
      <c r="A1621" s="70">
        <v>1598</v>
      </c>
      <c r="B1621" s="58">
        <v>1545</v>
      </c>
      <c r="C1621" s="6" t="s">
        <v>1163</v>
      </c>
      <c r="D1621" s="9" t="s">
        <v>2116</v>
      </c>
      <c r="E1621" s="8" t="s">
        <v>960</v>
      </c>
      <c r="F1621" s="8">
        <v>1</v>
      </c>
      <c r="G1621" s="8">
        <v>1385</v>
      </c>
      <c r="H1621" s="8">
        <v>336</v>
      </c>
      <c r="I1621" s="10" t="s">
        <v>8</v>
      </c>
      <c r="J1621" s="10" t="s">
        <v>738</v>
      </c>
      <c r="K1621" s="11">
        <v>3200</v>
      </c>
      <c r="L1621" s="59">
        <f>IFERROR(VLOOKUP(B1621,Sheet1!A:B,2,0),0)</f>
        <v>0</v>
      </c>
    </row>
    <row r="1622" spans="1:106" ht="18.75" customHeight="1">
      <c r="A1622" s="70">
        <v>1599</v>
      </c>
      <c r="B1622" s="58">
        <v>2334</v>
      </c>
      <c r="C1622" s="6" t="s">
        <v>1394</v>
      </c>
      <c r="D1622" s="9" t="s">
        <v>2032</v>
      </c>
      <c r="E1622" s="8" t="s">
        <v>934</v>
      </c>
      <c r="F1622" s="8">
        <v>1</v>
      </c>
      <c r="G1622" s="8">
        <v>1393</v>
      </c>
      <c r="H1622" s="8">
        <v>92</v>
      </c>
      <c r="I1622" s="10" t="s">
        <v>689</v>
      </c>
      <c r="J1622" s="10" t="s">
        <v>738</v>
      </c>
      <c r="K1622" s="11">
        <v>2500</v>
      </c>
      <c r="L1622" s="59">
        <f>IFERROR(VLOOKUP(B1622,Sheet1!A:B,2,0),0)</f>
        <v>0</v>
      </c>
      <c r="M1622" s="40"/>
      <c r="N1622" s="40"/>
      <c r="O1622" s="40"/>
      <c r="P1622" s="40"/>
      <c r="Q1622" s="40"/>
      <c r="R1622" s="40"/>
      <c r="S1622" s="40"/>
      <c r="T1622" s="40"/>
      <c r="U1622" s="40"/>
      <c r="V1622" s="40"/>
      <c r="W1622" s="40"/>
      <c r="X1622" s="40"/>
      <c r="Y1622" s="40"/>
      <c r="Z1622" s="40"/>
      <c r="AA1622" s="40"/>
      <c r="AB1622" s="40"/>
      <c r="AC1622" s="40"/>
      <c r="AD1622" s="40"/>
      <c r="AE1622" s="40"/>
      <c r="AF1622" s="40"/>
      <c r="AG1622" s="40"/>
      <c r="AH1622" s="40"/>
      <c r="AI1622" s="40"/>
      <c r="AJ1622" s="40"/>
      <c r="AK1622" s="40"/>
      <c r="AL1622" s="40"/>
      <c r="AM1622" s="40"/>
      <c r="AN1622" s="40"/>
      <c r="AO1622" s="40"/>
      <c r="AP1622" s="40"/>
      <c r="AQ1622" s="40"/>
      <c r="AR1622" s="40"/>
      <c r="AS1622" s="40"/>
      <c r="AT1622" s="40"/>
      <c r="AU1622" s="40"/>
      <c r="AV1622" s="40"/>
      <c r="AW1622" s="40"/>
      <c r="AX1622" s="40"/>
      <c r="AY1622" s="40"/>
      <c r="AZ1622" s="40"/>
      <c r="BA1622" s="40"/>
      <c r="BB1622" s="40"/>
      <c r="BC1622" s="40"/>
      <c r="BD1622" s="40"/>
      <c r="BE1622" s="40"/>
      <c r="BF1622" s="40"/>
      <c r="BG1622" s="40"/>
      <c r="BH1622" s="40"/>
      <c r="BI1622" s="40"/>
      <c r="BJ1622" s="40"/>
      <c r="BK1622" s="40"/>
      <c r="BL1622" s="40"/>
      <c r="BM1622" s="40"/>
      <c r="BN1622" s="40"/>
      <c r="BO1622" s="40"/>
      <c r="BP1622" s="40"/>
      <c r="BQ1622" s="40"/>
      <c r="BR1622" s="40"/>
      <c r="BS1622" s="40"/>
      <c r="BT1622" s="40"/>
      <c r="BU1622" s="40"/>
      <c r="BV1622" s="40"/>
      <c r="BW1622" s="40"/>
      <c r="BX1622" s="40"/>
      <c r="BY1622" s="40"/>
      <c r="BZ1622" s="40"/>
      <c r="CA1622" s="40"/>
      <c r="CB1622" s="40"/>
      <c r="CC1622" s="40"/>
      <c r="CD1622" s="40"/>
      <c r="CE1622" s="40"/>
      <c r="CF1622" s="40"/>
      <c r="CG1622" s="40"/>
      <c r="CH1622" s="40"/>
      <c r="CI1622" s="40"/>
      <c r="CJ1622" s="40"/>
      <c r="CK1622" s="40"/>
      <c r="CL1622" s="40"/>
      <c r="CM1622" s="40"/>
      <c r="CN1622" s="40"/>
      <c r="CO1622" s="40"/>
      <c r="CP1622" s="40"/>
      <c r="CQ1622" s="40"/>
      <c r="CR1622" s="40"/>
      <c r="CS1622" s="40"/>
      <c r="CT1622" s="40"/>
      <c r="CU1622" s="40"/>
      <c r="CV1622" s="40"/>
      <c r="CW1622" s="40"/>
      <c r="CX1622" s="40"/>
      <c r="CY1622" s="40"/>
      <c r="CZ1622" s="40"/>
      <c r="DA1622" s="40"/>
      <c r="DB1622" s="40"/>
    </row>
    <row r="1623" spans="1:106" ht="18.75" customHeight="1">
      <c r="A1623" s="70">
        <v>1600</v>
      </c>
      <c r="B1623" s="58">
        <v>1996</v>
      </c>
      <c r="C1623" s="6" t="s">
        <v>451</v>
      </c>
      <c r="D1623" s="9" t="s">
        <v>2113</v>
      </c>
      <c r="E1623" s="8" t="s">
        <v>1171</v>
      </c>
      <c r="F1623" s="8">
        <v>1</v>
      </c>
      <c r="G1623" s="8">
        <v>1390</v>
      </c>
      <c r="H1623" s="14">
        <v>160</v>
      </c>
      <c r="I1623" s="10" t="s">
        <v>689</v>
      </c>
      <c r="J1623" s="10" t="s">
        <v>738</v>
      </c>
      <c r="K1623" s="11">
        <v>2600</v>
      </c>
      <c r="L1623" s="59">
        <f>IFERROR(VLOOKUP(B1623,Sheet1!A:B,2,0),0)</f>
        <v>367</v>
      </c>
      <c r="M1623" s="40"/>
      <c r="N1623" s="40"/>
      <c r="O1623" s="40"/>
      <c r="P1623" s="40"/>
      <c r="Q1623" s="40"/>
      <c r="R1623" s="40"/>
      <c r="S1623" s="40"/>
      <c r="T1623" s="40"/>
      <c r="U1623" s="40"/>
      <c r="V1623" s="40"/>
      <c r="W1623" s="40"/>
      <c r="X1623" s="40"/>
      <c r="Y1623" s="40"/>
      <c r="Z1623" s="40"/>
      <c r="AA1623" s="40"/>
      <c r="AB1623" s="40"/>
      <c r="AC1623" s="40"/>
      <c r="AD1623" s="40"/>
      <c r="AE1623" s="40"/>
      <c r="AF1623" s="40"/>
      <c r="AG1623" s="40"/>
      <c r="AH1623" s="40"/>
      <c r="AI1623" s="40"/>
      <c r="AJ1623" s="40"/>
      <c r="AK1623" s="40"/>
      <c r="AL1623" s="40"/>
      <c r="AM1623" s="40"/>
      <c r="AN1623" s="40"/>
      <c r="AO1623" s="40"/>
      <c r="AP1623" s="40"/>
      <c r="AQ1623" s="40"/>
      <c r="AR1623" s="40"/>
      <c r="AS1623" s="40"/>
      <c r="AT1623" s="40"/>
      <c r="AU1623" s="40"/>
      <c r="AV1623" s="40"/>
      <c r="AW1623" s="40"/>
      <c r="AX1623" s="40"/>
      <c r="AY1623" s="40"/>
      <c r="AZ1623" s="40"/>
      <c r="BA1623" s="40"/>
      <c r="BB1623" s="40"/>
      <c r="BC1623" s="40"/>
      <c r="BD1623" s="40"/>
      <c r="BE1623" s="40"/>
      <c r="BF1623" s="40"/>
      <c r="BG1623" s="40"/>
      <c r="BH1623" s="40"/>
      <c r="BI1623" s="40"/>
      <c r="BJ1623" s="40"/>
      <c r="BK1623" s="40"/>
      <c r="BL1623" s="40"/>
      <c r="BM1623" s="40"/>
      <c r="BN1623" s="40"/>
      <c r="BO1623" s="40"/>
      <c r="BP1623" s="40"/>
      <c r="BQ1623" s="40"/>
      <c r="BR1623" s="40"/>
      <c r="BS1623" s="40"/>
      <c r="BT1623" s="40"/>
      <c r="BU1623" s="40"/>
      <c r="BV1623" s="40"/>
      <c r="BW1623" s="40"/>
      <c r="BX1623" s="40"/>
      <c r="BY1623" s="40"/>
      <c r="BZ1623" s="40"/>
      <c r="CA1623" s="40"/>
      <c r="CB1623" s="40"/>
      <c r="CC1623" s="40"/>
      <c r="CD1623" s="40"/>
      <c r="CE1623" s="40"/>
      <c r="CF1623" s="40"/>
      <c r="CG1623" s="40"/>
      <c r="CH1623" s="40"/>
      <c r="CI1623" s="40"/>
      <c r="CJ1623" s="40"/>
      <c r="CK1623" s="40"/>
      <c r="CL1623" s="40"/>
      <c r="CM1623" s="40"/>
      <c r="CN1623" s="40"/>
      <c r="CO1623" s="40"/>
      <c r="CP1623" s="40"/>
      <c r="CQ1623" s="40"/>
      <c r="CR1623" s="40"/>
      <c r="CS1623" s="40"/>
      <c r="CT1623" s="40"/>
      <c r="CU1623" s="40"/>
      <c r="CV1623" s="40"/>
      <c r="CW1623" s="40"/>
      <c r="CX1623" s="40"/>
      <c r="CY1623" s="40"/>
      <c r="CZ1623" s="40"/>
      <c r="DA1623" s="40"/>
      <c r="DB1623" s="40"/>
    </row>
    <row r="1624" spans="1:106" ht="18.75" customHeight="1">
      <c r="A1624" s="70">
        <v>1601</v>
      </c>
      <c r="B1624" s="56">
        <v>1267</v>
      </c>
      <c r="C1624" s="6" t="s">
        <v>866</v>
      </c>
      <c r="D1624" s="9" t="s">
        <v>1998</v>
      </c>
      <c r="E1624" s="8" t="s">
        <v>948</v>
      </c>
      <c r="F1624" s="8">
        <v>8</v>
      </c>
      <c r="G1624" s="14">
        <v>1392</v>
      </c>
      <c r="H1624" s="8">
        <v>244</v>
      </c>
      <c r="I1624" s="10" t="s">
        <v>8</v>
      </c>
      <c r="J1624" s="10" t="s">
        <v>738</v>
      </c>
      <c r="K1624" s="11">
        <v>33000</v>
      </c>
      <c r="L1624" s="59">
        <f>IFERROR(VLOOKUP(B1624,Sheet1!A:B,2,0),0)</f>
        <v>680</v>
      </c>
      <c r="M1624" s="40"/>
      <c r="N1624" s="40"/>
      <c r="O1624" s="40"/>
      <c r="P1624" s="40"/>
      <c r="Q1624" s="40"/>
      <c r="R1624" s="40"/>
      <c r="S1624" s="40"/>
      <c r="T1624" s="40"/>
      <c r="U1624" s="40"/>
      <c r="V1624" s="40"/>
      <c r="W1624" s="40"/>
      <c r="X1624" s="40"/>
      <c r="Y1624" s="40"/>
      <c r="Z1624" s="40"/>
      <c r="AA1624" s="40"/>
      <c r="AB1624" s="40"/>
      <c r="AC1624" s="40"/>
      <c r="AD1624" s="40"/>
      <c r="AE1624" s="40"/>
      <c r="AF1624" s="40"/>
      <c r="AG1624" s="40"/>
      <c r="AH1624" s="40"/>
      <c r="AI1624" s="40"/>
      <c r="AJ1624" s="40"/>
      <c r="AK1624" s="40"/>
      <c r="AL1624" s="40"/>
      <c r="AM1624" s="40"/>
      <c r="AN1624" s="40"/>
      <c r="AO1624" s="40"/>
      <c r="AP1624" s="40"/>
      <c r="AQ1624" s="40"/>
      <c r="AR1624" s="40"/>
      <c r="AS1624" s="40"/>
      <c r="AT1624" s="40"/>
      <c r="AU1624" s="40"/>
      <c r="AV1624" s="40"/>
      <c r="AW1624" s="40"/>
      <c r="AX1624" s="40"/>
      <c r="AY1624" s="40"/>
      <c r="AZ1624" s="40"/>
      <c r="BA1624" s="40"/>
      <c r="BB1624" s="40"/>
      <c r="BC1624" s="40"/>
      <c r="BD1624" s="40"/>
      <c r="BE1624" s="40"/>
      <c r="BF1624" s="40"/>
      <c r="BG1624" s="40"/>
      <c r="BH1624" s="40"/>
      <c r="BI1624" s="40"/>
      <c r="BJ1624" s="40"/>
      <c r="BK1624" s="40"/>
      <c r="BL1624" s="40"/>
      <c r="BM1624" s="40"/>
      <c r="BN1624" s="40"/>
      <c r="BO1624" s="40"/>
      <c r="BP1624" s="40"/>
      <c r="BQ1624" s="40"/>
      <c r="BR1624" s="40"/>
      <c r="BS1624" s="40"/>
      <c r="BT1624" s="40"/>
      <c r="BU1624" s="40"/>
      <c r="BV1624" s="40"/>
      <c r="BW1624" s="40"/>
      <c r="BX1624" s="40"/>
      <c r="BY1624" s="40"/>
      <c r="BZ1624" s="40"/>
      <c r="CA1624" s="40"/>
      <c r="CB1624" s="40"/>
      <c r="CC1624" s="40"/>
      <c r="CD1624" s="40"/>
      <c r="CE1624" s="40"/>
      <c r="CF1624" s="40"/>
      <c r="CG1624" s="40"/>
      <c r="CH1624" s="40"/>
      <c r="CI1624" s="40"/>
      <c r="CJ1624" s="40"/>
      <c r="CK1624" s="40"/>
      <c r="CL1624" s="40"/>
      <c r="CM1624" s="40"/>
      <c r="CN1624" s="40"/>
      <c r="CO1624" s="40"/>
      <c r="CP1624" s="40"/>
      <c r="CQ1624" s="40"/>
      <c r="CR1624" s="40"/>
      <c r="CS1624" s="40"/>
      <c r="CT1624" s="40"/>
      <c r="CU1624" s="40"/>
      <c r="CV1624" s="40"/>
      <c r="CW1624" s="40"/>
      <c r="CX1624" s="40"/>
      <c r="CY1624" s="40"/>
      <c r="CZ1624" s="40"/>
      <c r="DA1624" s="40"/>
      <c r="DB1624" s="40"/>
    </row>
    <row r="1625" spans="1:106" ht="18.75" customHeight="1">
      <c r="A1625" s="70">
        <v>1602</v>
      </c>
      <c r="B1625" s="58">
        <v>3353</v>
      </c>
      <c r="C1625" s="6" t="s">
        <v>4189</v>
      </c>
      <c r="D1625" s="9" t="s">
        <v>4190</v>
      </c>
      <c r="E1625" s="8" t="s">
        <v>934</v>
      </c>
      <c r="F1625" s="8">
        <v>1</v>
      </c>
      <c r="G1625" s="8">
        <v>1402</v>
      </c>
      <c r="H1625" s="8">
        <v>560</v>
      </c>
      <c r="I1625" s="10" t="s">
        <v>8</v>
      </c>
      <c r="J1625" s="10" t="s">
        <v>9</v>
      </c>
      <c r="K1625" s="11">
        <v>400000</v>
      </c>
      <c r="L1625" s="59">
        <f>IFERROR(VLOOKUP(B1625,Sheet1!A:B,2,0),0)</f>
        <v>117</v>
      </c>
      <c r="M1625" s="40"/>
      <c r="N1625" s="40"/>
      <c r="O1625" s="40"/>
      <c r="P1625" s="40"/>
      <c r="Q1625" s="40"/>
      <c r="R1625" s="40"/>
      <c r="S1625" s="40"/>
      <c r="T1625" s="40"/>
      <c r="U1625" s="40"/>
      <c r="V1625" s="40"/>
      <c r="W1625" s="40"/>
      <c r="X1625" s="40"/>
      <c r="Y1625" s="40"/>
      <c r="Z1625" s="40"/>
      <c r="AA1625" s="40"/>
      <c r="AB1625" s="40"/>
      <c r="AC1625" s="40"/>
      <c r="AD1625" s="40"/>
      <c r="AE1625" s="40"/>
      <c r="AF1625" s="40"/>
      <c r="AG1625" s="40"/>
      <c r="AH1625" s="40"/>
      <c r="AI1625" s="40"/>
      <c r="AJ1625" s="40"/>
      <c r="AK1625" s="40"/>
      <c r="AL1625" s="40"/>
      <c r="AM1625" s="40"/>
      <c r="AN1625" s="40"/>
      <c r="AO1625" s="40"/>
      <c r="AP1625" s="40"/>
      <c r="AQ1625" s="40"/>
      <c r="AR1625" s="40"/>
      <c r="AS1625" s="40"/>
      <c r="AT1625" s="40"/>
      <c r="AU1625" s="40"/>
      <c r="AV1625" s="40"/>
      <c r="AW1625" s="40"/>
      <c r="AX1625" s="40"/>
      <c r="AY1625" s="40"/>
      <c r="AZ1625" s="40"/>
      <c r="BA1625" s="40"/>
      <c r="BB1625" s="40"/>
      <c r="BC1625" s="40"/>
      <c r="BD1625" s="40"/>
      <c r="BE1625" s="40"/>
      <c r="BF1625" s="40"/>
      <c r="BG1625" s="40"/>
      <c r="BH1625" s="40"/>
      <c r="BI1625" s="40"/>
      <c r="BJ1625" s="40"/>
      <c r="BK1625" s="40"/>
      <c r="BL1625" s="40"/>
      <c r="BM1625" s="40"/>
      <c r="BN1625" s="40"/>
      <c r="BO1625" s="40"/>
      <c r="BP1625" s="40"/>
      <c r="BQ1625" s="40"/>
      <c r="BR1625" s="40"/>
      <c r="BS1625" s="40"/>
      <c r="BT1625" s="40"/>
      <c r="BU1625" s="40"/>
      <c r="BV1625" s="40"/>
      <c r="BW1625" s="40"/>
      <c r="BX1625" s="40"/>
      <c r="BY1625" s="40"/>
      <c r="BZ1625" s="40"/>
      <c r="CA1625" s="40"/>
      <c r="CB1625" s="40"/>
      <c r="CC1625" s="40"/>
      <c r="CD1625" s="40"/>
      <c r="CE1625" s="40"/>
      <c r="CF1625" s="40"/>
      <c r="CG1625" s="40"/>
      <c r="CH1625" s="40"/>
      <c r="CI1625" s="40"/>
      <c r="CJ1625" s="40"/>
      <c r="CK1625" s="40"/>
      <c r="CL1625" s="40"/>
      <c r="CM1625" s="40"/>
      <c r="CN1625" s="40"/>
      <c r="CO1625" s="40"/>
      <c r="CP1625" s="40"/>
      <c r="CQ1625" s="40"/>
      <c r="CR1625" s="40"/>
      <c r="CS1625" s="40"/>
      <c r="CT1625" s="40"/>
      <c r="CU1625" s="40"/>
      <c r="CV1625" s="40"/>
      <c r="CW1625" s="40"/>
      <c r="CX1625" s="40"/>
      <c r="CY1625" s="40"/>
      <c r="CZ1625" s="40"/>
      <c r="DA1625" s="40"/>
      <c r="DB1625" s="40"/>
    </row>
    <row r="1626" spans="1:106" ht="18.75" customHeight="1">
      <c r="A1626" s="70">
        <v>1603</v>
      </c>
      <c r="B1626" s="58">
        <v>2429</v>
      </c>
      <c r="C1626" s="6" t="s">
        <v>2642</v>
      </c>
      <c r="D1626" s="9" t="s">
        <v>2638</v>
      </c>
      <c r="E1626" s="8" t="s">
        <v>854</v>
      </c>
      <c r="F1626" s="8">
        <v>1</v>
      </c>
      <c r="G1626" s="8">
        <v>1396</v>
      </c>
      <c r="H1626" s="8">
        <v>92</v>
      </c>
      <c r="I1626" s="10" t="s">
        <v>689</v>
      </c>
      <c r="J1626" s="10" t="s">
        <v>738</v>
      </c>
      <c r="K1626" s="13">
        <v>20000</v>
      </c>
      <c r="L1626" s="59">
        <f>IFERROR(VLOOKUP(B1626,Sheet1!A:B,2,0),0)</f>
        <v>508</v>
      </c>
      <c r="M1626" s="40"/>
      <c r="N1626" s="40"/>
      <c r="O1626" s="40"/>
      <c r="P1626" s="40"/>
      <c r="Q1626" s="40"/>
      <c r="R1626" s="40"/>
      <c r="S1626" s="40"/>
      <c r="T1626" s="40"/>
      <c r="U1626" s="40"/>
      <c r="V1626" s="40"/>
      <c r="W1626" s="40"/>
      <c r="X1626" s="40"/>
      <c r="Y1626" s="40"/>
      <c r="Z1626" s="40"/>
      <c r="AA1626" s="40"/>
      <c r="AB1626" s="40"/>
      <c r="AC1626" s="40"/>
      <c r="AD1626" s="40"/>
      <c r="AE1626" s="40"/>
      <c r="AF1626" s="40"/>
      <c r="AG1626" s="40"/>
      <c r="AH1626" s="40"/>
      <c r="AI1626" s="40"/>
      <c r="AJ1626" s="40"/>
      <c r="AK1626" s="40"/>
      <c r="AL1626" s="40"/>
      <c r="AM1626" s="40"/>
      <c r="AN1626" s="40"/>
      <c r="AO1626" s="40"/>
      <c r="AP1626" s="40"/>
      <c r="AQ1626" s="40"/>
      <c r="AR1626" s="40"/>
      <c r="AS1626" s="40"/>
      <c r="AT1626" s="40"/>
      <c r="AU1626" s="40"/>
      <c r="AV1626" s="40"/>
      <c r="AW1626" s="40"/>
      <c r="AX1626" s="40"/>
      <c r="AY1626" s="40"/>
      <c r="AZ1626" s="40"/>
      <c r="BA1626" s="40"/>
      <c r="BB1626" s="40"/>
      <c r="BC1626" s="40"/>
      <c r="BD1626" s="40"/>
      <c r="BE1626" s="40"/>
      <c r="BF1626" s="40"/>
      <c r="BG1626" s="40"/>
      <c r="BH1626" s="40"/>
      <c r="BI1626" s="40"/>
      <c r="BJ1626" s="40"/>
      <c r="BK1626" s="40"/>
      <c r="BL1626" s="40"/>
      <c r="BM1626" s="40"/>
      <c r="BN1626" s="40"/>
      <c r="BO1626" s="40"/>
      <c r="BP1626" s="40"/>
      <c r="BQ1626" s="40"/>
      <c r="BR1626" s="40"/>
      <c r="BS1626" s="40"/>
      <c r="BT1626" s="40"/>
      <c r="BU1626" s="40"/>
      <c r="BV1626" s="40"/>
      <c r="BW1626" s="40"/>
      <c r="BX1626" s="40"/>
      <c r="BY1626" s="40"/>
      <c r="BZ1626" s="40"/>
      <c r="CA1626" s="40"/>
      <c r="CB1626" s="40"/>
      <c r="CC1626" s="40"/>
      <c r="CD1626" s="40"/>
      <c r="CE1626" s="40"/>
      <c r="CF1626" s="40"/>
      <c r="CG1626" s="40"/>
      <c r="CH1626" s="40"/>
      <c r="CI1626" s="40"/>
      <c r="CJ1626" s="40"/>
      <c r="CK1626" s="40"/>
      <c r="CL1626" s="40"/>
      <c r="CM1626" s="40"/>
      <c r="CN1626" s="40"/>
      <c r="CO1626" s="40"/>
      <c r="CP1626" s="40"/>
      <c r="CQ1626" s="40"/>
      <c r="CR1626" s="40"/>
      <c r="CS1626" s="40"/>
      <c r="CT1626" s="40"/>
      <c r="CU1626" s="40"/>
      <c r="CV1626" s="40"/>
      <c r="CW1626" s="40"/>
      <c r="CX1626" s="40"/>
      <c r="CY1626" s="40"/>
      <c r="CZ1626" s="40"/>
      <c r="DA1626" s="40"/>
      <c r="DB1626" s="40"/>
    </row>
    <row r="1627" spans="1:106" ht="18.75" customHeight="1">
      <c r="A1627" s="70">
        <v>1604</v>
      </c>
      <c r="B1627" s="56">
        <v>208</v>
      </c>
      <c r="C1627" s="6" t="s">
        <v>757</v>
      </c>
      <c r="D1627" s="9" t="s">
        <v>2084</v>
      </c>
      <c r="E1627" s="8" t="s">
        <v>123</v>
      </c>
      <c r="F1627" s="8">
        <v>7</v>
      </c>
      <c r="G1627" s="8">
        <v>1394</v>
      </c>
      <c r="H1627" s="8">
        <v>164</v>
      </c>
      <c r="I1627" s="10" t="s">
        <v>689</v>
      </c>
      <c r="J1627" s="10" t="s">
        <v>738</v>
      </c>
      <c r="K1627" s="11">
        <v>42000</v>
      </c>
      <c r="L1627" s="59">
        <f>IFERROR(VLOOKUP(B1627,Sheet1!A:B,2,0),0)</f>
        <v>609</v>
      </c>
      <c r="M1627" s="40"/>
      <c r="N1627" s="40"/>
      <c r="O1627" s="40"/>
      <c r="P1627" s="40"/>
      <c r="Q1627" s="40"/>
      <c r="R1627" s="40"/>
      <c r="S1627" s="40"/>
      <c r="T1627" s="40"/>
      <c r="U1627" s="40"/>
      <c r="V1627" s="40"/>
      <c r="W1627" s="40"/>
      <c r="X1627" s="40"/>
      <c r="Y1627" s="40"/>
      <c r="Z1627" s="40"/>
      <c r="AA1627" s="40"/>
      <c r="AB1627" s="40"/>
      <c r="AC1627" s="40"/>
      <c r="AD1627" s="40"/>
      <c r="AE1627" s="40"/>
      <c r="AF1627" s="40"/>
      <c r="AG1627" s="40"/>
      <c r="AH1627" s="40"/>
      <c r="AI1627" s="40"/>
      <c r="AJ1627" s="40"/>
      <c r="AK1627" s="40"/>
      <c r="AL1627" s="40"/>
      <c r="AM1627" s="40"/>
      <c r="AN1627" s="40"/>
      <c r="AO1627" s="40"/>
      <c r="AP1627" s="40"/>
      <c r="AQ1627" s="40"/>
      <c r="AR1627" s="40"/>
      <c r="AS1627" s="40"/>
      <c r="AT1627" s="40"/>
      <c r="AU1627" s="40"/>
      <c r="AV1627" s="40"/>
      <c r="AW1627" s="40"/>
      <c r="AX1627" s="40"/>
      <c r="AY1627" s="40"/>
      <c r="AZ1627" s="40"/>
      <c r="BA1627" s="40"/>
      <c r="BB1627" s="40"/>
      <c r="BC1627" s="40"/>
      <c r="BD1627" s="40"/>
      <c r="BE1627" s="40"/>
      <c r="BF1627" s="40"/>
      <c r="BG1627" s="40"/>
      <c r="BH1627" s="40"/>
      <c r="BI1627" s="40"/>
      <c r="BJ1627" s="40"/>
      <c r="BK1627" s="40"/>
      <c r="BL1627" s="40"/>
      <c r="BM1627" s="40"/>
      <c r="BN1627" s="40"/>
      <c r="BO1627" s="40"/>
      <c r="BP1627" s="40"/>
      <c r="BQ1627" s="40"/>
      <c r="BR1627" s="40"/>
      <c r="BS1627" s="40"/>
      <c r="BT1627" s="40"/>
      <c r="BU1627" s="40"/>
      <c r="BV1627" s="40"/>
      <c r="BW1627" s="40"/>
      <c r="BX1627" s="40"/>
      <c r="BY1627" s="40"/>
      <c r="BZ1627" s="40"/>
      <c r="CA1627" s="40"/>
      <c r="CB1627" s="40"/>
      <c r="CC1627" s="40"/>
      <c r="CD1627" s="40"/>
      <c r="CE1627" s="40"/>
      <c r="CF1627" s="40"/>
      <c r="CG1627" s="40"/>
      <c r="CH1627" s="40"/>
      <c r="CI1627" s="40"/>
      <c r="CJ1627" s="40"/>
      <c r="CK1627" s="40"/>
      <c r="CL1627" s="40"/>
      <c r="CM1627" s="40"/>
      <c r="CN1627" s="40"/>
      <c r="CO1627" s="40"/>
      <c r="CP1627" s="40"/>
      <c r="CQ1627" s="40"/>
      <c r="CR1627" s="40"/>
      <c r="CS1627" s="40"/>
      <c r="CT1627" s="40"/>
      <c r="CU1627" s="40"/>
      <c r="CV1627" s="40"/>
      <c r="CW1627" s="40"/>
      <c r="CX1627" s="40"/>
      <c r="CY1627" s="40"/>
      <c r="CZ1627" s="40"/>
      <c r="DA1627" s="40"/>
      <c r="DB1627" s="40"/>
    </row>
    <row r="1628" spans="1:106" ht="18.75" customHeight="1">
      <c r="A1628" s="70">
        <v>1605</v>
      </c>
      <c r="B1628" s="56">
        <v>727</v>
      </c>
      <c r="C1628" s="6" t="s">
        <v>406</v>
      </c>
      <c r="D1628" s="9" t="s">
        <v>1635</v>
      </c>
      <c r="E1628" s="8" t="s">
        <v>955</v>
      </c>
      <c r="F1628" s="8">
        <v>3</v>
      </c>
      <c r="G1628" s="8">
        <v>1387</v>
      </c>
      <c r="H1628" s="8">
        <v>164</v>
      </c>
      <c r="I1628" s="10" t="s">
        <v>689</v>
      </c>
      <c r="J1628" s="10" t="s">
        <v>738</v>
      </c>
      <c r="K1628" s="11">
        <v>2200</v>
      </c>
      <c r="L1628" s="59">
        <f>IFERROR(VLOOKUP(B1628,Sheet1!A:B,2,0),0)</f>
        <v>0</v>
      </c>
    </row>
    <row r="1629" spans="1:106" ht="18.75" customHeight="1">
      <c r="A1629" s="70">
        <v>1606</v>
      </c>
      <c r="B1629" s="56">
        <v>1415</v>
      </c>
      <c r="C1629" s="6" t="s">
        <v>434</v>
      </c>
      <c r="D1629" s="9" t="s">
        <v>2059</v>
      </c>
      <c r="E1629" s="8" t="s">
        <v>948</v>
      </c>
      <c r="F1629" s="8">
        <v>4</v>
      </c>
      <c r="G1629" s="8">
        <v>1396</v>
      </c>
      <c r="H1629" s="8">
        <v>144</v>
      </c>
      <c r="I1629" s="10" t="s">
        <v>689</v>
      </c>
      <c r="J1629" s="10" t="s">
        <v>738</v>
      </c>
      <c r="K1629" s="11">
        <v>10000</v>
      </c>
      <c r="L1629" s="59">
        <f>IFERROR(VLOOKUP(B1629,Sheet1!A:B,2,0),0)</f>
        <v>802</v>
      </c>
      <c r="M1629" s="40"/>
      <c r="N1629" s="40"/>
      <c r="O1629" s="40"/>
      <c r="P1629" s="40"/>
      <c r="Q1629" s="40"/>
      <c r="R1629" s="40"/>
      <c r="S1629" s="40"/>
      <c r="T1629" s="40"/>
      <c r="U1629" s="40"/>
      <c r="V1629" s="40"/>
      <c r="W1629" s="40"/>
      <c r="X1629" s="40"/>
      <c r="Y1629" s="40"/>
      <c r="Z1629" s="40"/>
      <c r="AA1629" s="40"/>
      <c r="AB1629" s="40"/>
      <c r="AC1629" s="40"/>
      <c r="AD1629" s="40"/>
      <c r="AE1629" s="40"/>
      <c r="AF1629" s="40"/>
      <c r="AG1629" s="40"/>
      <c r="AH1629" s="40"/>
      <c r="AI1629" s="40"/>
      <c r="AJ1629" s="40"/>
      <c r="AK1629" s="40"/>
      <c r="AL1629" s="40"/>
      <c r="AM1629" s="40"/>
      <c r="AN1629" s="40"/>
      <c r="AO1629" s="40"/>
      <c r="AP1629" s="40"/>
      <c r="AQ1629" s="40"/>
      <c r="AR1629" s="40"/>
      <c r="AS1629" s="40"/>
      <c r="AT1629" s="40"/>
      <c r="AU1629" s="40"/>
      <c r="AV1629" s="40"/>
      <c r="AW1629" s="40"/>
      <c r="AX1629" s="40"/>
      <c r="AY1629" s="40"/>
      <c r="AZ1629" s="40"/>
      <c r="BA1629" s="40"/>
      <c r="BB1629" s="40"/>
      <c r="BC1629" s="40"/>
      <c r="BD1629" s="40"/>
      <c r="BE1629" s="40"/>
      <c r="BF1629" s="40"/>
      <c r="BG1629" s="40"/>
      <c r="BH1629" s="40"/>
      <c r="BI1629" s="40"/>
      <c r="BJ1629" s="40"/>
      <c r="BK1629" s="40"/>
      <c r="BL1629" s="40"/>
      <c r="BM1629" s="40"/>
      <c r="BN1629" s="40"/>
      <c r="BO1629" s="40"/>
      <c r="BP1629" s="40"/>
      <c r="BQ1629" s="40"/>
      <c r="BR1629" s="40"/>
      <c r="BS1629" s="40"/>
      <c r="BT1629" s="40"/>
      <c r="BU1629" s="40"/>
      <c r="BV1629" s="40"/>
      <c r="BW1629" s="40"/>
      <c r="BX1629" s="40"/>
      <c r="BY1629" s="40"/>
      <c r="BZ1629" s="40"/>
      <c r="CA1629" s="40"/>
      <c r="CB1629" s="40"/>
      <c r="CC1629" s="40"/>
      <c r="CD1629" s="40"/>
      <c r="CE1629" s="40"/>
      <c r="CF1629" s="40"/>
      <c r="CG1629" s="40"/>
      <c r="CH1629" s="40"/>
      <c r="CI1629" s="40"/>
      <c r="CJ1629" s="40"/>
      <c r="CK1629" s="40"/>
      <c r="CL1629" s="40"/>
      <c r="CM1629" s="40"/>
      <c r="CN1629" s="40"/>
      <c r="CO1629" s="40"/>
      <c r="CP1629" s="40"/>
      <c r="CQ1629" s="40"/>
      <c r="CR1629" s="40"/>
      <c r="CS1629" s="40"/>
      <c r="CT1629" s="40"/>
      <c r="CU1629" s="40"/>
      <c r="CV1629" s="40"/>
      <c r="CW1629" s="40"/>
      <c r="CX1629" s="40"/>
      <c r="CY1629" s="40"/>
      <c r="CZ1629" s="40"/>
      <c r="DA1629" s="40"/>
      <c r="DB1629" s="40"/>
    </row>
    <row r="1630" spans="1:106" ht="18.75" customHeight="1">
      <c r="A1630" s="70">
        <v>1607</v>
      </c>
      <c r="B1630" s="58">
        <v>2003</v>
      </c>
      <c r="C1630" s="6" t="s">
        <v>663</v>
      </c>
      <c r="D1630" s="9" t="s">
        <v>2052</v>
      </c>
      <c r="E1630" s="8" t="s">
        <v>955</v>
      </c>
      <c r="F1630" s="14">
        <v>2</v>
      </c>
      <c r="G1630" s="14">
        <v>1392</v>
      </c>
      <c r="H1630" s="14">
        <v>236</v>
      </c>
      <c r="I1630" s="10" t="s">
        <v>8</v>
      </c>
      <c r="J1630" s="10" t="s">
        <v>738</v>
      </c>
      <c r="K1630" s="11">
        <v>30000</v>
      </c>
      <c r="L1630" s="59">
        <f>IFERROR(VLOOKUP(B1630,Sheet1!A:B,2,0),0)</f>
        <v>184</v>
      </c>
      <c r="M1630" s="40"/>
      <c r="N1630" s="40"/>
      <c r="O1630" s="40"/>
      <c r="P1630" s="40"/>
      <c r="Q1630" s="40"/>
      <c r="R1630" s="40"/>
      <c r="S1630" s="40"/>
      <c r="T1630" s="40"/>
      <c r="U1630" s="40"/>
      <c r="V1630" s="40"/>
      <c r="W1630" s="40"/>
      <c r="X1630" s="40"/>
      <c r="Y1630" s="40"/>
      <c r="Z1630" s="40"/>
      <c r="AA1630" s="40"/>
      <c r="AB1630" s="40"/>
      <c r="AC1630" s="40"/>
      <c r="AD1630" s="40"/>
      <c r="AE1630" s="40"/>
      <c r="AF1630" s="40"/>
      <c r="AG1630" s="40"/>
      <c r="AH1630" s="40"/>
      <c r="AI1630" s="40"/>
      <c r="AJ1630" s="40"/>
      <c r="AK1630" s="40"/>
      <c r="AL1630" s="40"/>
      <c r="AM1630" s="40"/>
      <c r="AN1630" s="40"/>
      <c r="AO1630" s="40"/>
      <c r="AP1630" s="40"/>
      <c r="AQ1630" s="40"/>
      <c r="AR1630" s="40"/>
      <c r="AS1630" s="40"/>
      <c r="AT1630" s="40"/>
      <c r="AU1630" s="40"/>
      <c r="AV1630" s="40"/>
      <c r="AW1630" s="40"/>
      <c r="AX1630" s="40"/>
      <c r="AY1630" s="40"/>
      <c r="AZ1630" s="40"/>
      <c r="BA1630" s="40"/>
      <c r="BB1630" s="40"/>
      <c r="BC1630" s="40"/>
      <c r="BD1630" s="40"/>
      <c r="BE1630" s="40"/>
      <c r="BF1630" s="40"/>
      <c r="BG1630" s="40"/>
      <c r="BH1630" s="40"/>
      <c r="BI1630" s="40"/>
      <c r="BJ1630" s="40"/>
      <c r="BK1630" s="40"/>
      <c r="BL1630" s="40"/>
      <c r="BM1630" s="40"/>
      <c r="BN1630" s="40"/>
      <c r="BO1630" s="40"/>
      <c r="BP1630" s="40"/>
      <c r="BQ1630" s="40"/>
      <c r="BR1630" s="40"/>
      <c r="BS1630" s="40"/>
      <c r="BT1630" s="40"/>
      <c r="BU1630" s="40"/>
      <c r="BV1630" s="40"/>
      <c r="BW1630" s="40"/>
      <c r="BX1630" s="40"/>
      <c r="BY1630" s="40"/>
      <c r="BZ1630" s="40"/>
      <c r="CA1630" s="40"/>
      <c r="CB1630" s="40"/>
      <c r="CC1630" s="40"/>
      <c r="CD1630" s="40"/>
      <c r="CE1630" s="40"/>
      <c r="CF1630" s="40"/>
      <c r="CG1630" s="40"/>
      <c r="CH1630" s="40"/>
      <c r="CI1630" s="40"/>
      <c r="CJ1630" s="40"/>
      <c r="CK1630" s="40"/>
      <c r="CL1630" s="40"/>
      <c r="CM1630" s="40"/>
      <c r="CN1630" s="40"/>
      <c r="CO1630" s="40"/>
      <c r="CP1630" s="40"/>
      <c r="CQ1630" s="40"/>
      <c r="CR1630" s="40"/>
      <c r="CS1630" s="40"/>
      <c r="CT1630" s="40"/>
      <c r="CU1630" s="40"/>
      <c r="CV1630" s="40"/>
      <c r="CW1630" s="40"/>
      <c r="CX1630" s="40"/>
      <c r="CY1630" s="40"/>
      <c r="CZ1630" s="40"/>
      <c r="DA1630" s="40"/>
      <c r="DB1630" s="40"/>
    </row>
    <row r="1631" spans="1:106" ht="18.75" customHeight="1">
      <c r="A1631" s="70">
        <v>1608</v>
      </c>
      <c r="B1631" s="61">
        <v>3217</v>
      </c>
      <c r="C1631" s="31" t="s">
        <v>4112</v>
      </c>
      <c r="D1631" s="23" t="s">
        <v>2474</v>
      </c>
      <c r="E1631" s="13" t="s">
        <v>934</v>
      </c>
      <c r="F1631" s="32">
        <v>1</v>
      </c>
      <c r="G1631" s="32">
        <v>1402</v>
      </c>
      <c r="H1631" s="32">
        <v>328</v>
      </c>
      <c r="I1631" s="32" t="s">
        <v>689</v>
      </c>
      <c r="J1631" s="32" t="s">
        <v>738</v>
      </c>
      <c r="K1631" s="32">
        <v>190000</v>
      </c>
      <c r="L1631" s="59">
        <f>IFERROR(VLOOKUP(B1631,Sheet1!A:B,2,0),0)</f>
        <v>128</v>
      </c>
    </row>
    <row r="1632" spans="1:106" ht="18.75" customHeight="1">
      <c r="A1632" s="70">
        <v>1609</v>
      </c>
      <c r="B1632" s="58">
        <v>2227</v>
      </c>
      <c r="C1632" s="6" t="s">
        <v>1281</v>
      </c>
      <c r="D1632" s="9" t="s">
        <v>2035</v>
      </c>
      <c r="E1632" s="8" t="s">
        <v>934</v>
      </c>
      <c r="F1632" s="8">
        <v>1</v>
      </c>
      <c r="G1632" s="14">
        <v>1392</v>
      </c>
      <c r="H1632" s="8">
        <v>436</v>
      </c>
      <c r="I1632" s="10" t="s">
        <v>8</v>
      </c>
      <c r="J1632" s="10" t="s">
        <v>9</v>
      </c>
      <c r="K1632" s="11">
        <v>120000</v>
      </c>
      <c r="L1632" s="59">
        <f>IFERROR(VLOOKUP(B1632,Sheet1!A:B,2,0),0)</f>
        <v>73</v>
      </c>
      <c r="M1632" s="40"/>
      <c r="N1632" s="40"/>
      <c r="O1632" s="40"/>
      <c r="P1632" s="40"/>
      <c r="Q1632" s="40"/>
      <c r="R1632" s="40"/>
      <c r="S1632" s="40"/>
      <c r="T1632" s="40"/>
      <c r="U1632" s="40"/>
      <c r="V1632" s="40"/>
      <c r="W1632" s="40"/>
      <c r="X1632" s="40"/>
      <c r="Y1632" s="40"/>
      <c r="Z1632" s="40"/>
      <c r="AA1632" s="40"/>
      <c r="AB1632" s="40"/>
      <c r="AC1632" s="40"/>
      <c r="AD1632" s="40"/>
      <c r="AE1632" s="40"/>
      <c r="AF1632" s="40"/>
      <c r="AG1632" s="40"/>
      <c r="AH1632" s="40"/>
      <c r="AI1632" s="40"/>
      <c r="AJ1632" s="40"/>
      <c r="AK1632" s="40"/>
      <c r="AL1632" s="40"/>
      <c r="AM1632" s="40"/>
      <c r="AN1632" s="40"/>
      <c r="AO1632" s="40"/>
      <c r="AP1632" s="40"/>
      <c r="AQ1632" s="40"/>
      <c r="AR1632" s="40"/>
      <c r="AS1632" s="40"/>
      <c r="AT1632" s="40"/>
      <c r="AU1632" s="40"/>
      <c r="AV1632" s="40"/>
      <c r="AW1632" s="40"/>
      <c r="AX1632" s="40"/>
      <c r="AY1632" s="40"/>
      <c r="AZ1632" s="40"/>
      <c r="BA1632" s="40"/>
      <c r="BB1632" s="40"/>
      <c r="BC1632" s="40"/>
      <c r="BD1632" s="40"/>
      <c r="BE1632" s="40"/>
      <c r="BF1632" s="40"/>
      <c r="BG1632" s="40"/>
      <c r="BH1632" s="40"/>
      <c r="BI1632" s="40"/>
      <c r="BJ1632" s="40"/>
      <c r="BK1632" s="40"/>
      <c r="BL1632" s="40"/>
      <c r="BM1632" s="40"/>
      <c r="BN1632" s="40"/>
      <c r="BO1632" s="40"/>
      <c r="BP1632" s="40"/>
      <c r="BQ1632" s="40"/>
      <c r="BR1632" s="40"/>
      <c r="BS1632" s="40"/>
      <c r="BT1632" s="40"/>
      <c r="BU1632" s="40"/>
      <c r="BV1632" s="40"/>
      <c r="BW1632" s="40"/>
      <c r="BX1632" s="40"/>
      <c r="BY1632" s="40"/>
      <c r="BZ1632" s="40"/>
      <c r="CA1632" s="40"/>
      <c r="CB1632" s="40"/>
      <c r="CC1632" s="40"/>
      <c r="CD1632" s="40"/>
      <c r="CE1632" s="40"/>
      <c r="CF1632" s="40"/>
      <c r="CG1632" s="40"/>
      <c r="CH1632" s="40"/>
      <c r="CI1632" s="40"/>
      <c r="CJ1632" s="40"/>
      <c r="CK1632" s="40"/>
      <c r="CL1632" s="40"/>
      <c r="CM1632" s="40"/>
      <c r="CN1632" s="40"/>
      <c r="CO1632" s="40"/>
      <c r="CP1632" s="40"/>
      <c r="CQ1632" s="40"/>
      <c r="CR1632" s="40"/>
      <c r="CS1632" s="40"/>
      <c r="CT1632" s="40"/>
      <c r="CU1632" s="40"/>
      <c r="CV1632" s="40"/>
      <c r="CW1632" s="40"/>
      <c r="CX1632" s="40"/>
      <c r="CY1632" s="40"/>
      <c r="CZ1632" s="40"/>
      <c r="DA1632" s="40"/>
      <c r="DB1632" s="40"/>
    </row>
    <row r="1633" spans="1:106" ht="18.75" customHeight="1">
      <c r="A1633" s="70">
        <v>1610</v>
      </c>
      <c r="B1633" s="58">
        <v>1778</v>
      </c>
      <c r="C1633" s="6" t="s">
        <v>3428</v>
      </c>
      <c r="D1633" s="9" t="s">
        <v>1798</v>
      </c>
      <c r="E1633" s="8" t="s">
        <v>854</v>
      </c>
      <c r="F1633" s="8">
        <v>3</v>
      </c>
      <c r="G1633" s="8">
        <v>1393</v>
      </c>
      <c r="H1633" s="8">
        <v>140</v>
      </c>
      <c r="I1633" s="10" t="s">
        <v>689</v>
      </c>
      <c r="J1633" s="10" t="s">
        <v>738</v>
      </c>
      <c r="K1633" s="11">
        <v>20000</v>
      </c>
      <c r="L1633" s="59">
        <f>IFERROR(VLOOKUP(B1633,Sheet1!A:B,2,0),0)</f>
        <v>630</v>
      </c>
      <c r="M1633" s="40"/>
      <c r="N1633" s="40"/>
      <c r="O1633" s="40"/>
      <c r="P1633" s="40"/>
      <c r="Q1633" s="40"/>
      <c r="R1633" s="40"/>
      <c r="S1633" s="40"/>
      <c r="T1633" s="40"/>
      <c r="U1633" s="40"/>
      <c r="V1633" s="40"/>
      <c r="W1633" s="40"/>
      <c r="X1633" s="40"/>
      <c r="Y1633" s="40"/>
      <c r="Z1633" s="40"/>
      <c r="AA1633" s="40"/>
      <c r="AB1633" s="40"/>
      <c r="AC1633" s="40"/>
      <c r="AD1633" s="40"/>
      <c r="AE1633" s="40"/>
      <c r="AF1633" s="40"/>
      <c r="AG1633" s="40"/>
      <c r="AH1633" s="40"/>
      <c r="AI1633" s="40"/>
      <c r="AJ1633" s="40"/>
      <c r="AK1633" s="40"/>
      <c r="AL1633" s="40"/>
      <c r="AM1633" s="40"/>
      <c r="AN1633" s="40"/>
      <c r="AO1633" s="40"/>
      <c r="AP1633" s="40"/>
      <c r="AQ1633" s="40"/>
      <c r="AR1633" s="40"/>
      <c r="AS1633" s="40"/>
      <c r="AT1633" s="40"/>
      <c r="AU1633" s="40"/>
      <c r="AV1633" s="40"/>
      <c r="AW1633" s="40"/>
      <c r="AX1633" s="40"/>
      <c r="AY1633" s="40"/>
      <c r="AZ1633" s="40"/>
      <c r="BA1633" s="40"/>
      <c r="BB1633" s="40"/>
      <c r="BC1633" s="40"/>
      <c r="BD1633" s="40"/>
      <c r="BE1633" s="40"/>
      <c r="BF1633" s="40"/>
      <c r="BG1633" s="40"/>
      <c r="BH1633" s="40"/>
      <c r="BI1633" s="40"/>
      <c r="BJ1633" s="40"/>
      <c r="BK1633" s="40"/>
      <c r="BL1633" s="40"/>
      <c r="BM1633" s="40"/>
      <c r="BN1633" s="40"/>
      <c r="BO1633" s="40"/>
      <c r="BP1633" s="40"/>
      <c r="BQ1633" s="40"/>
      <c r="BR1633" s="40"/>
      <c r="BS1633" s="40"/>
      <c r="BT1633" s="40"/>
      <c r="BU1633" s="40"/>
      <c r="BV1633" s="40"/>
      <c r="BW1633" s="40"/>
      <c r="BX1633" s="40"/>
      <c r="BY1633" s="40"/>
      <c r="BZ1633" s="40"/>
      <c r="CA1633" s="40"/>
      <c r="CB1633" s="40"/>
      <c r="CC1633" s="40"/>
      <c r="CD1633" s="40"/>
      <c r="CE1633" s="40"/>
      <c r="CF1633" s="40"/>
      <c r="CG1633" s="40"/>
      <c r="CH1633" s="40"/>
      <c r="CI1633" s="40"/>
      <c r="CJ1633" s="40"/>
      <c r="CK1633" s="40"/>
      <c r="CL1633" s="40"/>
      <c r="CM1633" s="40"/>
      <c r="CN1633" s="40"/>
      <c r="CO1633" s="40"/>
      <c r="CP1633" s="40"/>
      <c r="CQ1633" s="40"/>
      <c r="CR1633" s="40"/>
      <c r="CS1633" s="40"/>
      <c r="CT1633" s="40"/>
      <c r="CU1633" s="40"/>
      <c r="CV1633" s="40"/>
      <c r="CW1633" s="40"/>
      <c r="CX1633" s="40"/>
      <c r="CY1633" s="40"/>
      <c r="CZ1633" s="40"/>
      <c r="DA1633" s="40"/>
      <c r="DB1633" s="40"/>
    </row>
    <row r="1634" spans="1:106" ht="18.75" customHeight="1">
      <c r="A1634" s="70">
        <v>1611</v>
      </c>
      <c r="B1634" s="58">
        <v>1874</v>
      </c>
      <c r="C1634" s="6" t="s">
        <v>918</v>
      </c>
      <c r="D1634" s="9" t="s">
        <v>1513</v>
      </c>
      <c r="E1634" s="8" t="s">
        <v>1171</v>
      </c>
      <c r="F1634" s="8">
        <v>1</v>
      </c>
      <c r="G1634" s="8">
        <v>1390</v>
      </c>
      <c r="H1634" s="8">
        <v>364</v>
      </c>
      <c r="I1634" s="10" t="s">
        <v>8</v>
      </c>
      <c r="J1634" s="10" t="s">
        <v>738</v>
      </c>
      <c r="K1634" s="11">
        <v>7400</v>
      </c>
      <c r="L1634" s="59">
        <f>IFERROR(VLOOKUP(B1634,Sheet1!A:B,2,0),0)</f>
        <v>0</v>
      </c>
      <c r="M1634" s="40"/>
      <c r="N1634" s="40"/>
      <c r="O1634" s="40"/>
      <c r="P1634" s="40"/>
      <c r="Q1634" s="40"/>
      <c r="R1634" s="40"/>
      <c r="S1634" s="40"/>
      <c r="T1634" s="40"/>
      <c r="U1634" s="40"/>
      <c r="V1634" s="40"/>
      <c r="W1634" s="40"/>
      <c r="X1634" s="40"/>
      <c r="Y1634" s="40"/>
      <c r="Z1634" s="40"/>
      <c r="AA1634" s="40"/>
      <c r="AB1634" s="40"/>
      <c r="AC1634" s="40"/>
      <c r="AD1634" s="40"/>
      <c r="AE1634" s="40"/>
      <c r="AF1634" s="40"/>
      <c r="AG1634" s="40"/>
      <c r="AH1634" s="40"/>
      <c r="AI1634" s="40"/>
      <c r="AJ1634" s="40"/>
      <c r="AK1634" s="40"/>
      <c r="AL1634" s="40"/>
      <c r="AM1634" s="40"/>
      <c r="AN1634" s="40"/>
      <c r="AO1634" s="40"/>
      <c r="AP1634" s="40"/>
      <c r="AQ1634" s="40"/>
      <c r="AR1634" s="40"/>
      <c r="AS1634" s="40"/>
      <c r="AT1634" s="40"/>
      <c r="AU1634" s="40"/>
      <c r="AV1634" s="40"/>
      <c r="AW1634" s="40"/>
      <c r="AX1634" s="40"/>
      <c r="AY1634" s="40"/>
      <c r="AZ1634" s="40"/>
      <c r="BA1634" s="40"/>
      <c r="BB1634" s="40"/>
      <c r="BC1634" s="40"/>
      <c r="BD1634" s="40"/>
      <c r="BE1634" s="40"/>
      <c r="BF1634" s="40"/>
      <c r="BG1634" s="40"/>
      <c r="BH1634" s="40"/>
      <c r="BI1634" s="40"/>
      <c r="BJ1634" s="40"/>
      <c r="BK1634" s="40"/>
      <c r="BL1634" s="40"/>
      <c r="BM1634" s="40"/>
      <c r="BN1634" s="40"/>
      <c r="BO1634" s="40"/>
      <c r="BP1634" s="40"/>
      <c r="BQ1634" s="40"/>
      <c r="BR1634" s="40"/>
      <c r="BS1634" s="40"/>
      <c r="BT1634" s="40"/>
      <c r="BU1634" s="40"/>
      <c r="BV1634" s="40"/>
      <c r="BW1634" s="40"/>
      <c r="BX1634" s="40"/>
      <c r="BY1634" s="40"/>
      <c r="BZ1634" s="40"/>
      <c r="CA1634" s="40"/>
      <c r="CB1634" s="40"/>
      <c r="CC1634" s="40"/>
      <c r="CD1634" s="40"/>
      <c r="CE1634" s="40"/>
      <c r="CF1634" s="40"/>
      <c r="CG1634" s="40"/>
      <c r="CH1634" s="40"/>
      <c r="CI1634" s="40"/>
      <c r="CJ1634" s="40"/>
      <c r="CK1634" s="40"/>
      <c r="CL1634" s="40"/>
      <c r="CM1634" s="40"/>
      <c r="CN1634" s="40"/>
      <c r="CO1634" s="40"/>
      <c r="CP1634" s="40"/>
      <c r="CQ1634" s="40"/>
      <c r="CR1634" s="40"/>
      <c r="CS1634" s="40"/>
      <c r="CT1634" s="40"/>
      <c r="CU1634" s="40"/>
      <c r="CV1634" s="40"/>
      <c r="CW1634" s="40"/>
      <c r="CX1634" s="40"/>
      <c r="CY1634" s="40"/>
      <c r="CZ1634" s="40"/>
      <c r="DA1634" s="40"/>
      <c r="DB1634" s="40"/>
    </row>
    <row r="1635" spans="1:106" ht="18.75" customHeight="1">
      <c r="A1635" s="70">
        <v>1612</v>
      </c>
      <c r="B1635" s="58">
        <v>2060</v>
      </c>
      <c r="C1635" s="6" t="s">
        <v>899</v>
      </c>
      <c r="D1635" s="9" t="s">
        <v>1559</v>
      </c>
      <c r="E1635" s="8" t="s">
        <v>522</v>
      </c>
      <c r="F1635" s="8">
        <v>1</v>
      </c>
      <c r="G1635" s="8">
        <v>1390</v>
      </c>
      <c r="H1635" s="14">
        <v>460</v>
      </c>
      <c r="I1635" s="10" t="s">
        <v>8</v>
      </c>
      <c r="J1635" s="10" t="s">
        <v>9</v>
      </c>
      <c r="K1635" s="14">
        <v>7800</v>
      </c>
      <c r="L1635" s="59">
        <f>IFERROR(VLOOKUP(B1635,Sheet1!A:B,2,0),0)</f>
        <v>0</v>
      </c>
      <c r="M1635" s="40"/>
      <c r="N1635" s="40"/>
      <c r="O1635" s="40"/>
      <c r="P1635" s="40"/>
      <c r="Q1635" s="40"/>
      <c r="R1635" s="40"/>
      <c r="S1635" s="40"/>
      <c r="T1635" s="40"/>
      <c r="U1635" s="40"/>
      <c r="V1635" s="40"/>
      <c r="W1635" s="40"/>
      <c r="X1635" s="40"/>
      <c r="Y1635" s="40"/>
      <c r="Z1635" s="40"/>
      <c r="AA1635" s="40"/>
      <c r="AB1635" s="40"/>
      <c r="AC1635" s="40"/>
      <c r="AD1635" s="40"/>
      <c r="AE1635" s="40"/>
      <c r="AF1635" s="40"/>
      <c r="AG1635" s="40"/>
      <c r="AH1635" s="40"/>
      <c r="AI1635" s="40"/>
      <c r="AJ1635" s="40"/>
      <c r="AK1635" s="40"/>
      <c r="AL1635" s="40"/>
      <c r="AM1635" s="40"/>
      <c r="AN1635" s="40"/>
      <c r="AO1635" s="40"/>
      <c r="AP1635" s="40"/>
      <c r="AQ1635" s="40"/>
      <c r="AR1635" s="40"/>
      <c r="AS1635" s="40"/>
      <c r="AT1635" s="40"/>
      <c r="AU1635" s="40"/>
      <c r="AV1635" s="40"/>
      <c r="AW1635" s="40"/>
      <c r="AX1635" s="40"/>
      <c r="AY1635" s="40"/>
      <c r="AZ1635" s="40"/>
      <c r="BA1635" s="40"/>
      <c r="BB1635" s="40"/>
      <c r="BC1635" s="40"/>
      <c r="BD1635" s="40"/>
      <c r="BE1635" s="40"/>
      <c r="BF1635" s="40"/>
      <c r="BG1635" s="40"/>
      <c r="BH1635" s="40"/>
      <c r="BI1635" s="40"/>
      <c r="BJ1635" s="40"/>
      <c r="BK1635" s="40"/>
      <c r="BL1635" s="40"/>
      <c r="BM1635" s="40"/>
      <c r="BN1635" s="40"/>
      <c r="BO1635" s="40"/>
      <c r="BP1635" s="40"/>
      <c r="BQ1635" s="40"/>
      <c r="BR1635" s="40"/>
      <c r="BS1635" s="40"/>
      <c r="BT1635" s="40"/>
      <c r="BU1635" s="40"/>
      <c r="BV1635" s="40"/>
      <c r="BW1635" s="40"/>
      <c r="BX1635" s="40"/>
      <c r="BY1635" s="40"/>
      <c r="BZ1635" s="40"/>
      <c r="CA1635" s="40"/>
      <c r="CB1635" s="40"/>
      <c r="CC1635" s="40"/>
      <c r="CD1635" s="40"/>
      <c r="CE1635" s="40"/>
      <c r="CF1635" s="40"/>
      <c r="CG1635" s="40"/>
      <c r="CH1635" s="40"/>
      <c r="CI1635" s="40"/>
      <c r="CJ1635" s="40"/>
      <c r="CK1635" s="40"/>
      <c r="CL1635" s="40"/>
      <c r="CM1635" s="40"/>
      <c r="CN1635" s="40"/>
      <c r="CO1635" s="40"/>
      <c r="CP1635" s="40"/>
      <c r="CQ1635" s="40"/>
      <c r="CR1635" s="40"/>
      <c r="CS1635" s="40"/>
      <c r="CT1635" s="40"/>
      <c r="CU1635" s="40"/>
      <c r="CV1635" s="40"/>
      <c r="CW1635" s="40"/>
      <c r="CX1635" s="40"/>
      <c r="CY1635" s="40"/>
      <c r="CZ1635" s="40"/>
      <c r="DA1635" s="40"/>
      <c r="DB1635" s="40"/>
    </row>
    <row r="1636" spans="1:106" ht="18.75" customHeight="1">
      <c r="A1636" s="70">
        <v>1613</v>
      </c>
      <c r="B1636" s="58">
        <v>1708</v>
      </c>
      <c r="C1636" s="6" t="s">
        <v>122</v>
      </c>
      <c r="D1636" s="9" t="s">
        <v>2090</v>
      </c>
      <c r="E1636" s="8" t="s">
        <v>123</v>
      </c>
      <c r="F1636" s="8">
        <v>3</v>
      </c>
      <c r="G1636" s="8">
        <v>1389</v>
      </c>
      <c r="H1636" s="8">
        <v>508</v>
      </c>
      <c r="I1636" s="10" t="s">
        <v>8</v>
      </c>
      <c r="J1636" s="10" t="s">
        <v>9</v>
      </c>
      <c r="K1636" s="11">
        <v>71000</v>
      </c>
      <c r="L1636" s="59">
        <f>IFERROR(VLOOKUP(B1636,Sheet1!A:B,2,0),0)</f>
        <v>243</v>
      </c>
      <c r="M1636" s="40"/>
      <c r="N1636" s="40"/>
      <c r="O1636" s="40"/>
      <c r="P1636" s="40"/>
      <c r="Q1636" s="40"/>
      <c r="R1636" s="40"/>
      <c r="S1636" s="40"/>
      <c r="T1636" s="40"/>
      <c r="U1636" s="40"/>
      <c r="V1636" s="40"/>
      <c r="W1636" s="40"/>
      <c r="X1636" s="40"/>
      <c r="Y1636" s="40"/>
      <c r="Z1636" s="40"/>
      <c r="AA1636" s="40"/>
      <c r="AB1636" s="40"/>
      <c r="AC1636" s="40"/>
      <c r="AD1636" s="40"/>
      <c r="AE1636" s="40"/>
      <c r="AF1636" s="40"/>
      <c r="AG1636" s="40"/>
      <c r="AH1636" s="40"/>
      <c r="AI1636" s="40"/>
      <c r="AJ1636" s="40"/>
      <c r="AK1636" s="40"/>
      <c r="AL1636" s="40"/>
      <c r="AM1636" s="40"/>
      <c r="AN1636" s="40"/>
      <c r="AO1636" s="40"/>
      <c r="AP1636" s="40"/>
      <c r="AQ1636" s="40"/>
      <c r="AR1636" s="40"/>
      <c r="AS1636" s="40"/>
      <c r="AT1636" s="40"/>
      <c r="AU1636" s="40"/>
      <c r="AV1636" s="40"/>
      <c r="AW1636" s="40"/>
      <c r="AX1636" s="40"/>
      <c r="AY1636" s="40"/>
      <c r="AZ1636" s="40"/>
      <c r="BA1636" s="40"/>
      <c r="BB1636" s="40"/>
      <c r="BC1636" s="40"/>
      <c r="BD1636" s="40"/>
      <c r="BE1636" s="40"/>
      <c r="BF1636" s="40"/>
      <c r="BG1636" s="40"/>
      <c r="BH1636" s="40"/>
      <c r="BI1636" s="40"/>
      <c r="BJ1636" s="40"/>
      <c r="BK1636" s="40"/>
      <c r="BL1636" s="40"/>
      <c r="BM1636" s="40"/>
      <c r="BN1636" s="40"/>
      <c r="BO1636" s="40"/>
      <c r="BP1636" s="40"/>
      <c r="BQ1636" s="40"/>
      <c r="BR1636" s="40"/>
      <c r="BS1636" s="40"/>
      <c r="BT1636" s="40"/>
      <c r="BU1636" s="40"/>
      <c r="BV1636" s="40"/>
      <c r="BW1636" s="40"/>
      <c r="BX1636" s="40"/>
      <c r="BY1636" s="40"/>
      <c r="BZ1636" s="40"/>
      <c r="CA1636" s="40"/>
      <c r="CB1636" s="40"/>
      <c r="CC1636" s="40"/>
      <c r="CD1636" s="40"/>
      <c r="CE1636" s="40"/>
      <c r="CF1636" s="40"/>
      <c r="CG1636" s="40"/>
      <c r="CH1636" s="40"/>
      <c r="CI1636" s="40"/>
      <c r="CJ1636" s="40"/>
      <c r="CK1636" s="40"/>
      <c r="CL1636" s="40"/>
      <c r="CM1636" s="40"/>
      <c r="CN1636" s="40"/>
      <c r="CO1636" s="40"/>
      <c r="CP1636" s="40"/>
      <c r="CQ1636" s="40"/>
      <c r="CR1636" s="40"/>
      <c r="CS1636" s="40"/>
      <c r="CT1636" s="40"/>
      <c r="CU1636" s="40"/>
      <c r="CV1636" s="40"/>
      <c r="CX1636" s="40"/>
      <c r="CY1636" s="40"/>
      <c r="CZ1636" s="40"/>
      <c r="DA1636" s="40"/>
      <c r="DB1636" s="40"/>
    </row>
    <row r="1637" spans="1:106" ht="18.75" customHeight="1">
      <c r="A1637" s="70">
        <v>1614</v>
      </c>
      <c r="B1637" s="58">
        <v>1562</v>
      </c>
      <c r="C1637" s="6" t="s">
        <v>253</v>
      </c>
      <c r="D1637" s="9" t="s">
        <v>1653</v>
      </c>
      <c r="E1637" s="8" t="s">
        <v>123</v>
      </c>
      <c r="F1637" s="8">
        <v>1</v>
      </c>
      <c r="G1637" s="8">
        <v>1386</v>
      </c>
      <c r="H1637" s="8">
        <v>196</v>
      </c>
      <c r="I1637" s="10" t="s">
        <v>8</v>
      </c>
      <c r="J1637" s="10" t="s">
        <v>738</v>
      </c>
      <c r="K1637" s="11">
        <v>60000</v>
      </c>
      <c r="L1637" s="59">
        <f>IFERROR(VLOOKUP(B1637,Sheet1!A:B,2,0),0)</f>
        <v>564</v>
      </c>
    </row>
    <row r="1638" spans="1:106" ht="18.75" customHeight="1">
      <c r="A1638" s="70">
        <v>1615</v>
      </c>
      <c r="B1638" s="56">
        <v>517</v>
      </c>
      <c r="C1638" s="6" t="s">
        <v>1045</v>
      </c>
      <c r="D1638" s="9" t="s">
        <v>2096</v>
      </c>
      <c r="E1638" s="8" t="s">
        <v>53</v>
      </c>
      <c r="F1638" s="8">
        <v>1</v>
      </c>
      <c r="G1638" s="8">
        <v>1377</v>
      </c>
      <c r="H1638" s="8">
        <v>144</v>
      </c>
      <c r="I1638" s="10" t="s">
        <v>689</v>
      </c>
      <c r="J1638" s="10" t="s">
        <v>738</v>
      </c>
      <c r="K1638" s="11">
        <v>420</v>
      </c>
      <c r="L1638" s="59">
        <f>IFERROR(VLOOKUP(B1638,Sheet1!A:B,2,0),0)</f>
        <v>0</v>
      </c>
    </row>
    <row r="1639" spans="1:106" ht="18.75" customHeight="1">
      <c r="A1639" s="70">
        <v>1616</v>
      </c>
      <c r="B1639" s="58">
        <v>1551</v>
      </c>
      <c r="C1639" s="6" t="s">
        <v>770</v>
      </c>
      <c r="D1639" s="9" t="s">
        <v>2088</v>
      </c>
      <c r="E1639" s="8" t="s">
        <v>123</v>
      </c>
      <c r="F1639" s="8">
        <v>2</v>
      </c>
      <c r="G1639" s="8">
        <v>1387</v>
      </c>
      <c r="H1639" s="8">
        <v>96</v>
      </c>
      <c r="I1639" s="10" t="s">
        <v>689</v>
      </c>
      <c r="J1639" s="10" t="s">
        <v>738</v>
      </c>
      <c r="K1639" s="11">
        <v>1000</v>
      </c>
      <c r="L1639" s="59">
        <f>IFERROR(VLOOKUP(B1639,Sheet1!A:B,2,0),0)</f>
        <v>0</v>
      </c>
    </row>
    <row r="1640" spans="1:106" ht="18.75" customHeight="1">
      <c r="A1640" s="70">
        <v>1617</v>
      </c>
      <c r="B1640" s="56">
        <v>783</v>
      </c>
      <c r="C1640" s="6" t="s">
        <v>1132</v>
      </c>
      <c r="D1640" s="9" t="s">
        <v>349</v>
      </c>
      <c r="E1640" s="8" t="s">
        <v>960</v>
      </c>
      <c r="F1640" s="8">
        <v>1</v>
      </c>
      <c r="G1640" s="8">
        <v>1381</v>
      </c>
      <c r="H1640" s="8">
        <v>742</v>
      </c>
      <c r="I1640" s="10" t="s">
        <v>8</v>
      </c>
      <c r="J1640" s="10" t="s">
        <v>9</v>
      </c>
      <c r="K1640" s="11">
        <v>20000</v>
      </c>
      <c r="L1640" s="59">
        <f>IFERROR(VLOOKUP(B1640,Sheet1!A:B,2,0),0)</f>
        <v>0</v>
      </c>
    </row>
    <row r="1641" spans="1:106" ht="18.75" customHeight="1">
      <c r="A1641" s="70">
        <v>1618</v>
      </c>
      <c r="B1641" s="58">
        <v>2379</v>
      </c>
      <c r="C1641" s="6" t="s">
        <v>2496</v>
      </c>
      <c r="D1641" s="9" t="s">
        <v>3220</v>
      </c>
      <c r="E1641" s="8" t="s">
        <v>948</v>
      </c>
      <c r="F1641" s="8">
        <v>2</v>
      </c>
      <c r="G1641" s="8">
        <v>1395</v>
      </c>
      <c r="H1641" s="8">
        <v>228</v>
      </c>
      <c r="I1641" s="10" t="s">
        <v>689</v>
      </c>
      <c r="J1641" s="10" t="s">
        <v>738</v>
      </c>
      <c r="K1641" s="11">
        <v>43000</v>
      </c>
      <c r="L1641" s="59">
        <f>IFERROR(VLOOKUP(B1641,Sheet1!A:B,2,0),0)</f>
        <v>689</v>
      </c>
      <c r="M1641" s="40"/>
      <c r="N1641" s="40"/>
      <c r="O1641" s="40"/>
      <c r="P1641" s="40"/>
      <c r="Q1641" s="40"/>
      <c r="R1641" s="40"/>
      <c r="S1641" s="40"/>
      <c r="T1641" s="40"/>
      <c r="U1641" s="40"/>
      <c r="V1641" s="40"/>
      <c r="W1641" s="40"/>
      <c r="X1641" s="40"/>
      <c r="Y1641" s="40"/>
      <c r="Z1641" s="40"/>
      <c r="AA1641" s="40"/>
      <c r="AB1641" s="40"/>
      <c r="AC1641" s="40"/>
      <c r="AD1641" s="40"/>
      <c r="AE1641" s="40"/>
      <c r="AF1641" s="40"/>
      <c r="AG1641" s="40"/>
      <c r="AH1641" s="40"/>
      <c r="AI1641" s="40"/>
      <c r="AJ1641" s="40"/>
      <c r="AK1641" s="40"/>
      <c r="AL1641" s="40"/>
      <c r="AM1641" s="40"/>
      <c r="AN1641" s="40"/>
      <c r="AO1641" s="40"/>
      <c r="AP1641" s="40"/>
      <c r="AQ1641" s="40"/>
      <c r="AR1641" s="40"/>
      <c r="AS1641" s="40"/>
      <c r="AT1641" s="40"/>
      <c r="AU1641" s="40"/>
      <c r="AV1641" s="40"/>
      <c r="AW1641" s="40"/>
      <c r="AX1641" s="40"/>
      <c r="AY1641" s="40"/>
      <c r="AZ1641" s="40"/>
      <c r="BA1641" s="40"/>
      <c r="BB1641" s="40"/>
      <c r="BC1641" s="40"/>
      <c r="BD1641" s="40"/>
      <c r="BE1641" s="40"/>
      <c r="BF1641" s="40"/>
      <c r="BG1641" s="40"/>
      <c r="BH1641" s="40"/>
      <c r="BI1641" s="40"/>
      <c r="BJ1641" s="40"/>
      <c r="BK1641" s="40"/>
      <c r="BL1641" s="40"/>
      <c r="BM1641" s="40"/>
      <c r="BN1641" s="40"/>
      <c r="BO1641" s="40"/>
      <c r="BP1641" s="40"/>
      <c r="BQ1641" s="40"/>
      <c r="BR1641" s="40"/>
      <c r="BS1641" s="40"/>
      <c r="BT1641" s="40"/>
      <c r="BU1641" s="40"/>
      <c r="BV1641" s="40"/>
      <c r="BW1641" s="40"/>
      <c r="BX1641" s="40"/>
      <c r="BY1641" s="40"/>
      <c r="BZ1641" s="40"/>
      <c r="CA1641" s="40"/>
      <c r="CB1641" s="40"/>
      <c r="CC1641" s="40"/>
      <c r="CD1641" s="40"/>
      <c r="CE1641" s="40"/>
      <c r="CF1641" s="40"/>
      <c r="CG1641" s="40"/>
      <c r="CH1641" s="40"/>
      <c r="CI1641" s="40"/>
      <c r="CJ1641" s="40"/>
      <c r="CK1641" s="40"/>
      <c r="CL1641" s="40"/>
      <c r="CM1641" s="40"/>
      <c r="CN1641" s="40"/>
      <c r="CO1641" s="40"/>
      <c r="CP1641" s="40"/>
      <c r="CQ1641" s="40"/>
      <c r="CR1641" s="40"/>
      <c r="CS1641" s="40"/>
      <c r="CT1641" s="40"/>
      <c r="CU1641" s="40"/>
      <c r="CV1641" s="40"/>
      <c r="CW1641" s="40"/>
      <c r="CX1641" s="40"/>
      <c r="CY1641" s="40"/>
      <c r="CZ1641" s="40"/>
      <c r="DA1641" s="40"/>
      <c r="DB1641" s="40"/>
    </row>
    <row r="1642" spans="1:106" ht="18.75" customHeight="1">
      <c r="A1642" s="70">
        <v>1619</v>
      </c>
      <c r="B1642" s="58">
        <v>2380</v>
      </c>
      <c r="C1642" s="6" t="s">
        <v>2497</v>
      </c>
      <c r="D1642" s="9" t="s">
        <v>3220</v>
      </c>
      <c r="E1642" s="8" t="s">
        <v>934</v>
      </c>
      <c r="F1642" s="8">
        <v>1</v>
      </c>
      <c r="G1642" s="8">
        <v>1394</v>
      </c>
      <c r="H1642" s="8">
        <v>204</v>
      </c>
      <c r="I1642" s="10" t="s">
        <v>689</v>
      </c>
      <c r="J1642" s="10" t="s">
        <v>738</v>
      </c>
      <c r="K1642" s="11">
        <v>38000</v>
      </c>
      <c r="L1642" s="59">
        <f>IFERROR(VLOOKUP(B1642,Sheet1!A:B,2,0),0)</f>
        <v>279</v>
      </c>
      <c r="M1642" s="40"/>
      <c r="N1642" s="40"/>
      <c r="O1642" s="40"/>
      <c r="P1642" s="40"/>
      <c r="Q1642" s="40"/>
      <c r="R1642" s="40"/>
      <c r="S1642" s="40"/>
      <c r="T1642" s="40"/>
      <c r="U1642" s="40"/>
      <c r="V1642" s="40"/>
      <c r="W1642" s="40"/>
      <c r="X1642" s="40"/>
      <c r="Y1642" s="40"/>
      <c r="Z1642" s="40"/>
      <c r="AA1642" s="40"/>
      <c r="AB1642" s="40"/>
      <c r="AC1642" s="40"/>
      <c r="AD1642" s="40"/>
      <c r="AE1642" s="40"/>
      <c r="AF1642" s="40"/>
      <c r="AG1642" s="40"/>
      <c r="AH1642" s="40"/>
      <c r="AI1642" s="40"/>
      <c r="AJ1642" s="40"/>
      <c r="AK1642" s="40"/>
      <c r="AL1642" s="40"/>
      <c r="AM1642" s="40"/>
      <c r="AN1642" s="40"/>
      <c r="AO1642" s="40"/>
      <c r="AP1642" s="40"/>
      <c r="AQ1642" s="40"/>
      <c r="AR1642" s="40"/>
      <c r="AS1642" s="40"/>
      <c r="AT1642" s="40"/>
      <c r="AU1642" s="40"/>
      <c r="AV1642" s="40"/>
      <c r="AW1642" s="40"/>
      <c r="AX1642" s="40"/>
      <c r="AY1642" s="40"/>
      <c r="AZ1642" s="40"/>
      <c r="BA1642" s="40"/>
      <c r="BB1642" s="40"/>
      <c r="BC1642" s="40"/>
      <c r="BD1642" s="40"/>
      <c r="BE1642" s="40"/>
      <c r="BF1642" s="40"/>
      <c r="BG1642" s="40"/>
      <c r="BH1642" s="40"/>
      <c r="BI1642" s="40"/>
      <c r="BJ1642" s="40"/>
      <c r="BK1642" s="40"/>
      <c r="BL1642" s="40"/>
      <c r="BM1642" s="40"/>
      <c r="BN1642" s="40"/>
      <c r="BO1642" s="40"/>
      <c r="BP1642" s="40"/>
      <c r="BQ1642" s="40"/>
      <c r="BR1642" s="40"/>
      <c r="BS1642" s="40"/>
      <c r="BT1642" s="40"/>
      <c r="BU1642" s="40"/>
      <c r="BV1642" s="40"/>
      <c r="BW1642" s="40"/>
      <c r="BX1642" s="40"/>
      <c r="BY1642" s="40"/>
      <c r="BZ1642" s="40"/>
      <c r="CA1642" s="40"/>
      <c r="CB1642" s="40"/>
      <c r="CC1642" s="40"/>
      <c r="CD1642" s="40"/>
      <c r="CE1642" s="40"/>
      <c r="CF1642" s="40"/>
      <c r="CG1642" s="40"/>
      <c r="CH1642" s="40"/>
      <c r="CI1642" s="40"/>
      <c r="CJ1642" s="40"/>
      <c r="CK1642" s="40"/>
      <c r="CL1642" s="40"/>
      <c r="CM1642" s="40"/>
      <c r="CN1642" s="40"/>
      <c r="CO1642" s="40"/>
      <c r="CP1642" s="40"/>
      <c r="CQ1642" s="40"/>
      <c r="CR1642" s="40"/>
      <c r="CS1642" s="40"/>
      <c r="CT1642" s="40"/>
      <c r="CU1642" s="40"/>
      <c r="CV1642" s="40"/>
      <c r="CW1642" s="40"/>
      <c r="CX1642" s="40"/>
      <c r="CY1642" s="40"/>
      <c r="CZ1642" s="40"/>
      <c r="DA1642" s="40"/>
      <c r="DB1642" s="40"/>
    </row>
    <row r="1643" spans="1:106" ht="18.75" customHeight="1">
      <c r="A1643" s="70">
        <v>1620</v>
      </c>
      <c r="B1643" s="56">
        <v>365</v>
      </c>
      <c r="C1643" s="6" t="s">
        <v>65</v>
      </c>
      <c r="D1643" s="9" t="s">
        <v>1635</v>
      </c>
      <c r="E1643" s="8" t="s">
        <v>948</v>
      </c>
      <c r="F1643" s="8">
        <v>8</v>
      </c>
      <c r="G1643" s="8">
        <v>1396</v>
      </c>
      <c r="H1643" s="8">
        <v>76</v>
      </c>
      <c r="I1643" s="10" t="s">
        <v>509</v>
      </c>
      <c r="J1643" s="10" t="s">
        <v>738</v>
      </c>
      <c r="K1643" s="11">
        <v>19000</v>
      </c>
      <c r="L1643" s="59">
        <f>IFERROR(VLOOKUP(B1643,Sheet1!A:B,2,0),0)</f>
        <v>644</v>
      </c>
      <c r="M1643" s="40"/>
      <c r="N1643" s="40"/>
      <c r="O1643" s="40"/>
      <c r="P1643" s="40"/>
      <c r="Q1643" s="40"/>
      <c r="R1643" s="40"/>
      <c r="S1643" s="40"/>
      <c r="T1643" s="40"/>
      <c r="U1643" s="40"/>
      <c r="V1643" s="40"/>
      <c r="W1643" s="40"/>
      <c r="X1643" s="40"/>
      <c r="Y1643" s="40"/>
      <c r="Z1643" s="40"/>
      <c r="AA1643" s="40"/>
      <c r="AB1643" s="40"/>
      <c r="AC1643" s="40"/>
      <c r="AD1643" s="40"/>
      <c r="AE1643" s="40"/>
      <c r="AF1643" s="40"/>
      <c r="AG1643" s="40"/>
      <c r="AH1643" s="40"/>
      <c r="AI1643" s="40"/>
      <c r="AJ1643" s="40"/>
      <c r="AK1643" s="40"/>
      <c r="AL1643" s="40"/>
      <c r="AM1643" s="40"/>
      <c r="AN1643" s="40"/>
      <c r="AO1643" s="40"/>
      <c r="AP1643" s="40"/>
      <c r="AQ1643" s="40"/>
      <c r="AR1643" s="40"/>
      <c r="AS1643" s="40"/>
      <c r="AT1643" s="40"/>
      <c r="AU1643" s="40"/>
      <c r="AV1643" s="40"/>
      <c r="AW1643" s="40"/>
      <c r="AX1643" s="40"/>
      <c r="AY1643" s="40"/>
      <c r="AZ1643" s="40"/>
      <c r="BA1643" s="40"/>
      <c r="BB1643" s="40"/>
      <c r="BC1643" s="40"/>
      <c r="BD1643" s="40"/>
      <c r="BE1643" s="40"/>
      <c r="BF1643" s="40"/>
      <c r="BG1643" s="40"/>
      <c r="BH1643" s="40"/>
      <c r="BI1643" s="40"/>
      <c r="BJ1643" s="40"/>
      <c r="BK1643" s="40"/>
      <c r="BL1643" s="40"/>
      <c r="BM1643" s="40"/>
      <c r="BN1643" s="40"/>
      <c r="BO1643" s="40"/>
      <c r="BP1643" s="40"/>
      <c r="BQ1643" s="40"/>
      <c r="BR1643" s="40"/>
      <c r="BS1643" s="40"/>
      <c r="BT1643" s="40"/>
      <c r="BU1643" s="40"/>
      <c r="BV1643" s="40"/>
      <c r="BW1643" s="40"/>
      <c r="BX1643" s="40"/>
      <c r="BY1643" s="40"/>
      <c r="BZ1643" s="40"/>
      <c r="CA1643" s="40"/>
      <c r="CB1643" s="40"/>
      <c r="CC1643" s="40"/>
      <c r="CD1643" s="40"/>
      <c r="CE1643" s="40"/>
      <c r="CF1643" s="40"/>
      <c r="CG1643" s="40"/>
      <c r="CH1643" s="40"/>
      <c r="CI1643" s="40"/>
      <c r="CJ1643" s="40"/>
      <c r="CK1643" s="40"/>
      <c r="CL1643" s="40"/>
      <c r="CM1643" s="40"/>
      <c r="CN1643" s="40"/>
      <c r="CO1643" s="40"/>
      <c r="CP1643" s="40"/>
      <c r="CQ1643" s="40"/>
      <c r="CR1643" s="40"/>
      <c r="CS1643" s="40"/>
      <c r="CT1643" s="40"/>
      <c r="CU1643" s="40"/>
      <c r="CV1643" s="40"/>
      <c r="CW1643" s="40"/>
      <c r="CX1643" s="40"/>
      <c r="CY1643" s="40"/>
      <c r="CZ1643" s="40"/>
      <c r="DA1643" s="40"/>
      <c r="DB1643" s="40"/>
    </row>
    <row r="1644" spans="1:106" ht="18.75" customHeight="1">
      <c r="A1644" s="70">
        <v>1621</v>
      </c>
      <c r="B1644" s="56">
        <v>503</v>
      </c>
      <c r="C1644" s="6" t="s">
        <v>134</v>
      </c>
      <c r="D1644" s="9" t="s">
        <v>1704</v>
      </c>
      <c r="E1644" s="8" t="s">
        <v>948</v>
      </c>
      <c r="F1644" s="8">
        <v>5</v>
      </c>
      <c r="G1644" s="8">
        <v>1393</v>
      </c>
      <c r="H1644" s="8">
        <v>684</v>
      </c>
      <c r="I1644" s="10" t="s">
        <v>8</v>
      </c>
      <c r="J1644" s="10" t="s">
        <v>9</v>
      </c>
      <c r="K1644" s="11">
        <v>220000</v>
      </c>
      <c r="L1644" s="59">
        <f>IFERROR(VLOOKUP(B1644,Sheet1!A:B,2,0),0)</f>
        <v>434</v>
      </c>
      <c r="M1644" s="40"/>
      <c r="N1644" s="40"/>
      <c r="O1644" s="40"/>
      <c r="P1644" s="40"/>
      <c r="Q1644" s="40"/>
      <c r="R1644" s="40"/>
      <c r="S1644" s="40"/>
      <c r="T1644" s="40"/>
      <c r="U1644" s="40"/>
      <c r="V1644" s="40"/>
      <c r="W1644" s="40"/>
      <c r="X1644" s="40"/>
      <c r="Y1644" s="40"/>
      <c r="Z1644" s="40"/>
      <c r="AA1644" s="40"/>
      <c r="AB1644" s="40"/>
      <c r="AC1644" s="40"/>
      <c r="AD1644" s="40"/>
      <c r="AE1644" s="40"/>
      <c r="AF1644" s="40"/>
      <c r="AG1644" s="40"/>
      <c r="AH1644" s="40"/>
      <c r="AI1644" s="40"/>
      <c r="AJ1644" s="40"/>
      <c r="AK1644" s="40"/>
      <c r="AL1644" s="40"/>
      <c r="AM1644" s="40"/>
      <c r="AN1644" s="40"/>
      <c r="AO1644" s="40"/>
      <c r="AP1644" s="40"/>
      <c r="AQ1644" s="40"/>
      <c r="AR1644" s="40"/>
      <c r="AS1644" s="40"/>
      <c r="AT1644" s="40"/>
      <c r="AU1644" s="40"/>
      <c r="AV1644" s="40"/>
      <c r="AW1644" s="40"/>
      <c r="AX1644" s="40"/>
      <c r="AY1644" s="40"/>
      <c r="AZ1644" s="40"/>
      <c r="BA1644" s="40"/>
      <c r="BB1644" s="40"/>
      <c r="BC1644" s="40"/>
      <c r="BD1644" s="40"/>
      <c r="BE1644" s="40"/>
      <c r="BF1644" s="40"/>
      <c r="BG1644" s="40"/>
      <c r="BH1644" s="40"/>
      <c r="BI1644" s="40"/>
      <c r="BJ1644" s="40"/>
      <c r="BK1644" s="40"/>
      <c r="BL1644" s="40"/>
      <c r="BM1644" s="40"/>
      <c r="BN1644" s="40"/>
      <c r="BO1644" s="40"/>
      <c r="BP1644" s="40"/>
      <c r="BQ1644" s="40"/>
      <c r="BR1644" s="40"/>
      <c r="BS1644" s="40"/>
      <c r="BT1644" s="40"/>
      <c r="BU1644" s="40"/>
      <c r="BV1644" s="40"/>
      <c r="BW1644" s="40"/>
      <c r="BX1644" s="40"/>
      <c r="BY1644" s="40"/>
      <c r="BZ1644" s="40"/>
      <c r="CA1644" s="40"/>
      <c r="CB1644" s="40"/>
      <c r="CC1644" s="40"/>
      <c r="CD1644" s="40"/>
      <c r="CE1644" s="40"/>
      <c r="CF1644" s="40"/>
      <c r="CG1644" s="40"/>
      <c r="CH1644" s="40"/>
      <c r="CI1644" s="40"/>
      <c r="CJ1644" s="40"/>
      <c r="CK1644" s="40"/>
      <c r="CL1644" s="40"/>
      <c r="CM1644" s="40"/>
      <c r="CN1644" s="40"/>
      <c r="CO1644" s="40"/>
      <c r="CP1644" s="40"/>
      <c r="CQ1644" s="40"/>
      <c r="CR1644" s="40"/>
      <c r="CS1644" s="40"/>
      <c r="CT1644" s="40"/>
      <c r="CU1644" s="40"/>
      <c r="CV1644" s="40"/>
      <c r="CW1644" s="40"/>
      <c r="CX1644" s="40"/>
      <c r="CY1644" s="40"/>
      <c r="CZ1644" s="40"/>
      <c r="DA1644" s="40"/>
      <c r="DB1644" s="40"/>
    </row>
    <row r="1645" spans="1:106" ht="18.75" customHeight="1">
      <c r="A1645" s="70">
        <v>1622</v>
      </c>
      <c r="B1645" s="58">
        <v>1418</v>
      </c>
      <c r="C1645" s="6" t="s">
        <v>69</v>
      </c>
      <c r="D1645" s="9" t="s">
        <v>1481</v>
      </c>
      <c r="E1645" s="8" t="s">
        <v>948</v>
      </c>
      <c r="F1645" s="17">
        <v>7</v>
      </c>
      <c r="G1645" s="17">
        <v>1401</v>
      </c>
      <c r="H1645" s="8">
        <v>204</v>
      </c>
      <c r="I1645" s="10" t="s">
        <v>689</v>
      </c>
      <c r="J1645" s="10" t="s">
        <v>738</v>
      </c>
      <c r="K1645" s="16">
        <v>90000</v>
      </c>
      <c r="L1645" s="59">
        <f>IFERROR(VLOOKUP(B1645,Sheet1!A:B,2,0),0)</f>
        <v>437</v>
      </c>
      <c r="M1645" s="40"/>
      <c r="N1645" s="40"/>
      <c r="O1645" s="40"/>
      <c r="P1645" s="40"/>
      <c r="Q1645" s="40"/>
      <c r="R1645" s="40"/>
      <c r="S1645" s="40"/>
      <c r="T1645" s="40"/>
      <c r="U1645" s="40"/>
      <c r="V1645" s="40"/>
      <c r="W1645" s="40"/>
      <c r="X1645" s="40"/>
      <c r="Y1645" s="40"/>
      <c r="Z1645" s="40"/>
      <c r="AA1645" s="40"/>
      <c r="AB1645" s="40"/>
      <c r="AC1645" s="40"/>
      <c r="AD1645" s="40"/>
      <c r="AE1645" s="40"/>
      <c r="AF1645" s="40"/>
      <c r="AG1645" s="40"/>
      <c r="AH1645" s="40"/>
      <c r="AI1645" s="40"/>
      <c r="AJ1645" s="40"/>
      <c r="AK1645" s="40"/>
      <c r="AL1645" s="40"/>
      <c r="AM1645" s="40"/>
      <c r="AN1645" s="40"/>
      <c r="AO1645" s="40"/>
      <c r="AP1645" s="40"/>
      <c r="AQ1645" s="40"/>
      <c r="AR1645" s="40"/>
      <c r="AS1645" s="40"/>
      <c r="AT1645" s="40"/>
      <c r="AU1645" s="40"/>
      <c r="AV1645" s="40"/>
      <c r="AW1645" s="40"/>
      <c r="AX1645" s="40"/>
      <c r="AY1645" s="40"/>
      <c r="AZ1645" s="40"/>
      <c r="BA1645" s="40"/>
      <c r="BB1645" s="40"/>
      <c r="BC1645" s="40"/>
      <c r="BD1645" s="40"/>
      <c r="BE1645" s="40"/>
      <c r="BF1645" s="40"/>
      <c r="BG1645" s="40"/>
      <c r="BH1645" s="40"/>
      <c r="BI1645" s="40"/>
      <c r="BJ1645" s="40"/>
      <c r="BK1645" s="40"/>
      <c r="BL1645" s="40"/>
      <c r="BM1645" s="40"/>
      <c r="BN1645" s="40"/>
      <c r="BO1645" s="40"/>
      <c r="BP1645" s="40"/>
      <c r="BQ1645" s="40"/>
      <c r="BR1645" s="40"/>
      <c r="BS1645" s="40"/>
      <c r="BT1645" s="40"/>
      <c r="BU1645" s="40"/>
      <c r="BV1645" s="40"/>
      <c r="BW1645" s="40"/>
      <c r="BX1645" s="40"/>
      <c r="BY1645" s="40"/>
      <c r="BZ1645" s="40"/>
      <c r="CA1645" s="40"/>
      <c r="CB1645" s="40"/>
      <c r="CC1645" s="40"/>
      <c r="CD1645" s="40"/>
      <c r="CE1645" s="40"/>
      <c r="CF1645" s="40"/>
      <c r="CG1645" s="40"/>
      <c r="CH1645" s="40"/>
      <c r="CI1645" s="40"/>
      <c r="CJ1645" s="40"/>
      <c r="CK1645" s="40"/>
      <c r="CL1645" s="40"/>
      <c r="CM1645" s="40"/>
      <c r="CN1645" s="40"/>
      <c r="CO1645" s="40"/>
      <c r="CP1645" s="40"/>
      <c r="CQ1645" s="40"/>
      <c r="CR1645" s="40"/>
      <c r="CS1645" s="40"/>
      <c r="CT1645" s="40"/>
      <c r="CU1645" s="40"/>
      <c r="CV1645" s="40"/>
      <c r="CW1645" s="40"/>
      <c r="CX1645" s="40"/>
      <c r="CY1645" s="40"/>
      <c r="CZ1645" s="40"/>
      <c r="DA1645" s="40"/>
      <c r="DB1645" s="40"/>
    </row>
    <row r="1646" spans="1:106" ht="18.75" customHeight="1">
      <c r="A1646" s="70">
        <v>1623</v>
      </c>
      <c r="B1646" s="58">
        <v>2891</v>
      </c>
      <c r="C1646" s="5" t="s">
        <v>2984</v>
      </c>
      <c r="D1646" s="9" t="s">
        <v>2985</v>
      </c>
      <c r="E1646" s="8" t="s">
        <v>1176</v>
      </c>
      <c r="F1646" s="8">
        <v>2</v>
      </c>
      <c r="G1646" s="8">
        <v>1399</v>
      </c>
      <c r="H1646" s="8">
        <v>120</v>
      </c>
      <c r="I1646" s="10" t="s">
        <v>689</v>
      </c>
      <c r="J1646" s="10" t="s">
        <v>738</v>
      </c>
      <c r="K1646" s="11">
        <v>17000</v>
      </c>
      <c r="L1646" s="59">
        <f>IFERROR(VLOOKUP(B1646,Sheet1!A:B,2,0),0)</f>
        <v>0</v>
      </c>
    </row>
    <row r="1647" spans="1:106" ht="18.75" customHeight="1">
      <c r="A1647" s="70">
        <v>1624</v>
      </c>
      <c r="B1647" s="56">
        <v>662</v>
      </c>
      <c r="C1647" s="6" t="s">
        <v>1048</v>
      </c>
      <c r="D1647" s="9" t="s">
        <v>2101</v>
      </c>
      <c r="E1647" s="8" t="s">
        <v>53</v>
      </c>
      <c r="F1647" s="8">
        <v>1</v>
      </c>
      <c r="G1647" s="8">
        <v>1377</v>
      </c>
      <c r="H1647" s="8">
        <v>168</v>
      </c>
      <c r="I1647" s="10" t="s">
        <v>689</v>
      </c>
      <c r="J1647" s="10" t="s">
        <v>738</v>
      </c>
      <c r="K1647" s="11">
        <v>500</v>
      </c>
      <c r="L1647" s="59">
        <f>IFERROR(VLOOKUP(B1647,Sheet1!A:B,2,0),0)</f>
        <v>302</v>
      </c>
    </row>
    <row r="1648" spans="1:106" ht="18.75" customHeight="1">
      <c r="A1648" s="70">
        <v>1625</v>
      </c>
      <c r="B1648" s="56">
        <v>528</v>
      </c>
      <c r="C1648" s="6" t="s">
        <v>750</v>
      </c>
      <c r="D1648" s="9" t="s">
        <v>2097</v>
      </c>
      <c r="E1648" s="8" t="s">
        <v>53</v>
      </c>
      <c r="F1648" s="8">
        <v>2</v>
      </c>
      <c r="G1648" s="8">
        <v>1386</v>
      </c>
      <c r="H1648" s="8">
        <v>152</v>
      </c>
      <c r="I1648" s="10" t="s">
        <v>689</v>
      </c>
      <c r="J1648" s="10" t="s">
        <v>738</v>
      </c>
      <c r="K1648" s="11">
        <v>1350</v>
      </c>
      <c r="L1648" s="59">
        <f>IFERROR(VLOOKUP(B1648,Sheet1!A:B,2,0),0)</f>
        <v>0</v>
      </c>
    </row>
    <row r="1649" spans="1:106" ht="18.75" customHeight="1">
      <c r="A1649" s="70">
        <v>1626</v>
      </c>
      <c r="B1649" s="58">
        <v>2105</v>
      </c>
      <c r="C1649" s="6" t="s">
        <v>3401</v>
      </c>
      <c r="D1649" s="9" t="s">
        <v>2262</v>
      </c>
      <c r="E1649" s="8" t="s">
        <v>934</v>
      </c>
      <c r="F1649" s="8">
        <v>1</v>
      </c>
      <c r="G1649" s="8">
        <v>1390</v>
      </c>
      <c r="H1649" s="14">
        <v>200</v>
      </c>
      <c r="I1649" s="10" t="s">
        <v>689</v>
      </c>
      <c r="J1649" s="10" t="s">
        <v>738</v>
      </c>
      <c r="K1649" s="14">
        <v>3300</v>
      </c>
      <c r="L1649" s="59">
        <f>IFERROR(VLOOKUP(B1649,Sheet1!A:B,2,0),0)</f>
        <v>575</v>
      </c>
      <c r="M1649" s="40"/>
      <c r="N1649" s="40"/>
      <c r="O1649" s="40"/>
      <c r="P1649" s="40"/>
      <c r="Q1649" s="40"/>
      <c r="R1649" s="40"/>
      <c r="S1649" s="40"/>
      <c r="T1649" s="40"/>
      <c r="U1649" s="40"/>
      <c r="V1649" s="40"/>
      <c r="W1649" s="40"/>
      <c r="X1649" s="40"/>
      <c r="Y1649" s="40"/>
      <c r="Z1649" s="40"/>
      <c r="AA1649" s="40"/>
      <c r="AB1649" s="40"/>
      <c r="AC1649" s="40"/>
      <c r="AD1649" s="40"/>
      <c r="AE1649" s="40"/>
      <c r="AF1649" s="40"/>
      <c r="AG1649" s="40"/>
      <c r="AH1649" s="40"/>
      <c r="AI1649" s="40"/>
      <c r="AJ1649" s="40"/>
      <c r="AK1649" s="40"/>
      <c r="AL1649" s="40"/>
      <c r="AM1649" s="40"/>
      <c r="AN1649" s="40"/>
      <c r="AO1649" s="40"/>
      <c r="AP1649" s="40"/>
      <c r="AQ1649" s="40"/>
      <c r="AR1649" s="40"/>
      <c r="AS1649" s="40"/>
      <c r="AT1649" s="40"/>
      <c r="AU1649" s="40"/>
      <c r="AV1649" s="40"/>
      <c r="AW1649" s="40"/>
      <c r="AX1649" s="40"/>
      <c r="AY1649" s="40"/>
      <c r="AZ1649" s="40"/>
      <c r="BA1649" s="40"/>
      <c r="BB1649" s="40"/>
      <c r="BC1649" s="40"/>
      <c r="BD1649" s="40"/>
      <c r="BE1649" s="40"/>
      <c r="BF1649" s="40"/>
      <c r="BG1649" s="40"/>
      <c r="BH1649" s="40"/>
      <c r="BI1649" s="40"/>
      <c r="BJ1649" s="40"/>
      <c r="BK1649" s="40"/>
      <c r="BL1649" s="40"/>
      <c r="BM1649" s="40"/>
      <c r="BN1649" s="40"/>
      <c r="BO1649" s="40"/>
      <c r="BP1649" s="40"/>
      <c r="BQ1649" s="40"/>
      <c r="BR1649" s="40"/>
      <c r="BS1649" s="40"/>
      <c r="BT1649" s="40"/>
      <c r="BU1649" s="40"/>
      <c r="BV1649" s="40"/>
      <c r="BW1649" s="40"/>
      <c r="BX1649" s="40"/>
      <c r="BY1649" s="40"/>
      <c r="BZ1649" s="40"/>
      <c r="CA1649" s="40"/>
      <c r="CB1649" s="40"/>
      <c r="CC1649" s="40"/>
      <c r="CD1649" s="40"/>
      <c r="CE1649" s="40"/>
      <c r="CF1649" s="40"/>
      <c r="CG1649" s="40"/>
      <c r="CH1649" s="40"/>
      <c r="CI1649" s="40"/>
      <c r="CJ1649" s="40"/>
      <c r="CK1649" s="40"/>
      <c r="CL1649" s="40"/>
      <c r="CM1649" s="40"/>
      <c r="CN1649" s="40"/>
      <c r="CO1649" s="40"/>
      <c r="CP1649" s="40"/>
      <c r="CQ1649" s="40"/>
      <c r="CR1649" s="40"/>
      <c r="CS1649" s="40"/>
      <c r="CT1649" s="40"/>
      <c r="CU1649" s="40"/>
      <c r="CV1649" s="40"/>
      <c r="CW1649" s="40"/>
      <c r="CX1649" s="40"/>
      <c r="CY1649" s="40"/>
      <c r="CZ1649" s="40"/>
      <c r="DA1649" s="40"/>
      <c r="DB1649" s="40"/>
    </row>
    <row r="1650" spans="1:106" ht="18.75" customHeight="1">
      <c r="A1650" s="70">
        <v>1627</v>
      </c>
      <c r="B1650" s="58">
        <v>2856</v>
      </c>
      <c r="C1650" s="5" t="s">
        <v>4074</v>
      </c>
      <c r="D1650" s="9" t="s">
        <v>4075</v>
      </c>
      <c r="E1650" s="8" t="s">
        <v>934</v>
      </c>
      <c r="F1650" s="8">
        <v>1</v>
      </c>
      <c r="G1650" s="8">
        <v>1402</v>
      </c>
      <c r="H1650" s="8">
        <v>176</v>
      </c>
      <c r="I1650" s="10" t="s">
        <v>689</v>
      </c>
      <c r="J1650" s="10" t="s">
        <v>738</v>
      </c>
      <c r="K1650" s="11">
        <v>90000</v>
      </c>
      <c r="L1650" s="59">
        <f>IFERROR(VLOOKUP(B1650,Sheet1!A:B,2,0),0)</f>
        <v>69</v>
      </c>
      <c r="M1650" s="40"/>
      <c r="N1650" s="40"/>
      <c r="O1650" s="40"/>
      <c r="P1650" s="40"/>
      <c r="Q1650" s="40"/>
      <c r="R1650" s="40"/>
      <c r="S1650" s="40"/>
      <c r="T1650" s="40"/>
      <c r="U1650" s="40"/>
      <c r="V1650" s="40"/>
      <c r="W1650" s="40"/>
      <c r="X1650" s="40"/>
      <c r="Y1650" s="40"/>
      <c r="Z1650" s="40"/>
      <c r="AA1650" s="40"/>
      <c r="AB1650" s="40"/>
      <c r="AC1650" s="40"/>
      <c r="AD1650" s="40"/>
      <c r="AE1650" s="40"/>
      <c r="AF1650" s="40"/>
      <c r="AG1650" s="40"/>
      <c r="AH1650" s="40"/>
      <c r="AI1650" s="40"/>
      <c r="AJ1650" s="40"/>
      <c r="AK1650" s="40"/>
      <c r="AL1650" s="40"/>
      <c r="AM1650" s="40"/>
      <c r="AN1650" s="40"/>
      <c r="AO1650" s="40"/>
      <c r="AP1650" s="40"/>
      <c r="AQ1650" s="40"/>
      <c r="AR1650" s="40"/>
      <c r="AS1650" s="40"/>
      <c r="AT1650" s="40"/>
      <c r="AU1650" s="40"/>
      <c r="AV1650" s="40"/>
      <c r="AW1650" s="40"/>
      <c r="AX1650" s="40"/>
      <c r="AY1650" s="40"/>
      <c r="AZ1650" s="40"/>
      <c r="BA1650" s="40"/>
      <c r="BB1650" s="40"/>
      <c r="BC1650" s="40"/>
      <c r="BD1650" s="40"/>
      <c r="BE1650" s="40"/>
      <c r="BF1650" s="40"/>
      <c r="BG1650" s="40"/>
      <c r="BH1650" s="40"/>
      <c r="BI1650" s="40"/>
      <c r="BJ1650" s="40"/>
      <c r="BK1650" s="40"/>
      <c r="BL1650" s="40"/>
      <c r="BM1650" s="40"/>
      <c r="BN1650" s="40"/>
      <c r="BO1650" s="40"/>
      <c r="BP1650" s="40"/>
      <c r="BQ1650" s="40"/>
      <c r="BR1650" s="40"/>
      <c r="BS1650" s="40"/>
      <c r="BT1650" s="40"/>
      <c r="BU1650" s="40"/>
      <c r="BV1650" s="40"/>
      <c r="BW1650" s="40"/>
      <c r="BX1650" s="40"/>
      <c r="BY1650" s="40"/>
      <c r="BZ1650" s="40"/>
      <c r="CA1650" s="40"/>
      <c r="CB1650" s="40"/>
      <c r="CC1650" s="40"/>
      <c r="CD1650" s="40"/>
      <c r="CE1650" s="40"/>
      <c r="CF1650" s="40"/>
      <c r="CG1650" s="40"/>
      <c r="CH1650" s="40"/>
      <c r="CI1650" s="40"/>
      <c r="CJ1650" s="40"/>
      <c r="CK1650" s="40"/>
      <c r="CL1650" s="40"/>
      <c r="CM1650" s="40"/>
      <c r="CN1650" s="40"/>
      <c r="CO1650" s="40"/>
      <c r="CP1650" s="40"/>
      <c r="CQ1650" s="40"/>
      <c r="CR1650" s="40"/>
      <c r="CS1650" s="40"/>
      <c r="CT1650" s="40"/>
      <c r="CU1650" s="40"/>
      <c r="CV1650" s="40"/>
      <c r="CW1650" s="40"/>
      <c r="CX1650" s="40"/>
      <c r="CY1650" s="40"/>
      <c r="CZ1650" s="40"/>
      <c r="DA1650" s="40"/>
      <c r="DB1650" s="40"/>
    </row>
    <row r="1651" spans="1:106" ht="18.75" customHeight="1">
      <c r="A1651" s="70">
        <v>1628</v>
      </c>
      <c r="B1651" s="56">
        <v>3002</v>
      </c>
      <c r="C1651" s="5" t="s">
        <v>3780</v>
      </c>
      <c r="D1651" s="9" t="s">
        <v>3783</v>
      </c>
      <c r="E1651" s="8" t="s">
        <v>934</v>
      </c>
      <c r="F1651" s="14">
        <v>1</v>
      </c>
      <c r="G1651" s="8">
        <v>1400</v>
      </c>
      <c r="H1651" s="14">
        <v>488</v>
      </c>
      <c r="I1651" s="10" t="s">
        <v>689</v>
      </c>
      <c r="J1651" s="10" t="s">
        <v>9</v>
      </c>
      <c r="K1651" s="14">
        <v>140000</v>
      </c>
      <c r="L1651" s="59">
        <f>IFERROR(VLOOKUP(B1651,Sheet1!A:B,2,0),0)</f>
        <v>203</v>
      </c>
    </row>
    <row r="1652" spans="1:106" ht="18.75" customHeight="1">
      <c r="A1652" s="70">
        <v>1629</v>
      </c>
      <c r="B1652" s="58">
        <v>2234</v>
      </c>
      <c r="C1652" s="5" t="s">
        <v>2722</v>
      </c>
      <c r="D1652" s="9" t="s">
        <v>1724</v>
      </c>
      <c r="E1652" s="8" t="s">
        <v>854</v>
      </c>
      <c r="F1652" s="8">
        <v>4</v>
      </c>
      <c r="G1652" s="8">
        <v>1397</v>
      </c>
      <c r="H1652" s="8">
        <v>248</v>
      </c>
      <c r="I1652" s="10" t="s">
        <v>689</v>
      </c>
      <c r="J1652" s="10" t="s">
        <v>738</v>
      </c>
      <c r="K1652" s="11">
        <v>45000</v>
      </c>
      <c r="L1652" s="59">
        <f>IFERROR(VLOOKUP(B1652,Sheet1!A:B,2,0),0)</f>
        <v>793</v>
      </c>
    </row>
    <row r="1653" spans="1:106" ht="18.75" customHeight="1">
      <c r="A1653" s="70">
        <v>1630</v>
      </c>
      <c r="B1653" s="56">
        <v>780</v>
      </c>
      <c r="C1653" s="6" t="s">
        <v>318</v>
      </c>
      <c r="D1653" s="9" t="s">
        <v>3338</v>
      </c>
      <c r="E1653" s="8" t="s">
        <v>960</v>
      </c>
      <c r="F1653" s="8">
        <v>2</v>
      </c>
      <c r="G1653" s="8">
        <v>1386</v>
      </c>
      <c r="H1653" s="8">
        <v>656</v>
      </c>
      <c r="I1653" s="10" t="s">
        <v>8</v>
      </c>
      <c r="J1653" s="10" t="s">
        <v>9</v>
      </c>
      <c r="K1653" s="11">
        <v>130000</v>
      </c>
      <c r="L1653" s="59">
        <f>IFERROR(VLOOKUP(B1653,Sheet1!A:B,2,0),0)</f>
        <v>22</v>
      </c>
    </row>
    <row r="1654" spans="1:106" ht="18.75" customHeight="1">
      <c r="A1654" s="70">
        <v>1631</v>
      </c>
      <c r="B1654" s="56">
        <v>364</v>
      </c>
      <c r="C1654" s="6" t="s">
        <v>1009</v>
      </c>
      <c r="D1654" s="9" t="s">
        <v>1635</v>
      </c>
      <c r="E1654" s="8" t="s">
        <v>7</v>
      </c>
      <c r="F1654" s="8">
        <v>6</v>
      </c>
      <c r="G1654" s="8">
        <v>1394</v>
      </c>
      <c r="H1654" s="8">
        <v>48</v>
      </c>
      <c r="I1654" s="10" t="s">
        <v>508</v>
      </c>
      <c r="J1654" s="10" t="s">
        <v>738</v>
      </c>
      <c r="K1654" s="11">
        <v>12000</v>
      </c>
      <c r="L1654" s="59">
        <f>IFERROR(VLOOKUP(B1654,Sheet1!A:B,2,0),0)</f>
        <v>1243</v>
      </c>
      <c r="M1654" s="40"/>
      <c r="N1654" s="40"/>
      <c r="O1654" s="40"/>
      <c r="P1654" s="40"/>
      <c r="Q1654" s="40"/>
      <c r="R1654" s="40"/>
      <c r="S1654" s="40"/>
      <c r="T1654" s="40"/>
      <c r="U1654" s="40"/>
      <c r="V1654" s="40"/>
      <c r="W1654" s="40"/>
      <c r="X1654" s="40"/>
      <c r="Y1654" s="40"/>
      <c r="Z1654" s="40"/>
      <c r="AA1654" s="40"/>
      <c r="AB1654" s="40"/>
      <c r="AC1654" s="40"/>
      <c r="AD1654" s="40"/>
      <c r="AE1654" s="40"/>
      <c r="AF1654" s="40"/>
      <c r="AG1654" s="40"/>
      <c r="AH1654" s="40"/>
      <c r="AI1654" s="40"/>
      <c r="AJ1654" s="40"/>
      <c r="AK1654" s="40"/>
      <c r="AL1654" s="40"/>
      <c r="AM1654" s="40"/>
      <c r="AN1654" s="40"/>
      <c r="AO1654" s="40"/>
      <c r="AP1654" s="40"/>
      <c r="AQ1654" s="40"/>
      <c r="AR1654" s="40"/>
      <c r="AS1654" s="40"/>
      <c r="AT1654" s="40"/>
      <c r="AU1654" s="40"/>
      <c r="AV1654" s="40"/>
      <c r="AW1654" s="40"/>
      <c r="AX1654" s="40"/>
      <c r="AY1654" s="40"/>
      <c r="AZ1654" s="40"/>
      <c r="BA1654" s="40"/>
      <c r="BB1654" s="40"/>
      <c r="BC1654" s="40"/>
      <c r="BD1654" s="40"/>
      <c r="BE1654" s="40"/>
      <c r="BF1654" s="40"/>
      <c r="BG1654" s="40"/>
      <c r="BH1654" s="40"/>
      <c r="BI1654" s="40"/>
      <c r="BJ1654" s="40"/>
      <c r="BK1654" s="40"/>
      <c r="BL1654" s="40"/>
      <c r="BM1654" s="40"/>
      <c r="BN1654" s="40"/>
      <c r="BO1654" s="40"/>
      <c r="BP1654" s="40"/>
      <c r="BQ1654" s="40"/>
      <c r="BR1654" s="40"/>
      <c r="BS1654" s="40"/>
      <c r="BT1654" s="40"/>
      <c r="BU1654" s="40"/>
      <c r="BV1654" s="40"/>
      <c r="BW1654" s="40"/>
      <c r="BX1654" s="40"/>
      <c r="BY1654" s="40"/>
      <c r="BZ1654" s="40"/>
      <c r="CA1654" s="40"/>
      <c r="CB1654" s="40"/>
      <c r="CC1654" s="40"/>
      <c r="CD1654" s="40"/>
      <c r="CE1654" s="40"/>
      <c r="CF1654" s="40"/>
      <c r="CG1654" s="40"/>
      <c r="CH1654" s="40"/>
      <c r="CI1654" s="40"/>
      <c r="CJ1654" s="40"/>
      <c r="CK1654" s="40"/>
      <c r="CL1654" s="40"/>
      <c r="CM1654" s="40"/>
      <c r="CN1654" s="40"/>
      <c r="CO1654" s="40"/>
      <c r="CP1654" s="40"/>
      <c r="CQ1654" s="40"/>
      <c r="CR1654" s="40"/>
      <c r="CS1654" s="40"/>
      <c r="CT1654" s="40"/>
      <c r="CU1654" s="40"/>
      <c r="CV1654" s="40"/>
      <c r="CW1654" s="40"/>
      <c r="CX1654" s="40"/>
      <c r="CY1654" s="40"/>
      <c r="CZ1654" s="40"/>
      <c r="DA1654" s="40"/>
      <c r="DB1654" s="40"/>
    </row>
    <row r="1655" spans="1:106" ht="18.75" customHeight="1">
      <c r="A1655" s="70">
        <v>1632</v>
      </c>
      <c r="B1655" s="56">
        <v>519</v>
      </c>
      <c r="C1655" s="6" t="s">
        <v>175</v>
      </c>
      <c r="D1655" s="9" t="s">
        <v>2100</v>
      </c>
      <c r="E1655" s="8" t="s">
        <v>1168</v>
      </c>
      <c r="F1655" s="8">
        <v>7</v>
      </c>
      <c r="G1655" s="8">
        <v>1394</v>
      </c>
      <c r="H1655" s="8">
        <v>156</v>
      </c>
      <c r="I1655" s="10" t="s">
        <v>689</v>
      </c>
      <c r="J1655" s="10" t="s">
        <v>738</v>
      </c>
      <c r="K1655" s="11">
        <v>8000</v>
      </c>
      <c r="L1655" s="59">
        <f>IFERROR(VLOOKUP(B1655,Sheet1!A:B,2,0),0)</f>
        <v>669</v>
      </c>
      <c r="M1655" s="40"/>
      <c r="N1655" s="40"/>
      <c r="O1655" s="40"/>
      <c r="P1655" s="40"/>
      <c r="Q1655" s="40"/>
      <c r="R1655" s="40"/>
      <c r="S1655" s="40"/>
      <c r="T1655" s="40"/>
      <c r="U1655" s="40"/>
      <c r="V1655" s="40"/>
      <c r="W1655" s="40"/>
      <c r="X1655" s="40"/>
      <c r="Y1655" s="40"/>
      <c r="Z1655" s="40"/>
      <c r="AA1655" s="40"/>
      <c r="AB1655" s="40"/>
      <c r="AC1655" s="40"/>
      <c r="AD1655" s="40"/>
      <c r="AE1655" s="40"/>
      <c r="AF1655" s="40"/>
      <c r="AG1655" s="40"/>
      <c r="AH1655" s="40"/>
      <c r="AI1655" s="40"/>
      <c r="AJ1655" s="40"/>
      <c r="AK1655" s="40"/>
      <c r="AL1655" s="40"/>
      <c r="AM1655" s="40"/>
      <c r="AN1655" s="40"/>
      <c r="AO1655" s="40"/>
      <c r="AP1655" s="40"/>
      <c r="AQ1655" s="40"/>
      <c r="AR1655" s="40"/>
      <c r="AS1655" s="40"/>
      <c r="AT1655" s="40"/>
      <c r="AU1655" s="40"/>
      <c r="AV1655" s="40"/>
      <c r="AW1655" s="40"/>
      <c r="AX1655" s="40"/>
      <c r="AY1655" s="40"/>
      <c r="AZ1655" s="40"/>
      <c r="BA1655" s="40"/>
      <c r="BB1655" s="40"/>
      <c r="BC1655" s="40"/>
      <c r="BD1655" s="40"/>
      <c r="BE1655" s="40"/>
      <c r="BF1655" s="40"/>
      <c r="BG1655" s="40"/>
      <c r="BH1655" s="40"/>
      <c r="BI1655" s="40"/>
      <c r="BJ1655" s="40"/>
      <c r="BK1655" s="40"/>
      <c r="BL1655" s="40"/>
      <c r="BM1655" s="40"/>
      <c r="BN1655" s="40"/>
      <c r="BO1655" s="40"/>
      <c r="BP1655" s="40"/>
      <c r="BQ1655" s="40"/>
      <c r="BR1655" s="40"/>
      <c r="BS1655" s="40"/>
      <c r="BT1655" s="40"/>
      <c r="BU1655" s="40"/>
      <c r="BV1655" s="40"/>
      <c r="BW1655" s="40"/>
      <c r="BX1655" s="40"/>
      <c r="BY1655" s="40"/>
      <c r="BZ1655" s="40"/>
      <c r="CA1655" s="40"/>
      <c r="CB1655" s="40"/>
      <c r="CC1655" s="40"/>
      <c r="CD1655" s="40"/>
      <c r="CE1655" s="40"/>
      <c r="CF1655" s="40"/>
      <c r="CG1655" s="40"/>
      <c r="CH1655" s="40"/>
      <c r="CI1655" s="40"/>
      <c r="CJ1655" s="40"/>
      <c r="CK1655" s="40"/>
      <c r="CL1655" s="40"/>
      <c r="CM1655" s="40"/>
      <c r="CN1655" s="40"/>
      <c r="CO1655" s="40"/>
      <c r="CP1655" s="40"/>
      <c r="CQ1655" s="40"/>
      <c r="CR1655" s="40"/>
      <c r="CS1655" s="40"/>
      <c r="CT1655" s="40"/>
      <c r="CU1655" s="40"/>
      <c r="CV1655" s="40"/>
      <c r="CW1655" s="40"/>
      <c r="CX1655" s="40"/>
      <c r="CY1655" s="40"/>
      <c r="CZ1655" s="40"/>
      <c r="DA1655" s="40"/>
      <c r="DB1655" s="40"/>
    </row>
    <row r="1656" spans="1:106" ht="18.75" customHeight="1">
      <c r="A1656" s="70">
        <v>1633</v>
      </c>
      <c r="B1656" s="56">
        <v>498</v>
      </c>
      <c r="C1656" s="6" t="s">
        <v>1035</v>
      </c>
      <c r="D1656" s="9" t="s">
        <v>2098</v>
      </c>
      <c r="E1656" s="8" t="s">
        <v>53</v>
      </c>
      <c r="F1656" s="8">
        <v>1</v>
      </c>
      <c r="G1656" s="8">
        <v>1376</v>
      </c>
      <c r="H1656" s="8">
        <v>184</v>
      </c>
      <c r="I1656" s="10" t="s">
        <v>689</v>
      </c>
      <c r="J1656" s="10" t="s">
        <v>738</v>
      </c>
      <c r="K1656" s="11">
        <v>380</v>
      </c>
      <c r="L1656" s="59">
        <f>IFERROR(VLOOKUP(B1656,Sheet1!A:B,2,0),0)</f>
        <v>208</v>
      </c>
    </row>
    <row r="1657" spans="1:106" ht="18.75" customHeight="1">
      <c r="A1657" s="70">
        <v>1634</v>
      </c>
      <c r="B1657" s="56">
        <v>895</v>
      </c>
      <c r="C1657" s="6" t="s">
        <v>1075</v>
      </c>
      <c r="D1657" s="9" t="s">
        <v>1635</v>
      </c>
      <c r="E1657" s="8" t="s">
        <v>948</v>
      </c>
      <c r="F1657" s="8">
        <v>2</v>
      </c>
      <c r="G1657" s="8">
        <v>1380</v>
      </c>
      <c r="H1657" s="8">
        <v>232</v>
      </c>
      <c r="I1657" s="10" t="s">
        <v>689</v>
      </c>
      <c r="J1657" s="10" t="s">
        <v>738</v>
      </c>
      <c r="K1657" s="13">
        <v>50000</v>
      </c>
      <c r="L1657" s="59">
        <f>IFERROR(VLOOKUP(B1657,Sheet1!A:B,2,0),0)</f>
        <v>1513</v>
      </c>
    </row>
    <row r="1658" spans="1:106" ht="18.75" customHeight="1">
      <c r="B1658" s="58">
        <v>3532</v>
      </c>
      <c r="C1658" s="6" t="s">
        <v>4292</v>
      </c>
      <c r="D1658" s="9" t="s">
        <v>3984</v>
      </c>
      <c r="E1658" s="8" t="s">
        <v>4293</v>
      </c>
      <c r="F1658" s="8">
        <v>1</v>
      </c>
      <c r="G1658" s="8">
        <v>1402</v>
      </c>
      <c r="H1658" s="8">
        <v>152</v>
      </c>
      <c r="I1658" s="10" t="s">
        <v>8</v>
      </c>
      <c r="J1658" s="10" t="s">
        <v>738</v>
      </c>
      <c r="K1658" s="11">
        <v>130000</v>
      </c>
      <c r="L1658" s="59">
        <f>IFERROR(VLOOKUP(B:B,[1]Sheet1!A:B,2,0),0)</f>
        <v>0</v>
      </c>
      <c r="M1658" s="40"/>
      <c r="N1658" s="40"/>
      <c r="O1658" s="40"/>
      <c r="P1658" s="40"/>
      <c r="Q1658" s="40"/>
      <c r="R1658" s="40"/>
      <c r="S1658" s="40"/>
      <c r="T1658" s="40"/>
      <c r="U1658" s="40"/>
      <c r="V1658" s="40"/>
      <c r="W1658" s="40"/>
      <c r="X1658" s="40"/>
      <c r="Y1658" s="40"/>
      <c r="Z1658" s="40"/>
      <c r="AA1658" s="40"/>
      <c r="AB1658" s="40"/>
      <c r="AC1658" s="40"/>
      <c r="AD1658" s="40"/>
      <c r="AE1658" s="40"/>
      <c r="AF1658" s="40"/>
      <c r="AG1658" s="40"/>
      <c r="AH1658" s="40"/>
      <c r="AI1658" s="40"/>
      <c r="AJ1658" s="40"/>
      <c r="AK1658" s="40"/>
      <c r="AL1658" s="40"/>
      <c r="AM1658" s="40"/>
      <c r="AN1658" s="40"/>
      <c r="AO1658" s="40"/>
      <c r="AP1658" s="40"/>
      <c r="AQ1658" s="40"/>
      <c r="AR1658" s="40"/>
      <c r="AS1658" s="40"/>
      <c r="AT1658" s="40"/>
      <c r="AU1658" s="40"/>
      <c r="AV1658" s="40"/>
      <c r="AW1658" s="40"/>
      <c r="AX1658" s="40"/>
      <c r="AY1658" s="40"/>
      <c r="AZ1658" s="40"/>
      <c r="BA1658" s="40"/>
      <c r="BB1658" s="40"/>
      <c r="BC1658" s="40"/>
      <c r="BD1658" s="40"/>
      <c r="BE1658" s="40"/>
      <c r="BF1658" s="40"/>
      <c r="BG1658" s="40"/>
      <c r="BH1658" s="40"/>
      <c r="BI1658" s="40"/>
      <c r="BJ1658" s="40"/>
      <c r="BK1658" s="40"/>
      <c r="BL1658" s="40"/>
      <c r="BM1658" s="40"/>
      <c r="BN1658" s="40"/>
      <c r="BO1658" s="40"/>
      <c r="BP1658" s="40"/>
      <c r="BQ1658" s="40"/>
      <c r="BR1658" s="40"/>
      <c r="BS1658" s="40"/>
      <c r="BT1658" s="40"/>
      <c r="BU1658" s="40"/>
      <c r="BV1658" s="40"/>
      <c r="BW1658" s="40"/>
      <c r="BX1658" s="40"/>
      <c r="BY1658" s="40"/>
      <c r="BZ1658" s="40"/>
      <c r="CA1658" s="40"/>
      <c r="CB1658" s="40"/>
      <c r="CC1658" s="40"/>
      <c r="CD1658" s="40"/>
      <c r="CE1658" s="40"/>
      <c r="CF1658" s="40"/>
      <c r="CG1658" s="40"/>
      <c r="CH1658" s="40"/>
      <c r="CI1658" s="40"/>
      <c r="CJ1658" s="40"/>
      <c r="CK1658" s="40"/>
      <c r="CL1658" s="40"/>
      <c r="CM1658" s="40"/>
      <c r="CN1658" s="40"/>
      <c r="CO1658" s="40"/>
      <c r="CP1658" s="40"/>
      <c r="CQ1658" s="40"/>
      <c r="CR1658" s="40"/>
      <c r="CS1658" s="40"/>
      <c r="CT1658" s="40"/>
      <c r="CU1658" s="40"/>
      <c r="CV1658" s="40"/>
      <c r="CW1658" s="40"/>
      <c r="CX1658" s="40"/>
      <c r="CY1658" s="40"/>
      <c r="CZ1658" s="40"/>
      <c r="DA1658" s="40"/>
      <c r="DB1658" s="40"/>
    </row>
    <row r="1659" spans="1:106" ht="18.75" customHeight="1">
      <c r="A1659" s="70">
        <v>1635</v>
      </c>
      <c r="B1659" s="56">
        <v>518</v>
      </c>
      <c r="C1659" s="6" t="s">
        <v>1036</v>
      </c>
      <c r="D1659" s="9" t="s">
        <v>2099</v>
      </c>
      <c r="E1659" s="8" t="s">
        <v>53</v>
      </c>
      <c r="F1659" s="8">
        <v>1</v>
      </c>
      <c r="G1659" s="8">
        <v>1376</v>
      </c>
      <c r="H1659" s="8">
        <v>144</v>
      </c>
      <c r="I1659" s="10" t="s">
        <v>689</v>
      </c>
      <c r="J1659" s="10" t="s">
        <v>738</v>
      </c>
      <c r="K1659" s="11">
        <v>420</v>
      </c>
      <c r="L1659" s="59">
        <f>IFERROR(VLOOKUP(B1659,Sheet1!A:B,2,0),0)</f>
        <v>131</v>
      </c>
    </row>
    <row r="1660" spans="1:106" ht="18.75" customHeight="1">
      <c r="A1660" s="70">
        <v>1636</v>
      </c>
      <c r="B1660" s="58">
        <v>2043</v>
      </c>
      <c r="C1660" s="6" t="s">
        <v>932</v>
      </c>
      <c r="D1660" s="9" t="s">
        <v>1483</v>
      </c>
      <c r="E1660" s="8" t="s">
        <v>1171</v>
      </c>
      <c r="F1660" s="8">
        <v>1</v>
      </c>
      <c r="G1660" s="8">
        <v>1391</v>
      </c>
      <c r="H1660" s="14">
        <v>180</v>
      </c>
      <c r="I1660" s="10" t="s">
        <v>8</v>
      </c>
      <c r="J1660" s="10" t="s">
        <v>738</v>
      </c>
      <c r="K1660" s="11">
        <v>50000</v>
      </c>
      <c r="L1660" s="59">
        <f>IFERROR(VLOOKUP(B1660,Sheet1!A:B,2,0),0)</f>
        <v>240</v>
      </c>
      <c r="M1660" s="40"/>
      <c r="N1660" s="40"/>
      <c r="O1660" s="40"/>
      <c r="P1660" s="40"/>
      <c r="Q1660" s="40"/>
      <c r="R1660" s="40"/>
      <c r="S1660" s="40"/>
      <c r="T1660" s="40"/>
      <c r="U1660" s="40"/>
      <c r="V1660" s="40"/>
      <c r="W1660" s="40"/>
      <c r="X1660" s="40"/>
      <c r="Y1660" s="40"/>
      <c r="Z1660" s="40"/>
      <c r="AA1660" s="40"/>
      <c r="AB1660" s="40"/>
      <c r="AC1660" s="40"/>
      <c r="AD1660" s="40"/>
      <c r="AE1660" s="40"/>
      <c r="AF1660" s="40"/>
      <c r="AG1660" s="40"/>
      <c r="AH1660" s="40"/>
      <c r="AI1660" s="40"/>
      <c r="AJ1660" s="40"/>
      <c r="AK1660" s="40"/>
      <c r="AL1660" s="40"/>
      <c r="AM1660" s="40"/>
      <c r="AN1660" s="40"/>
      <c r="AO1660" s="40"/>
      <c r="AP1660" s="40"/>
      <c r="AQ1660" s="40"/>
      <c r="AR1660" s="40"/>
      <c r="AS1660" s="40"/>
      <c r="AT1660" s="40"/>
      <c r="AU1660" s="40"/>
      <c r="AV1660" s="40"/>
      <c r="AW1660" s="40"/>
      <c r="AX1660" s="40"/>
      <c r="AY1660" s="40"/>
      <c r="AZ1660" s="40"/>
      <c r="BA1660" s="40"/>
      <c r="BB1660" s="40"/>
      <c r="BC1660" s="40"/>
      <c r="BD1660" s="40"/>
      <c r="BE1660" s="40"/>
      <c r="BF1660" s="40"/>
      <c r="BG1660" s="40"/>
      <c r="BH1660" s="40"/>
      <c r="BI1660" s="40"/>
      <c r="BJ1660" s="40"/>
      <c r="BK1660" s="40"/>
      <c r="BL1660" s="40"/>
      <c r="BM1660" s="40"/>
      <c r="BN1660" s="40"/>
      <c r="BO1660" s="40"/>
      <c r="BP1660" s="40"/>
      <c r="BQ1660" s="40"/>
      <c r="BR1660" s="40"/>
      <c r="BS1660" s="40"/>
      <c r="BT1660" s="40"/>
      <c r="BU1660" s="40"/>
      <c r="BV1660" s="40"/>
      <c r="BW1660" s="40"/>
      <c r="BX1660" s="40"/>
      <c r="BY1660" s="40"/>
      <c r="BZ1660" s="40"/>
      <c r="CA1660" s="40"/>
      <c r="CB1660" s="40"/>
      <c r="CC1660" s="40"/>
      <c r="CD1660" s="40"/>
      <c r="CE1660" s="40"/>
      <c r="CF1660" s="40"/>
      <c r="CG1660" s="40"/>
      <c r="CH1660" s="40"/>
      <c r="CI1660" s="40"/>
      <c r="CJ1660" s="40"/>
      <c r="CK1660" s="40"/>
      <c r="CL1660" s="40"/>
      <c r="CM1660" s="40"/>
      <c r="CN1660" s="40"/>
      <c r="CO1660" s="40"/>
      <c r="CP1660" s="40"/>
      <c r="CQ1660" s="40"/>
      <c r="CR1660" s="40"/>
      <c r="CS1660" s="40"/>
      <c r="CT1660" s="40"/>
      <c r="CU1660" s="40"/>
      <c r="CV1660" s="40"/>
      <c r="CW1660" s="40"/>
      <c r="CX1660" s="40"/>
      <c r="CY1660" s="40"/>
      <c r="CZ1660" s="40"/>
      <c r="DA1660" s="40"/>
      <c r="DB1660" s="40"/>
    </row>
    <row r="1661" spans="1:106" ht="18.75" customHeight="1">
      <c r="A1661" s="70">
        <v>1637</v>
      </c>
      <c r="B1661" s="58">
        <v>1261</v>
      </c>
      <c r="C1661" s="6" t="s">
        <v>887</v>
      </c>
      <c r="D1661" s="9" t="s">
        <v>1725</v>
      </c>
      <c r="E1661" s="8" t="s">
        <v>948</v>
      </c>
      <c r="F1661" s="8">
        <v>6</v>
      </c>
      <c r="G1661" s="14">
        <v>1392</v>
      </c>
      <c r="H1661" s="8">
        <v>324</v>
      </c>
      <c r="I1661" s="10" t="s">
        <v>8</v>
      </c>
      <c r="J1661" s="10" t="s">
        <v>738</v>
      </c>
      <c r="K1661" s="11">
        <v>150000</v>
      </c>
      <c r="L1661" s="59">
        <f>IFERROR(VLOOKUP(B1661,Sheet1!A:B,2,0),0)</f>
        <v>46</v>
      </c>
      <c r="M1661" s="40"/>
      <c r="N1661" s="40"/>
      <c r="O1661" s="40"/>
      <c r="P1661" s="40"/>
      <c r="Q1661" s="40"/>
      <c r="R1661" s="40"/>
      <c r="S1661" s="40"/>
      <c r="T1661" s="40"/>
      <c r="U1661" s="40"/>
      <c r="V1661" s="40"/>
      <c r="W1661" s="40"/>
      <c r="X1661" s="40"/>
      <c r="Y1661" s="40"/>
      <c r="Z1661" s="40"/>
      <c r="AA1661" s="40"/>
      <c r="AB1661" s="40"/>
      <c r="AC1661" s="40"/>
      <c r="AD1661" s="40"/>
      <c r="AE1661" s="40"/>
      <c r="AF1661" s="40"/>
      <c r="AG1661" s="40"/>
      <c r="AH1661" s="40"/>
      <c r="AI1661" s="40"/>
      <c r="AJ1661" s="40"/>
      <c r="AK1661" s="40"/>
      <c r="AL1661" s="40"/>
      <c r="AM1661" s="40"/>
      <c r="AN1661" s="40"/>
      <c r="AO1661" s="40"/>
      <c r="AP1661" s="40"/>
      <c r="AQ1661" s="40"/>
      <c r="AR1661" s="40"/>
      <c r="AS1661" s="40"/>
      <c r="AT1661" s="40"/>
      <c r="AU1661" s="40"/>
      <c r="AV1661" s="40"/>
      <c r="AW1661" s="40"/>
      <c r="AX1661" s="40"/>
      <c r="AY1661" s="40"/>
      <c r="AZ1661" s="40"/>
      <c r="BA1661" s="40"/>
      <c r="BB1661" s="40"/>
      <c r="BC1661" s="40"/>
      <c r="BD1661" s="40"/>
      <c r="BE1661" s="40"/>
      <c r="BF1661" s="40"/>
      <c r="BG1661" s="40"/>
      <c r="BH1661" s="40"/>
      <c r="BI1661" s="40"/>
      <c r="BJ1661" s="40"/>
      <c r="BK1661" s="40"/>
      <c r="BL1661" s="40"/>
      <c r="BM1661" s="40"/>
      <c r="BN1661" s="40"/>
      <c r="BO1661" s="40"/>
      <c r="BP1661" s="40"/>
      <c r="BQ1661" s="40"/>
      <c r="BR1661" s="40"/>
      <c r="BS1661" s="40"/>
      <c r="BT1661" s="40"/>
      <c r="BU1661" s="40"/>
      <c r="BV1661" s="40"/>
      <c r="BW1661" s="40"/>
      <c r="BX1661" s="40"/>
      <c r="BY1661" s="40"/>
      <c r="BZ1661" s="40"/>
      <c r="CA1661" s="40"/>
      <c r="CB1661" s="40"/>
      <c r="CC1661" s="40"/>
      <c r="CD1661" s="40"/>
      <c r="CE1661" s="40"/>
      <c r="CF1661" s="40"/>
      <c r="CG1661" s="40"/>
      <c r="CH1661" s="40"/>
      <c r="CI1661" s="40"/>
      <c r="CJ1661" s="40"/>
      <c r="CK1661" s="40"/>
      <c r="CL1661" s="40"/>
      <c r="CM1661" s="40"/>
      <c r="CN1661" s="40"/>
      <c r="CO1661" s="40"/>
      <c r="CP1661" s="40"/>
      <c r="CQ1661" s="40"/>
      <c r="CR1661" s="40"/>
      <c r="CS1661" s="40"/>
      <c r="CT1661" s="40"/>
      <c r="CU1661" s="40"/>
      <c r="CV1661" s="40"/>
      <c r="CW1661" s="40"/>
      <c r="CX1661" s="40"/>
      <c r="CY1661" s="40"/>
      <c r="CZ1661" s="40"/>
      <c r="DA1661" s="40"/>
      <c r="DB1661" s="40"/>
    </row>
    <row r="1662" spans="1:106" ht="18.75" customHeight="1">
      <c r="A1662" s="70">
        <v>1638</v>
      </c>
      <c r="B1662" s="58">
        <v>1373</v>
      </c>
      <c r="C1662" s="6" t="s">
        <v>29</v>
      </c>
      <c r="D1662" s="9" t="s">
        <v>2059</v>
      </c>
      <c r="E1662" s="8" t="s">
        <v>948</v>
      </c>
      <c r="F1662" s="8">
        <v>3</v>
      </c>
      <c r="G1662" s="8">
        <v>1393</v>
      </c>
      <c r="H1662" s="8">
        <v>252</v>
      </c>
      <c r="I1662" s="10" t="s">
        <v>689</v>
      </c>
      <c r="J1662" s="10" t="s">
        <v>738</v>
      </c>
      <c r="K1662" s="11">
        <v>10000</v>
      </c>
      <c r="L1662" s="59">
        <f>IFERROR(VLOOKUP(B1662,Sheet1!A:B,2,0),0)</f>
        <v>615</v>
      </c>
      <c r="M1662" s="40"/>
      <c r="N1662" s="40"/>
      <c r="O1662" s="40"/>
      <c r="P1662" s="40"/>
      <c r="Q1662" s="40"/>
      <c r="R1662" s="40"/>
      <c r="S1662" s="40"/>
      <c r="T1662" s="40"/>
      <c r="U1662" s="40"/>
      <c r="V1662" s="40"/>
      <c r="W1662" s="40"/>
      <c r="X1662" s="40"/>
      <c r="Y1662" s="40"/>
      <c r="Z1662" s="40"/>
      <c r="AA1662" s="40"/>
      <c r="AB1662" s="40"/>
      <c r="AC1662" s="40"/>
      <c r="AD1662" s="40"/>
      <c r="AE1662" s="40"/>
      <c r="AF1662" s="40"/>
      <c r="AG1662" s="40"/>
      <c r="AH1662" s="40"/>
      <c r="AI1662" s="40"/>
      <c r="AJ1662" s="40"/>
      <c r="AK1662" s="40"/>
      <c r="AL1662" s="40"/>
      <c r="AM1662" s="40"/>
      <c r="AN1662" s="40"/>
      <c r="AO1662" s="40"/>
      <c r="AP1662" s="40"/>
      <c r="AQ1662" s="40"/>
      <c r="AR1662" s="40"/>
      <c r="AS1662" s="40"/>
      <c r="AT1662" s="40"/>
      <c r="AU1662" s="40"/>
      <c r="AV1662" s="40"/>
      <c r="AW1662" s="40"/>
      <c r="AX1662" s="40"/>
      <c r="AY1662" s="40"/>
      <c r="AZ1662" s="40"/>
      <c r="BA1662" s="40"/>
      <c r="BB1662" s="40"/>
      <c r="BC1662" s="40"/>
      <c r="BD1662" s="40"/>
      <c r="BE1662" s="40"/>
      <c r="BF1662" s="40"/>
      <c r="BG1662" s="40"/>
      <c r="BH1662" s="40"/>
      <c r="BI1662" s="40"/>
      <c r="BJ1662" s="40"/>
      <c r="BK1662" s="40"/>
      <c r="BL1662" s="40"/>
      <c r="BM1662" s="40"/>
      <c r="BN1662" s="40"/>
      <c r="BO1662" s="40"/>
      <c r="BP1662" s="40"/>
      <c r="BQ1662" s="40"/>
      <c r="BR1662" s="40"/>
      <c r="BS1662" s="40"/>
      <c r="BT1662" s="40"/>
      <c r="BU1662" s="40"/>
      <c r="BV1662" s="40"/>
      <c r="BW1662" s="40"/>
      <c r="BX1662" s="40"/>
      <c r="BY1662" s="40"/>
      <c r="BZ1662" s="40"/>
      <c r="CA1662" s="40"/>
      <c r="CB1662" s="40"/>
      <c r="CC1662" s="40"/>
      <c r="CD1662" s="40"/>
      <c r="CE1662" s="40"/>
      <c r="CF1662" s="40"/>
      <c r="CG1662" s="40"/>
      <c r="CH1662" s="40"/>
      <c r="CI1662" s="40"/>
      <c r="CJ1662" s="40"/>
      <c r="CK1662" s="40"/>
      <c r="CL1662" s="40"/>
      <c r="CM1662" s="40"/>
      <c r="CN1662" s="40"/>
      <c r="CO1662" s="40"/>
      <c r="CP1662" s="40"/>
      <c r="CQ1662" s="40"/>
      <c r="CR1662" s="40"/>
      <c r="CS1662" s="40"/>
      <c r="CT1662" s="40"/>
      <c r="CU1662" s="40"/>
      <c r="CV1662" s="40"/>
      <c r="CW1662" s="40"/>
      <c r="CX1662" s="40"/>
      <c r="CY1662" s="40"/>
      <c r="CZ1662" s="40"/>
      <c r="DA1662" s="40"/>
      <c r="DB1662" s="40"/>
    </row>
    <row r="1663" spans="1:106" ht="18.75" customHeight="1">
      <c r="A1663" s="70">
        <v>1639</v>
      </c>
      <c r="B1663" s="58">
        <v>1994</v>
      </c>
      <c r="C1663" s="6" t="s">
        <v>875</v>
      </c>
      <c r="D1663" s="9" t="s">
        <v>2079</v>
      </c>
      <c r="E1663" s="8" t="s">
        <v>854</v>
      </c>
      <c r="F1663" s="8">
        <v>1</v>
      </c>
      <c r="G1663" s="8">
        <v>1389</v>
      </c>
      <c r="H1663" s="8">
        <v>112</v>
      </c>
      <c r="I1663" s="10" t="s">
        <v>689</v>
      </c>
      <c r="J1663" s="10" t="s">
        <v>738</v>
      </c>
      <c r="K1663" s="14">
        <v>1600</v>
      </c>
      <c r="L1663" s="59">
        <f>IFERROR(VLOOKUP(B1663,Sheet1!A:B,2,0),0)</f>
        <v>47</v>
      </c>
      <c r="M1663" s="40"/>
      <c r="N1663" s="40"/>
      <c r="O1663" s="40"/>
      <c r="P1663" s="40"/>
      <c r="Q1663" s="40"/>
      <c r="R1663" s="40"/>
      <c r="S1663" s="40"/>
      <c r="T1663" s="40"/>
      <c r="U1663" s="40"/>
      <c r="V1663" s="40"/>
      <c r="W1663" s="40"/>
      <c r="X1663" s="40"/>
      <c r="Y1663" s="40"/>
      <c r="Z1663" s="40"/>
      <c r="AA1663" s="40"/>
      <c r="AB1663" s="40"/>
      <c r="AC1663" s="40"/>
      <c r="AD1663" s="40"/>
      <c r="AE1663" s="40"/>
      <c r="AF1663" s="40"/>
      <c r="AG1663" s="40"/>
      <c r="AH1663" s="40"/>
      <c r="AI1663" s="40"/>
      <c r="AJ1663" s="40"/>
      <c r="AK1663" s="40"/>
      <c r="AL1663" s="40"/>
      <c r="AM1663" s="40"/>
      <c r="AN1663" s="40"/>
      <c r="AO1663" s="40"/>
      <c r="AP1663" s="40"/>
      <c r="AQ1663" s="40"/>
      <c r="AR1663" s="40"/>
      <c r="AS1663" s="40"/>
      <c r="AT1663" s="40"/>
      <c r="AU1663" s="40"/>
      <c r="AV1663" s="40"/>
      <c r="AW1663" s="40"/>
      <c r="AX1663" s="40"/>
      <c r="AY1663" s="40"/>
      <c r="AZ1663" s="40"/>
      <c r="BA1663" s="40"/>
      <c r="BB1663" s="40"/>
      <c r="BC1663" s="40"/>
      <c r="BD1663" s="40"/>
      <c r="BE1663" s="40"/>
      <c r="BF1663" s="40"/>
      <c r="BG1663" s="40"/>
      <c r="BH1663" s="40"/>
      <c r="BI1663" s="40"/>
      <c r="BJ1663" s="40"/>
      <c r="BK1663" s="40"/>
      <c r="BL1663" s="40"/>
      <c r="BM1663" s="40"/>
      <c r="BN1663" s="40"/>
      <c r="BO1663" s="40"/>
      <c r="BP1663" s="40"/>
      <c r="BQ1663" s="40"/>
      <c r="BR1663" s="40"/>
      <c r="BS1663" s="40"/>
      <c r="BT1663" s="40"/>
      <c r="BU1663" s="40"/>
      <c r="BV1663" s="40"/>
      <c r="BW1663" s="40"/>
      <c r="BX1663" s="40"/>
      <c r="BY1663" s="40"/>
      <c r="BZ1663" s="40"/>
      <c r="CA1663" s="40"/>
      <c r="CB1663" s="40"/>
      <c r="CC1663" s="40"/>
      <c r="CD1663" s="40"/>
      <c r="CE1663" s="40"/>
      <c r="CF1663" s="40"/>
      <c r="CG1663" s="40"/>
      <c r="CH1663" s="40"/>
      <c r="CI1663" s="40"/>
      <c r="CJ1663" s="40"/>
      <c r="CK1663" s="40"/>
      <c r="CL1663" s="40"/>
      <c r="CM1663" s="40"/>
      <c r="CN1663" s="40"/>
      <c r="CO1663" s="40"/>
      <c r="CP1663" s="40"/>
      <c r="CQ1663" s="40"/>
      <c r="CR1663" s="40"/>
      <c r="CS1663" s="40"/>
      <c r="CT1663" s="40"/>
      <c r="CU1663" s="40"/>
      <c r="CV1663" s="40"/>
      <c r="CW1663" s="40"/>
      <c r="CX1663" s="40"/>
      <c r="CY1663" s="40"/>
      <c r="CZ1663" s="40"/>
      <c r="DA1663" s="40"/>
      <c r="DB1663" s="40"/>
    </row>
    <row r="1664" spans="1:106" ht="18.75" customHeight="1">
      <c r="A1664" s="70">
        <v>1640</v>
      </c>
      <c r="B1664" s="58">
        <v>2631</v>
      </c>
      <c r="C1664" s="5" t="s">
        <v>3500</v>
      </c>
      <c r="D1664" s="9" t="s">
        <v>3503</v>
      </c>
      <c r="E1664" s="8" t="s">
        <v>934</v>
      </c>
      <c r="F1664" s="8">
        <v>1</v>
      </c>
      <c r="G1664" s="8">
        <v>1399</v>
      </c>
      <c r="H1664" s="8">
        <v>344</v>
      </c>
      <c r="I1664" s="10" t="s">
        <v>689</v>
      </c>
      <c r="J1664" s="10" t="s">
        <v>738</v>
      </c>
      <c r="K1664" s="11">
        <v>56000</v>
      </c>
      <c r="L1664" s="59">
        <f>IFERROR(VLOOKUP(B1664,Sheet1!A:B,2,0),0)</f>
        <v>334</v>
      </c>
    </row>
    <row r="1665" spans="1:106" ht="18.75" customHeight="1">
      <c r="A1665" s="70">
        <v>1641</v>
      </c>
      <c r="B1665" s="58">
        <v>2294</v>
      </c>
      <c r="C1665" s="6" t="s">
        <v>2380</v>
      </c>
      <c r="D1665" s="9" t="s">
        <v>2381</v>
      </c>
      <c r="E1665" s="8" t="s">
        <v>934</v>
      </c>
      <c r="F1665" s="8">
        <v>1</v>
      </c>
      <c r="G1665" s="8">
        <v>1393</v>
      </c>
      <c r="H1665" s="8">
        <v>200</v>
      </c>
      <c r="I1665" s="10" t="s">
        <v>689</v>
      </c>
      <c r="J1665" s="10" t="s">
        <v>738</v>
      </c>
      <c r="K1665" s="11">
        <v>42000</v>
      </c>
      <c r="L1665" s="59">
        <f>IFERROR(VLOOKUP(B1665,Sheet1!A:B,2,0),0)</f>
        <v>289</v>
      </c>
      <c r="M1665" s="40"/>
      <c r="N1665" s="40"/>
      <c r="O1665" s="40"/>
      <c r="P1665" s="40"/>
      <c r="Q1665" s="40"/>
      <c r="R1665" s="40"/>
      <c r="S1665" s="40"/>
      <c r="T1665" s="40"/>
      <c r="U1665" s="40"/>
      <c r="V1665" s="40"/>
      <c r="W1665" s="40"/>
      <c r="X1665" s="40"/>
      <c r="Y1665" s="40"/>
      <c r="Z1665" s="40"/>
      <c r="AA1665" s="40"/>
      <c r="AB1665" s="40"/>
      <c r="AC1665" s="40"/>
      <c r="AD1665" s="40"/>
      <c r="AE1665" s="40"/>
      <c r="AF1665" s="40"/>
      <c r="AG1665" s="40"/>
      <c r="AH1665" s="40"/>
      <c r="AI1665" s="40"/>
      <c r="AJ1665" s="40"/>
      <c r="AK1665" s="40"/>
      <c r="AL1665" s="40"/>
      <c r="AM1665" s="40"/>
      <c r="AN1665" s="40"/>
      <c r="AO1665" s="40"/>
      <c r="AP1665" s="40"/>
      <c r="AQ1665" s="40"/>
      <c r="AR1665" s="40"/>
      <c r="AS1665" s="40"/>
      <c r="AT1665" s="40"/>
      <c r="AU1665" s="40"/>
      <c r="AV1665" s="40"/>
      <c r="AW1665" s="40"/>
      <c r="AX1665" s="40"/>
      <c r="AY1665" s="40"/>
      <c r="AZ1665" s="40"/>
      <c r="BA1665" s="40"/>
      <c r="BB1665" s="40"/>
      <c r="BC1665" s="40"/>
      <c r="BD1665" s="40"/>
      <c r="BE1665" s="40"/>
      <c r="BF1665" s="40"/>
      <c r="BG1665" s="40"/>
      <c r="BH1665" s="40"/>
      <c r="BI1665" s="40"/>
      <c r="BJ1665" s="40"/>
      <c r="BK1665" s="40"/>
      <c r="BL1665" s="40"/>
      <c r="BM1665" s="40"/>
      <c r="BN1665" s="40"/>
      <c r="BO1665" s="40"/>
      <c r="BP1665" s="40"/>
      <c r="BQ1665" s="40"/>
      <c r="BR1665" s="40"/>
      <c r="BS1665" s="40"/>
      <c r="BT1665" s="40"/>
      <c r="BU1665" s="40"/>
      <c r="BV1665" s="40"/>
      <c r="BW1665" s="40"/>
      <c r="BX1665" s="40"/>
      <c r="BY1665" s="40"/>
      <c r="BZ1665" s="40"/>
      <c r="CA1665" s="40"/>
      <c r="CB1665" s="40"/>
      <c r="CC1665" s="40"/>
      <c r="CD1665" s="40"/>
      <c r="CE1665" s="40"/>
      <c r="CF1665" s="40"/>
      <c r="CG1665" s="40"/>
      <c r="CH1665" s="40"/>
      <c r="CI1665" s="40"/>
      <c r="CJ1665" s="40"/>
      <c r="CK1665" s="40"/>
      <c r="CL1665" s="40"/>
      <c r="CM1665" s="40"/>
      <c r="CN1665" s="40"/>
      <c r="CO1665" s="40"/>
      <c r="CP1665" s="40"/>
      <c r="CQ1665" s="40"/>
      <c r="CR1665" s="40"/>
      <c r="CS1665" s="40"/>
      <c r="CT1665" s="40"/>
      <c r="CU1665" s="40"/>
      <c r="CV1665" s="40"/>
      <c r="CW1665" s="40"/>
      <c r="CX1665" s="40"/>
      <c r="CY1665" s="40"/>
      <c r="CZ1665" s="40"/>
      <c r="DA1665" s="40"/>
      <c r="DB1665" s="40"/>
    </row>
    <row r="1666" spans="1:106" ht="18.75" customHeight="1">
      <c r="A1666" s="70">
        <v>1642</v>
      </c>
      <c r="B1666" s="58">
        <v>3125</v>
      </c>
      <c r="C1666" s="6" t="s">
        <v>4048</v>
      </c>
      <c r="D1666" s="9" t="s">
        <v>4049</v>
      </c>
      <c r="E1666" s="8" t="s">
        <v>934</v>
      </c>
      <c r="F1666" s="8">
        <v>2</v>
      </c>
      <c r="G1666" s="8">
        <v>1402</v>
      </c>
      <c r="H1666" s="8">
        <v>576</v>
      </c>
      <c r="I1666" s="10" t="s">
        <v>689</v>
      </c>
      <c r="J1666" s="10" t="s">
        <v>9</v>
      </c>
      <c r="K1666" s="11">
        <v>490000</v>
      </c>
      <c r="L1666" s="59">
        <f>IFERROR(VLOOKUP(B1666,Sheet1!A:B,2,0),0)</f>
        <v>236</v>
      </c>
      <c r="M1666" s="40"/>
      <c r="N1666" s="40"/>
      <c r="O1666" s="40"/>
      <c r="P1666" s="40"/>
      <c r="Q1666" s="40"/>
      <c r="R1666" s="40"/>
      <c r="S1666" s="40"/>
      <c r="T1666" s="40"/>
      <c r="U1666" s="40"/>
      <c r="V1666" s="40"/>
      <c r="W1666" s="40"/>
      <c r="X1666" s="40"/>
      <c r="Y1666" s="40"/>
      <c r="Z1666" s="40"/>
      <c r="AA1666" s="40"/>
      <c r="AB1666" s="40"/>
      <c r="AC1666" s="40"/>
      <c r="AD1666" s="40"/>
      <c r="AE1666" s="40"/>
      <c r="AF1666" s="40"/>
      <c r="AG1666" s="40"/>
      <c r="AH1666" s="40"/>
      <c r="AI1666" s="40"/>
      <c r="AJ1666" s="40"/>
      <c r="AK1666" s="40"/>
      <c r="AL1666" s="40"/>
      <c r="AM1666" s="40"/>
      <c r="AN1666" s="40"/>
      <c r="AO1666" s="40"/>
      <c r="AP1666" s="40"/>
      <c r="AQ1666" s="40"/>
      <c r="AR1666" s="40"/>
      <c r="AS1666" s="40"/>
      <c r="AT1666" s="40"/>
      <c r="AU1666" s="40"/>
      <c r="AV1666" s="40"/>
      <c r="AW1666" s="40"/>
      <c r="AX1666" s="40"/>
      <c r="AY1666" s="40"/>
      <c r="AZ1666" s="40"/>
      <c r="BA1666" s="40"/>
      <c r="BB1666" s="40"/>
      <c r="BC1666" s="40"/>
      <c r="BD1666" s="40"/>
      <c r="BE1666" s="40"/>
      <c r="BF1666" s="40"/>
      <c r="BG1666" s="40"/>
      <c r="BH1666" s="40"/>
      <c r="BI1666" s="40"/>
      <c r="BJ1666" s="40"/>
      <c r="BK1666" s="40"/>
      <c r="BL1666" s="40"/>
      <c r="BM1666" s="40"/>
      <c r="BN1666" s="40"/>
      <c r="BO1666" s="40"/>
      <c r="BP1666" s="40"/>
      <c r="BQ1666" s="40"/>
      <c r="BR1666" s="40"/>
      <c r="BS1666" s="40"/>
      <c r="BT1666" s="40"/>
      <c r="BU1666" s="40"/>
      <c r="BV1666" s="40"/>
      <c r="BW1666" s="40"/>
      <c r="BX1666" s="40"/>
      <c r="BY1666" s="40"/>
      <c r="BZ1666" s="40"/>
      <c r="CA1666" s="40"/>
      <c r="CB1666" s="40"/>
      <c r="CC1666" s="40"/>
      <c r="CD1666" s="40"/>
      <c r="CE1666" s="40"/>
      <c r="CF1666" s="40"/>
      <c r="CG1666" s="40"/>
      <c r="CH1666" s="40"/>
      <c r="CI1666" s="40"/>
      <c r="CJ1666" s="40"/>
      <c r="CK1666" s="40"/>
      <c r="CL1666" s="40"/>
      <c r="CM1666" s="40"/>
      <c r="CN1666" s="40"/>
      <c r="CO1666" s="40"/>
      <c r="CP1666" s="40"/>
      <c r="CQ1666" s="40"/>
      <c r="CR1666" s="40"/>
      <c r="CS1666" s="40"/>
      <c r="CT1666" s="40"/>
      <c r="CU1666" s="40"/>
      <c r="CV1666" s="40"/>
      <c r="CW1666" s="40"/>
      <c r="CX1666" s="40"/>
      <c r="CY1666" s="40"/>
      <c r="CZ1666" s="40"/>
      <c r="DA1666" s="40"/>
      <c r="DB1666" s="40"/>
    </row>
    <row r="1667" spans="1:106" ht="18.75" customHeight="1">
      <c r="A1667" s="70">
        <v>1643</v>
      </c>
      <c r="B1667" s="56">
        <v>850</v>
      </c>
      <c r="C1667" s="6" t="s">
        <v>1109</v>
      </c>
      <c r="D1667" s="9" t="s">
        <v>2043</v>
      </c>
      <c r="E1667" s="8" t="s">
        <v>955</v>
      </c>
      <c r="F1667" s="8">
        <v>2</v>
      </c>
      <c r="G1667" s="8">
        <v>1396</v>
      </c>
      <c r="H1667" s="8">
        <v>408</v>
      </c>
      <c r="I1667" s="10" t="s">
        <v>8</v>
      </c>
      <c r="J1667" s="10" t="s">
        <v>738</v>
      </c>
      <c r="K1667" s="11">
        <v>100000</v>
      </c>
      <c r="L1667" s="59">
        <f>IFERROR(VLOOKUP(B1667,Sheet1!A:B,2,0),0)</f>
        <v>720</v>
      </c>
      <c r="M1667" s="40"/>
      <c r="N1667" s="40"/>
      <c r="O1667" s="40"/>
      <c r="P1667" s="40"/>
      <c r="Q1667" s="40"/>
      <c r="R1667" s="40"/>
      <c r="S1667" s="40"/>
      <c r="T1667" s="40"/>
      <c r="U1667" s="40"/>
      <c r="V1667" s="40"/>
      <c r="W1667" s="40"/>
      <c r="X1667" s="40"/>
      <c r="Y1667" s="40"/>
      <c r="Z1667" s="40"/>
      <c r="AA1667" s="40"/>
      <c r="AB1667" s="40"/>
      <c r="AC1667" s="40"/>
      <c r="AD1667" s="40"/>
      <c r="AE1667" s="40"/>
      <c r="AF1667" s="40"/>
      <c r="AG1667" s="40"/>
      <c r="AH1667" s="40"/>
      <c r="AI1667" s="40"/>
      <c r="AJ1667" s="40"/>
      <c r="AK1667" s="40"/>
      <c r="AL1667" s="40"/>
      <c r="AM1667" s="40"/>
      <c r="AN1667" s="40"/>
      <c r="AO1667" s="40"/>
      <c r="AP1667" s="40"/>
      <c r="AQ1667" s="40"/>
      <c r="AR1667" s="40"/>
      <c r="AS1667" s="40"/>
      <c r="AT1667" s="40"/>
      <c r="AU1667" s="40"/>
      <c r="AV1667" s="40"/>
      <c r="AW1667" s="40"/>
      <c r="AX1667" s="40"/>
      <c r="AY1667" s="40"/>
      <c r="AZ1667" s="40"/>
      <c r="BA1667" s="40"/>
      <c r="BB1667" s="40"/>
      <c r="BC1667" s="40"/>
      <c r="BD1667" s="40"/>
      <c r="BE1667" s="40"/>
      <c r="BF1667" s="40"/>
      <c r="BG1667" s="40"/>
      <c r="BH1667" s="40"/>
      <c r="BI1667" s="40"/>
      <c r="BJ1667" s="40"/>
      <c r="BK1667" s="40"/>
      <c r="BL1667" s="40"/>
      <c r="BM1667" s="40"/>
      <c r="BN1667" s="40"/>
      <c r="BO1667" s="40"/>
      <c r="BP1667" s="40"/>
      <c r="BQ1667" s="40"/>
      <c r="BR1667" s="40"/>
      <c r="BS1667" s="40"/>
      <c r="BT1667" s="40"/>
      <c r="BU1667" s="40"/>
      <c r="BV1667" s="40"/>
      <c r="BW1667" s="40"/>
      <c r="BX1667" s="40"/>
      <c r="BY1667" s="40"/>
      <c r="BZ1667" s="40"/>
      <c r="CA1667" s="40"/>
      <c r="CB1667" s="40"/>
      <c r="CC1667" s="40"/>
      <c r="CD1667" s="40"/>
      <c r="CE1667" s="40"/>
      <c r="CF1667" s="40"/>
      <c r="CG1667" s="40"/>
      <c r="CH1667" s="40"/>
      <c r="CI1667" s="40"/>
      <c r="CJ1667" s="40"/>
      <c r="CK1667" s="40"/>
      <c r="CL1667" s="40"/>
      <c r="CM1667" s="40"/>
      <c r="CN1667" s="40"/>
      <c r="CO1667" s="40"/>
      <c r="CP1667" s="40"/>
      <c r="CQ1667" s="40"/>
      <c r="CR1667" s="40"/>
      <c r="CS1667" s="40"/>
      <c r="CT1667" s="40"/>
      <c r="CU1667" s="40"/>
      <c r="CV1667" s="40"/>
      <c r="CW1667" s="40"/>
    </row>
    <row r="1668" spans="1:106" ht="18.75" customHeight="1">
      <c r="A1668" s="70">
        <v>1644</v>
      </c>
      <c r="B1668" s="58">
        <v>1842</v>
      </c>
      <c r="C1668" s="6" t="s">
        <v>139</v>
      </c>
      <c r="D1668" s="9" t="s">
        <v>2047</v>
      </c>
      <c r="E1668" s="8" t="s">
        <v>955</v>
      </c>
      <c r="F1668" s="8">
        <v>3</v>
      </c>
      <c r="G1668" s="8">
        <v>1393</v>
      </c>
      <c r="H1668" s="8">
        <v>316</v>
      </c>
      <c r="I1668" s="10" t="s">
        <v>689</v>
      </c>
      <c r="J1668" s="10" t="s">
        <v>738</v>
      </c>
      <c r="K1668" s="11">
        <v>13000</v>
      </c>
      <c r="L1668" s="59">
        <f>IFERROR(VLOOKUP(B1668,Sheet1!A:B,2,0),0)</f>
        <v>73</v>
      </c>
      <c r="M1668" s="40"/>
      <c r="N1668" s="40"/>
      <c r="O1668" s="40"/>
      <c r="P1668" s="40"/>
      <c r="Q1668" s="40"/>
      <c r="R1668" s="40"/>
      <c r="S1668" s="40"/>
      <c r="T1668" s="40"/>
      <c r="U1668" s="40"/>
      <c r="V1668" s="40"/>
      <c r="W1668" s="40"/>
      <c r="X1668" s="40"/>
      <c r="Y1668" s="40"/>
      <c r="Z1668" s="40"/>
      <c r="AA1668" s="40"/>
      <c r="AB1668" s="40"/>
      <c r="AC1668" s="40"/>
      <c r="AD1668" s="40"/>
      <c r="AE1668" s="40"/>
      <c r="AF1668" s="40"/>
      <c r="AG1668" s="40"/>
      <c r="AH1668" s="40"/>
      <c r="AI1668" s="40"/>
      <c r="AJ1668" s="40"/>
      <c r="AK1668" s="40"/>
      <c r="AL1668" s="40"/>
      <c r="AM1668" s="40"/>
      <c r="AN1668" s="40"/>
      <c r="AO1668" s="40"/>
      <c r="AP1668" s="40"/>
      <c r="AQ1668" s="40"/>
      <c r="AR1668" s="40"/>
      <c r="AS1668" s="40"/>
      <c r="AT1668" s="40"/>
      <c r="AU1668" s="40"/>
      <c r="AV1668" s="40"/>
      <c r="AW1668" s="40"/>
      <c r="AX1668" s="40"/>
      <c r="AY1668" s="40"/>
      <c r="AZ1668" s="40"/>
      <c r="BA1668" s="40"/>
      <c r="BB1668" s="40"/>
      <c r="BC1668" s="40"/>
      <c r="BD1668" s="40"/>
      <c r="BE1668" s="40"/>
      <c r="BF1668" s="40"/>
      <c r="BG1668" s="40"/>
      <c r="BH1668" s="40"/>
      <c r="BI1668" s="40"/>
      <c r="BJ1668" s="40"/>
      <c r="BK1668" s="40"/>
      <c r="BL1668" s="40"/>
      <c r="BM1668" s="40"/>
      <c r="BN1668" s="40"/>
      <c r="BO1668" s="40"/>
      <c r="BP1668" s="40"/>
      <c r="BQ1668" s="40"/>
      <c r="BR1668" s="40"/>
      <c r="BS1668" s="40"/>
      <c r="BT1668" s="40"/>
      <c r="BU1668" s="40"/>
      <c r="BV1668" s="40"/>
      <c r="BW1668" s="40"/>
      <c r="BX1668" s="40"/>
      <c r="BY1668" s="40"/>
      <c r="BZ1668" s="40"/>
      <c r="CA1668" s="40"/>
      <c r="CB1668" s="40"/>
      <c r="CC1668" s="40"/>
      <c r="CD1668" s="40"/>
      <c r="CE1668" s="40"/>
      <c r="CF1668" s="40"/>
      <c r="CG1668" s="40"/>
      <c r="CH1668" s="40"/>
      <c r="CI1668" s="40"/>
      <c r="CJ1668" s="40"/>
      <c r="CK1668" s="40"/>
      <c r="CL1668" s="40"/>
      <c r="CM1668" s="40"/>
      <c r="CN1668" s="40"/>
      <c r="CO1668" s="40"/>
      <c r="CP1668" s="40"/>
      <c r="CQ1668" s="40"/>
      <c r="CR1668" s="40"/>
      <c r="CS1668" s="40"/>
      <c r="CT1668" s="40"/>
      <c r="CU1668" s="40"/>
      <c r="CV1668" s="40"/>
      <c r="CW1668" s="40"/>
      <c r="CX1668" s="40"/>
      <c r="CY1668" s="40"/>
      <c r="CZ1668" s="40"/>
      <c r="DA1668" s="40"/>
      <c r="DB1668" s="40"/>
    </row>
    <row r="1669" spans="1:106" ht="18.75" customHeight="1">
      <c r="A1669" s="70">
        <v>1645</v>
      </c>
      <c r="B1669" s="58">
        <v>1564</v>
      </c>
      <c r="C1669" s="6" t="s">
        <v>100</v>
      </c>
      <c r="D1669" s="9" t="s">
        <v>2089</v>
      </c>
      <c r="E1669" s="8" t="s">
        <v>1173</v>
      </c>
      <c r="F1669" s="8">
        <v>3</v>
      </c>
      <c r="G1669" s="8">
        <v>1394</v>
      </c>
      <c r="H1669" s="8">
        <v>368</v>
      </c>
      <c r="I1669" s="10" t="s">
        <v>689</v>
      </c>
      <c r="J1669" s="10" t="s">
        <v>738</v>
      </c>
      <c r="K1669" s="11">
        <v>75000</v>
      </c>
      <c r="L1669" s="59">
        <f>IFERROR(VLOOKUP(B1669,Sheet1!A:B,2,0),0)</f>
        <v>878</v>
      </c>
      <c r="M1669" s="40"/>
      <c r="N1669" s="40"/>
      <c r="O1669" s="40"/>
      <c r="P1669" s="40"/>
      <c r="Q1669" s="40"/>
      <c r="R1669" s="40"/>
      <c r="S1669" s="40"/>
      <c r="T1669" s="40"/>
      <c r="U1669" s="40"/>
      <c r="V1669" s="40"/>
      <c r="W1669" s="40"/>
      <c r="X1669" s="40"/>
      <c r="Y1669" s="40"/>
      <c r="Z1669" s="40"/>
      <c r="AA1669" s="40"/>
      <c r="AB1669" s="40"/>
      <c r="AC1669" s="40"/>
      <c r="AD1669" s="40"/>
      <c r="AE1669" s="40"/>
      <c r="AF1669" s="40"/>
      <c r="AG1669" s="40"/>
      <c r="AH1669" s="40"/>
      <c r="AI1669" s="40"/>
      <c r="AJ1669" s="40"/>
      <c r="AK1669" s="40"/>
      <c r="AL1669" s="40"/>
      <c r="AM1669" s="40"/>
      <c r="AN1669" s="40"/>
      <c r="AO1669" s="40"/>
      <c r="AP1669" s="40"/>
      <c r="AQ1669" s="40"/>
      <c r="AR1669" s="40"/>
      <c r="AS1669" s="40"/>
      <c r="AT1669" s="40"/>
      <c r="AU1669" s="40"/>
      <c r="AV1669" s="40"/>
      <c r="AW1669" s="40"/>
      <c r="AX1669" s="40"/>
      <c r="AY1669" s="40"/>
      <c r="AZ1669" s="40"/>
      <c r="BA1669" s="40"/>
      <c r="BB1669" s="40"/>
      <c r="BC1669" s="40"/>
      <c r="BD1669" s="40"/>
      <c r="BE1669" s="40"/>
      <c r="BF1669" s="40"/>
      <c r="BG1669" s="40"/>
      <c r="BH1669" s="40"/>
      <c r="BI1669" s="40"/>
      <c r="BJ1669" s="40"/>
      <c r="BK1669" s="40"/>
      <c r="BL1669" s="40"/>
      <c r="BM1669" s="40"/>
      <c r="BN1669" s="40"/>
      <c r="BO1669" s="40"/>
      <c r="BP1669" s="40"/>
      <c r="BQ1669" s="40"/>
      <c r="BR1669" s="40"/>
      <c r="BS1669" s="40"/>
      <c r="BT1669" s="40"/>
      <c r="BU1669" s="40"/>
      <c r="BV1669" s="40"/>
      <c r="BW1669" s="40"/>
      <c r="BX1669" s="40"/>
      <c r="BY1669" s="40"/>
      <c r="BZ1669" s="40"/>
      <c r="CA1669" s="40"/>
      <c r="CB1669" s="40"/>
      <c r="CC1669" s="40"/>
      <c r="CD1669" s="40"/>
      <c r="CE1669" s="40"/>
      <c r="CF1669" s="40"/>
      <c r="CG1669" s="40"/>
      <c r="CH1669" s="40"/>
      <c r="CI1669" s="40"/>
      <c r="CJ1669" s="40"/>
      <c r="CK1669" s="40"/>
      <c r="CL1669" s="40"/>
      <c r="CM1669" s="40"/>
      <c r="CN1669" s="40"/>
      <c r="CO1669" s="40"/>
      <c r="CP1669" s="40"/>
      <c r="CQ1669" s="40"/>
      <c r="CR1669" s="40"/>
      <c r="CS1669" s="40"/>
      <c r="CT1669" s="40"/>
      <c r="CU1669" s="40"/>
      <c r="CV1669" s="40"/>
      <c r="CW1669" s="40"/>
      <c r="CX1669" s="40"/>
      <c r="CY1669" s="40"/>
      <c r="CZ1669" s="40"/>
      <c r="DA1669" s="40"/>
      <c r="DB1669" s="40"/>
    </row>
    <row r="1670" spans="1:106" ht="18.75" customHeight="1">
      <c r="A1670" s="70">
        <v>1646</v>
      </c>
      <c r="B1670" s="58">
        <v>2696</v>
      </c>
      <c r="C1670" s="5" t="s">
        <v>3717</v>
      </c>
      <c r="D1670" s="9" t="s">
        <v>2794</v>
      </c>
      <c r="E1670" s="8" t="s">
        <v>934</v>
      </c>
      <c r="F1670" s="8">
        <v>2</v>
      </c>
      <c r="G1670" s="8">
        <v>1401</v>
      </c>
      <c r="H1670" s="8">
        <v>408</v>
      </c>
      <c r="I1670" s="10" t="s">
        <v>689</v>
      </c>
      <c r="J1670" s="10" t="s">
        <v>738</v>
      </c>
      <c r="K1670" s="11">
        <v>170000</v>
      </c>
      <c r="L1670" s="59">
        <f>IFERROR(VLOOKUP(B1670,Sheet1!A:B,2,0),0)</f>
        <v>3</v>
      </c>
    </row>
    <row r="1671" spans="1:106" ht="18.75" customHeight="1">
      <c r="A1671" s="70">
        <v>1647</v>
      </c>
      <c r="B1671" s="58">
        <v>2900</v>
      </c>
      <c r="C1671" s="5" t="s">
        <v>3821</v>
      </c>
      <c r="D1671" s="9" t="s">
        <v>2945</v>
      </c>
      <c r="E1671" s="10" t="s">
        <v>2601</v>
      </c>
      <c r="F1671" s="8">
        <v>1</v>
      </c>
      <c r="G1671" s="8">
        <v>1401</v>
      </c>
      <c r="H1671" s="8">
        <v>344</v>
      </c>
      <c r="I1671" s="10" t="s">
        <v>689</v>
      </c>
      <c r="J1671" s="10" t="s">
        <v>3450</v>
      </c>
      <c r="K1671" s="11">
        <v>95000</v>
      </c>
      <c r="L1671" s="59">
        <f>IFERROR(VLOOKUP(B1671,Sheet1!A:B,2,0),0)</f>
        <v>285</v>
      </c>
      <c r="M1671" s="44"/>
      <c r="N1671" s="44"/>
      <c r="O1671" s="44"/>
      <c r="P1671" s="44"/>
      <c r="Q1671" s="44"/>
      <c r="R1671" s="44"/>
      <c r="S1671" s="44"/>
      <c r="T1671" s="44"/>
      <c r="U1671" s="44"/>
      <c r="V1671" s="44"/>
      <c r="W1671" s="44"/>
      <c r="X1671" s="44"/>
      <c r="Y1671" s="44"/>
      <c r="Z1671" s="44"/>
      <c r="AA1671" s="44"/>
      <c r="AB1671" s="44"/>
      <c r="AC1671" s="44"/>
      <c r="AD1671" s="44"/>
      <c r="AE1671" s="44"/>
      <c r="AF1671" s="44"/>
      <c r="AG1671" s="44"/>
      <c r="AH1671" s="44"/>
      <c r="AI1671" s="44"/>
      <c r="AJ1671" s="44"/>
      <c r="AK1671" s="44"/>
      <c r="AL1671" s="44"/>
      <c r="AM1671" s="44"/>
      <c r="AN1671" s="44"/>
      <c r="AO1671" s="44"/>
      <c r="AP1671" s="44"/>
      <c r="AQ1671" s="44"/>
      <c r="AR1671" s="44"/>
      <c r="AS1671" s="44"/>
      <c r="AT1671" s="44"/>
      <c r="AU1671" s="44"/>
      <c r="AV1671" s="44"/>
      <c r="AW1671" s="44"/>
      <c r="AX1671" s="44"/>
      <c r="AY1671" s="44"/>
      <c r="AZ1671" s="44"/>
      <c r="BA1671" s="44"/>
      <c r="BB1671" s="44"/>
      <c r="BC1671" s="44"/>
      <c r="BD1671" s="44"/>
      <c r="BE1671" s="44"/>
      <c r="BF1671" s="44"/>
      <c r="BG1671" s="44"/>
      <c r="BH1671" s="44"/>
      <c r="BI1671" s="44"/>
      <c r="BJ1671" s="44"/>
      <c r="BK1671" s="44"/>
      <c r="BL1671" s="44"/>
      <c r="BM1671" s="44"/>
      <c r="BN1671" s="44"/>
      <c r="BO1671" s="44"/>
      <c r="BP1671" s="44"/>
      <c r="BQ1671" s="44"/>
      <c r="BR1671" s="44"/>
      <c r="BS1671" s="44"/>
      <c r="BT1671" s="44"/>
      <c r="BU1671" s="44"/>
      <c r="BV1671" s="44"/>
      <c r="BW1671" s="44"/>
      <c r="BX1671" s="44"/>
      <c r="BY1671" s="44"/>
      <c r="BZ1671" s="44"/>
      <c r="CA1671" s="44"/>
      <c r="CB1671" s="44"/>
      <c r="CC1671" s="44"/>
      <c r="CD1671" s="44"/>
      <c r="CE1671" s="44"/>
      <c r="CF1671" s="44"/>
      <c r="CG1671" s="44"/>
      <c r="CH1671" s="44"/>
      <c r="CI1671" s="44"/>
      <c r="CJ1671" s="44"/>
      <c r="CK1671" s="44"/>
      <c r="CL1671" s="44"/>
      <c r="CM1671" s="44"/>
      <c r="CN1671" s="44"/>
      <c r="CO1671" s="44"/>
      <c r="CP1671" s="44"/>
      <c r="CQ1671" s="44"/>
      <c r="CR1671" s="44"/>
      <c r="CS1671" s="44"/>
      <c r="CT1671" s="44"/>
      <c r="CU1671" s="44"/>
      <c r="CV1671" s="44"/>
      <c r="CW1671" s="44"/>
      <c r="CX1671" s="44"/>
      <c r="CY1671" s="44"/>
      <c r="CZ1671" s="44"/>
      <c r="DA1671" s="44"/>
      <c r="DB1671" s="44"/>
    </row>
    <row r="1672" spans="1:106" ht="18.75" customHeight="1">
      <c r="A1672" s="70">
        <v>1648</v>
      </c>
      <c r="B1672" s="56">
        <v>441</v>
      </c>
      <c r="C1672" s="5" t="s">
        <v>3230</v>
      </c>
      <c r="D1672" s="9" t="s">
        <v>1722</v>
      </c>
      <c r="E1672" s="8" t="s">
        <v>948</v>
      </c>
      <c r="F1672" s="8">
        <v>14</v>
      </c>
      <c r="G1672" s="8">
        <v>1398</v>
      </c>
      <c r="H1672" s="8">
        <v>132</v>
      </c>
      <c r="I1672" s="10" t="s">
        <v>689</v>
      </c>
      <c r="J1672" s="10" t="s">
        <v>738</v>
      </c>
      <c r="K1672" s="11">
        <v>17000</v>
      </c>
      <c r="L1672" s="59">
        <f>IFERROR(VLOOKUP(B1672,Sheet1!A:B,2,0),0)</f>
        <v>772</v>
      </c>
    </row>
    <row r="1673" spans="1:106" ht="18.75" customHeight="1">
      <c r="A1673" s="70">
        <v>1649</v>
      </c>
      <c r="B1673" s="58">
        <v>2754</v>
      </c>
      <c r="C1673" s="5" t="s">
        <v>2749</v>
      </c>
      <c r="D1673" s="9" t="s">
        <v>2750</v>
      </c>
      <c r="E1673" s="8" t="s">
        <v>955</v>
      </c>
      <c r="F1673" s="8">
        <v>2</v>
      </c>
      <c r="G1673" s="8">
        <v>1398</v>
      </c>
      <c r="H1673" s="8">
        <v>296</v>
      </c>
      <c r="I1673" s="10" t="s">
        <v>689</v>
      </c>
      <c r="J1673" s="10" t="s">
        <v>738</v>
      </c>
      <c r="K1673" s="11">
        <v>40000</v>
      </c>
      <c r="L1673" s="59">
        <f>IFERROR(VLOOKUP(B1673,Sheet1!A:B,2,0),0)</f>
        <v>78</v>
      </c>
    </row>
    <row r="1674" spans="1:106" ht="18.75" customHeight="1">
      <c r="A1674" s="70">
        <v>1650</v>
      </c>
      <c r="B1674" s="58">
        <v>1388</v>
      </c>
      <c r="C1674" s="6" t="s">
        <v>155</v>
      </c>
      <c r="D1674" s="9" t="s">
        <v>2072</v>
      </c>
      <c r="E1674" s="8" t="s">
        <v>948</v>
      </c>
      <c r="F1674" s="8">
        <v>7</v>
      </c>
      <c r="G1674" s="8">
        <v>1390</v>
      </c>
      <c r="H1674" s="8">
        <v>508</v>
      </c>
      <c r="I1674" s="10" t="s">
        <v>8</v>
      </c>
      <c r="J1674" s="10" t="s">
        <v>738</v>
      </c>
      <c r="K1674" s="11">
        <v>100000</v>
      </c>
      <c r="L1674" s="59">
        <f>IFERROR(VLOOKUP(B1674,Sheet1!A:B,2,0),0)</f>
        <v>230</v>
      </c>
      <c r="M1674" s="40"/>
      <c r="N1674" s="40"/>
      <c r="O1674" s="40"/>
      <c r="P1674" s="40"/>
      <c r="Q1674" s="40"/>
      <c r="R1674" s="40"/>
      <c r="S1674" s="40"/>
      <c r="T1674" s="40"/>
      <c r="U1674" s="40"/>
      <c r="V1674" s="40"/>
      <c r="W1674" s="40"/>
      <c r="X1674" s="40"/>
      <c r="Y1674" s="40"/>
      <c r="Z1674" s="40"/>
      <c r="AA1674" s="40"/>
      <c r="AB1674" s="40"/>
      <c r="AC1674" s="40"/>
      <c r="AD1674" s="40"/>
      <c r="AE1674" s="40"/>
      <c r="AF1674" s="40"/>
      <c r="AG1674" s="40"/>
      <c r="AH1674" s="40"/>
      <c r="AI1674" s="40"/>
      <c r="AJ1674" s="40"/>
      <c r="AK1674" s="40"/>
      <c r="AL1674" s="40"/>
      <c r="AM1674" s="40"/>
      <c r="AN1674" s="40"/>
      <c r="AO1674" s="40"/>
      <c r="AP1674" s="40"/>
      <c r="AQ1674" s="40"/>
      <c r="AR1674" s="40"/>
      <c r="AS1674" s="40"/>
      <c r="AT1674" s="40"/>
      <c r="AU1674" s="40"/>
      <c r="AV1674" s="40"/>
      <c r="AW1674" s="40"/>
      <c r="AX1674" s="40"/>
      <c r="AY1674" s="40"/>
      <c r="AZ1674" s="40"/>
      <c r="BA1674" s="40"/>
      <c r="BB1674" s="40"/>
      <c r="BC1674" s="40"/>
      <c r="BD1674" s="40"/>
      <c r="BE1674" s="40"/>
      <c r="BF1674" s="40"/>
      <c r="BG1674" s="40"/>
      <c r="BH1674" s="40"/>
      <c r="BI1674" s="40"/>
      <c r="BJ1674" s="40"/>
      <c r="BK1674" s="40"/>
      <c r="BL1674" s="40"/>
      <c r="BM1674" s="40"/>
      <c r="BN1674" s="40"/>
      <c r="BO1674" s="40"/>
      <c r="BP1674" s="40"/>
      <c r="BQ1674" s="40"/>
      <c r="BR1674" s="40"/>
      <c r="BS1674" s="40"/>
      <c r="BT1674" s="40"/>
      <c r="BU1674" s="40"/>
      <c r="BV1674" s="40"/>
      <c r="BW1674" s="40"/>
      <c r="BX1674" s="40"/>
      <c r="BY1674" s="40"/>
      <c r="BZ1674" s="40"/>
      <c r="CA1674" s="40"/>
      <c r="CB1674" s="40"/>
      <c r="CC1674" s="40"/>
      <c r="CD1674" s="40"/>
      <c r="CE1674" s="40"/>
      <c r="CF1674" s="40"/>
      <c r="CG1674" s="40"/>
      <c r="CH1674" s="40"/>
      <c r="CI1674" s="40"/>
      <c r="CJ1674" s="40"/>
      <c r="CK1674" s="40"/>
      <c r="CL1674" s="40"/>
      <c r="CM1674" s="40"/>
      <c r="CN1674" s="40"/>
      <c r="CO1674" s="40"/>
      <c r="CP1674" s="40"/>
      <c r="CQ1674" s="40"/>
      <c r="CR1674" s="40"/>
      <c r="CS1674" s="40"/>
      <c r="CT1674" s="40"/>
      <c r="CU1674" s="40"/>
      <c r="CV1674" s="40"/>
      <c r="CW1674" s="40"/>
      <c r="CX1674" s="40"/>
      <c r="CY1674" s="40"/>
      <c r="CZ1674" s="40"/>
      <c r="DA1674" s="40"/>
      <c r="DB1674" s="40"/>
    </row>
    <row r="1675" spans="1:106" ht="18.75" customHeight="1">
      <c r="A1675" s="70">
        <v>1651</v>
      </c>
      <c r="B1675" s="58">
        <v>2411</v>
      </c>
      <c r="C1675" s="5" t="s">
        <v>3878</v>
      </c>
      <c r="D1675" s="9" t="s">
        <v>2718</v>
      </c>
      <c r="E1675" s="8" t="s">
        <v>1171</v>
      </c>
      <c r="F1675" s="8">
        <v>1</v>
      </c>
      <c r="G1675" s="8">
        <v>1397</v>
      </c>
      <c r="H1675" s="8">
        <v>432</v>
      </c>
      <c r="I1675" s="10" t="s">
        <v>8</v>
      </c>
      <c r="J1675" s="10" t="s">
        <v>738</v>
      </c>
      <c r="K1675" s="11">
        <v>220000</v>
      </c>
      <c r="L1675" s="59">
        <f>IFERROR(VLOOKUP(B1675,Sheet1!A:B,2,0),0)</f>
        <v>585</v>
      </c>
    </row>
    <row r="1676" spans="1:106" ht="18.75" customHeight="1">
      <c r="A1676" s="70">
        <v>1652</v>
      </c>
      <c r="B1676" s="58">
        <v>2740</v>
      </c>
      <c r="C1676" s="5" t="s">
        <v>3454</v>
      </c>
      <c r="D1676" s="9" t="s">
        <v>2944</v>
      </c>
      <c r="E1676" s="8" t="s">
        <v>2601</v>
      </c>
      <c r="F1676" s="8">
        <v>1</v>
      </c>
      <c r="G1676" s="8">
        <v>1399</v>
      </c>
      <c r="H1676" s="8">
        <v>344</v>
      </c>
      <c r="I1676" s="10" t="s">
        <v>689</v>
      </c>
      <c r="J1676" s="10" t="s">
        <v>9</v>
      </c>
      <c r="K1676" s="11">
        <v>50000</v>
      </c>
      <c r="L1676" s="59">
        <f>IFERROR(VLOOKUP(B1676,Sheet1!A:B,2,0),0)</f>
        <v>5</v>
      </c>
    </row>
    <row r="1677" spans="1:106" ht="18.75" customHeight="1">
      <c r="A1677" s="70">
        <v>1653</v>
      </c>
      <c r="B1677" s="58">
        <v>2615</v>
      </c>
      <c r="C1677" s="5" t="s">
        <v>3917</v>
      </c>
      <c r="D1677" s="9" t="s">
        <v>2712</v>
      </c>
      <c r="E1677" s="8" t="s">
        <v>955</v>
      </c>
      <c r="F1677" s="8">
        <v>1</v>
      </c>
      <c r="G1677" s="8">
        <v>1397</v>
      </c>
      <c r="H1677" s="8">
        <v>184</v>
      </c>
      <c r="I1677" s="10" t="s">
        <v>689</v>
      </c>
      <c r="J1677" s="10" t="s">
        <v>738</v>
      </c>
      <c r="K1677" s="11">
        <v>13000</v>
      </c>
      <c r="L1677" s="59">
        <f>IFERROR(VLOOKUP(B1677,Sheet1!A:B,2,0),0)</f>
        <v>259</v>
      </c>
    </row>
    <row r="1678" spans="1:106" ht="18.75" customHeight="1">
      <c r="A1678" s="70">
        <v>1654</v>
      </c>
      <c r="B1678" s="58">
        <v>1259</v>
      </c>
      <c r="C1678" s="6" t="s">
        <v>1346</v>
      </c>
      <c r="D1678" s="9" t="s">
        <v>1529</v>
      </c>
      <c r="E1678" s="8" t="s">
        <v>948</v>
      </c>
      <c r="F1678" s="8">
        <v>3</v>
      </c>
      <c r="G1678" s="8">
        <v>1393</v>
      </c>
      <c r="H1678" s="8">
        <v>244</v>
      </c>
      <c r="I1678" s="10" t="s">
        <v>8</v>
      </c>
      <c r="J1678" s="10" t="s">
        <v>738</v>
      </c>
      <c r="K1678" s="11">
        <v>32000</v>
      </c>
      <c r="L1678" s="59">
        <f>IFERROR(VLOOKUP(B1678,Sheet1!A:B,2,0),0)</f>
        <v>586</v>
      </c>
      <c r="M1678" s="40"/>
      <c r="N1678" s="40"/>
      <c r="O1678" s="40"/>
      <c r="P1678" s="40"/>
      <c r="Q1678" s="40"/>
      <c r="R1678" s="40"/>
      <c r="S1678" s="40"/>
      <c r="T1678" s="40"/>
      <c r="U1678" s="40"/>
      <c r="V1678" s="40"/>
      <c r="W1678" s="40"/>
      <c r="X1678" s="40"/>
      <c r="Y1678" s="40"/>
      <c r="Z1678" s="40"/>
      <c r="AA1678" s="40"/>
      <c r="AB1678" s="40"/>
      <c r="AC1678" s="40"/>
      <c r="AD1678" s="40"/>
      <c r="AE1678" s="40"/>
      <c r="AF1678" s="40"/>
      <c r="AG1678" s="40"/>
      <c r="AH1678" s="40"/>
      <c r="AI1678" s="40"/>
      <c r="AJ1678" s="40"/>
      <c r="AK1678" s="40"/>
      <c r="AL1678" s="40"/>
      <c r="AM1678" s="40"/>
      <c r="AN1678" s="40"/>
      <c r="AO1678" s="40"/>
      <c r="AP1678" s="40"/>
      <c r="AQ1678" s="40"/>
      <c r="AR1678" s="40"/>
      <c r="AS1678" s="40"/>
      <c r="AT1678" s="40"/>
      <c r="AU1678" s="40"/>
      <c r="AV1678" s="40"/>
      <c r="AW1678" s="40"/>
      <c r="AX1678" s="40"/>
      <c r="AY1678" s="40"/>
      <c r="AZ1678" s="40"/>
      <c r="BA1678" s="40"/>
      <c r="BB1678" s="40"/>
      <c r="BC1678" s="40"/>
      <c r="BD1678" s="40"/>
      <c r="BE1678" s="40"/>
      <c r="BF1678" s="40"/>
      <c r="BG1678" s="40"/>
      <c r="BH1678" s="40"/>
      <c r="BI1678" s="40"/>
      <c r="BJ1678" s="40"/>
      <c r="BK1678" s="40"/>
      <c r="BL1678" s="40"/>
      <c r="BM1678" s="40"/>
      <c r="BN1678" s="40"/>
      <c r="BO1678" s="40"/>
      <c r="BP1678" s="40"/>
      <c r="BQ1678" s="40"/>
      <c r="BR1678" s="40"/>
      <c r="BS1678" s="40"/>
      <c r="BT1678" s="40"/>
      <c r="BU1678" s="40"/>
      <c r="BV1678" s="40"/>
      <c r="BW1678" s="40"/>
      <c r="BX1678" s="40"/>
      <c r="BY1678" s="40"/>
      <c r="BZ1678" s="40"/>
      <c r="CA1678" s="40"/>
      <c r="CB1678" s="40"/>
      <c r="CC1678" s="40"/>
      <c r="CD1678" s="40"/>
      <c r="CE1678" s="40"/>
      <c r="CF1678" s="40"/>
      <c r="CG1678" s="40"/>
      <c r="CH1678" s="40"/>
      <c r="CI1678" s="40"/>
      <c r="CJ1678" s="40"/>
      <c r="CK1678" s="40"/>
      <c r="CL1678" s="40"/>
      <c r="CM1678" s="40"/>
      <c r="CN1678" s="40"/>
      <c r="CO1678" s="40"/>
      <c r="CP1678" s="40"/>
      <c r="CQ1678" s="40"/>
      <c r="CR1678" s="40"/>
      <c r="CS1678" s="40"/>
      <c r="CT1678" s="40"/>
      <c r="CU1678" s="40"/>
      <c r="CV1678" s="40"/>
      <c r="CW1678" s="40"/>
      <c r="CX1678" s="40"/>
      <c r="CY1678" s="40"/>
      <c r="CZ1678" s="40"/>
      <c r="DA1678" s="40"/>
      <c r="DB1678" s="40"/>
    </row>
    <row r="1679" spans="1:106" ht="18.75" customHeight="1">
      <c r="A1679" s="70">
        <v>1655</v>
      </c>
      <c r="B1679" s="58">
        <v>2001</v>
      </c>
      <c r="C1679" s="6" t="s">
        <v>844</v>
      </c>
      <c r="D1679" s="9" t="s">
        <v>2094</v>
      </c>
      <c r="E1679" s="8" t="s">
        <v>7</v>
      </c>
      <c r="F1679" s="8">
        <v>1</v>
      </c>
      <c r="G1679" s="8">
        <v>1390</v>
      </c>
      <c r="H1679" s="14">
        <v>208</v>
      </c>
      <c r="I1679" s="10" t="s">
        <v>689</v>
      </c>
      <c r="J1679" s="10" t="s">
        <v>738</v>
      </c>
      <c r="K1679" s="11">
        <v>85000</v>
      </c>
      <c r="L1679" s="59">
        <f>IFERROR(VLOOKUP(B1679,Sheet1!A:B,2,0),0)</f>
        <v>340</v>
      </c>
      <c r="M1679" s="40"/>
      <c r="N1679" s="40"/>
      <c r="O1679" s="40"/>
      <c r="P1679" s="40"/>
      <c r="Q1679" s="40"/>
      <c r="R1679" s="40"/>
      <c r="S1679" s="40"/>
      <c r="T1679" s="40"/>
      <c r="U1679" s="40"/>
      <c r="V1679" s="40"/>
      <c r="W1679" s="40"/>
      <c r="X1679" s="40"/>
      <c r="Y1679" s="40"/>
      <c r="Z1679" s="40"/>
      <c r="AA1679" s="40"/>
      <c r="AB1679" s="40"/>
      <c r="AC1679" s="40"/>
      <c r="AD1679" s="40"/>
      <c r="AE1679" s="40"/>
      <c r="AF1679" s="40"/>
      <c r="AG1679" s="40"/>
      <c r="AH1679" s="40"/>
      <c r="AI1679" s="40"/>
      <c r="AJ1679" s="40"/>
      <c r="AK1679" s="40"/>
      <c r="AL1679" s="40"/>
      <c r="AM1679" s="40"/>
      <c r="AN1679" s="40"/>
      <c r="AO1679" s="40"/>
      <c r="AP1679" s="40"/>
      <c r="AQ1679" s="40"/>
      <c r="AR1679" s="40"/>
      <c r="AS1679" s="40"/>
      <c r="AT1679" s="40"/>
      <c r="AU1679" s="40"/>
      <c r="AV1679" s="40"/>
      <c r="AW1679" s="40"/>
      <c r="AX1679" s="40"/>
      <c r="AY1679" s="40"/>
      <c r="AZ1679" s="40"/>
      <c r="BA1679" s="40"/>
      <c r="BB1679" s="40"/>
      <c r="BC1679" s="40"/>
      <c r="BD1679" s="40"/>
      <c r="BE1679" s="40"/>
      <c r="BF1679" s="40"/>
      <c r="BG1679" s="40"/>
      <c r="BH1679" s="40"/>
      <c r="BI1679" s="40"/>
      <c r="BJ1679" s="40"/>
      <c r="BK1679" s="40"/>
      <c r="BL1679" s="40"/>
      <c r="BM1679" s="40"/>
      <c r="BN1679" s="40"/>
      <c r="BO1679" s="40"/>
      <c r="BP1679" s="40"/>
      <c r="BQ1679" s="40"/>
      <c r="BR1679" s="40"/>
      <c r="BS1679" s="40"/>
      <c r="BT1679" s="40"/>
      <c r="BU1679" s="40"/>
      <c r="BV1679" s="40"/>
      <c r="BW1679" s="40"/>
      <c r="BX1679" s="40"/>
      <c r="BY1679" s="40"/>
      <c r="BZ1679" s="40"/>
      <c r="CA1679" s="40"/>
      <c r="CB1679" s="40"/>
      <c r="CC1679" s="40"/>
      <c r="CD1679" s="40"/>
      <c r="CE1679" s="40"/>
      <c r="CF1679" s="40"/>
      <c r="CG1679" s="40"/>
      <c r="CH1679" s="40"/>
      <c r="CI1679" s="40"/>
      <c r="CJ1679" s="40"/>
      <c r="CK1679" s="40"/>
      <c r="CL1679" s="40"/>
      <c r="CM1679" s="40"/>
      <c r="CN1679" s="40"/>
      <c r="CO1679" s="40"/>
      <c r="CP1679" s="40"/>
      <c r="CQ1679" s="40"/>
      <c r="CR1679" s="40"/>
      <c r="CS1679" s="40"/>
      <c r="CT1679" s="40"/>
      <c r="CU1679" s="40"/>
      <c r="CV1679" s="40"/>
      <c r="CW1679" s="40"/>
      <c r="CX1679" s="40"/>
      <c r="CY1679" s="40"/>
      <c r="CZ1679" s="40"/>
      <c r="DA1679" s="40"/>
      <c r="DB1679" s="40"/>
    </row>
    <row r="1680" spans="1:106" ht="18.75" customHeight="1">
      <c r="A1680" s="70">
        <v>1656</v>
      </c>
      <c r="B1680" s="58">
        <v>1992</v>
      </c>
      <c r="C1680" s="6" t="s">
        <v>732</v>
      </c>
      <c r="D1680" s="9" t="s">
        <v>1534</v>
      </c>
      <c r="E1680" s="8" t="s">
        <v>960</v>
      </c>
      <c r="F1680" s="14">
        <v>3</v>
      </c>
      <c r="G1680" s="8">
        <v>1395</v>
      </c>
      <c r="H1680" s="14">
        <v>656</v>
      </c>
      <c r="I1680" s="10" t="s">
        <v>8</v>
      </c>
      <c r="J1680" s="10" t="s">
        <v>9</v>
      </c>
      <c r="K1680" s="14">
        <v>40000</v>
      </c>
      <c r="L1680" s="59">
        <f>IFERROR(VLOOKUP(B1680,Sheet1!A:B,2,0),0)</f>
        <v>75</v>
      </c>
      <c r="M1680" s="40"/>
      <c r="N1680" s="40"/>
      <c r="O1680" s="40"/>
      <c r="P1680" s="40"/>
      <c r="Q1680" s="40"/>
      <c r="R1680" s="40"/>
      <c r="S1680" s="40"/>
      <c r="T1680" s="40"/>
      <c r="U1680" s="40"/>
      <c r="V1680" s="40"/>
      <c r="W1680" s="40"/>
      <c r="X1680" s="40"/>
      <c r="Y1680" s="40"/>
      <c r="Z1680" s="40"/>
      <c r="AA1680" s="40"/>
      <c r="AB1680" s="40"/>
      <c r="AC1680" s="40"/>
      <c r="AD1680" s="40"/>
      <c r="AE1680" s="40"/>
      <c r="AF1680" s="40"/>
      <c r="AG1680" s="40"/>
      <c r="AH1680" s="40"/>
      <c r="AI1680" s="40"/>
      <c r="AJ1680" s="40"/>
      <c r="AK1680" s="40"/>
      <c r="AL1680" s="40"/>
      <c r="AM1680" s="40"/>
      <c r="AN1680" s="40"/>
      <c r="AO1680" s="40"/>
      <c r="AP1680" s="40"/>
      <c r="AQ1680" s="40"/>
      <c r="AR1680" s="40"/>
      <c r="AS1680" s="40"/>
      <c r="AT1680" s="40"/>
      <c r="AU1680" s="40"/>
      <c r="AV1680" s="40"/>
      <c r="AW1680" s="40"/>
      <c r="AX1680" s="40"/>
      <c r="AY1680" s="40"/>
      <c r="AZ1680" s="40"/>
      <c r="BA1680" s="40"/>
      <c r="BB1680" s="40"/>
      <c r="BC1680" s="40"/>
      <c r="BD1680" s="40"/>
      <c r="BE1680" s="40"/>
      <c r="BF1680" s="40"/>
      <c r="BG1680" s="40"/>
      <c r="BH1680" s="40"/>
      <c r="BI1680" s="40"/>
      <c r="BJ1680" s="40"/>
      <c r="BK1680" s="40"/>
      <c r="BL1680" s="40"/>
      <c r="BM1680" s="40"/>
      <c r="BN1680" s="40"/>
      <c r="BO1680" s="40"/>
      <c r="BP1680" s="40"/>
      <c r="BQ1680" s="40"/>
      <c r="BR1680" s="40"/>
      <c r="BS1680" s="40"/>
      <c r="BT1680" s="40"/>
      <c r="BU1680" s="40"/>
      <c r="BV1680" s="40"/>
      <c r="BW1680" s="40"/>
      <c r="BX1680" s="40"/>
      <c r="BY1680" s="40"/>
      <c r="BZ1680" s="40"/>
      <c r="CA1680" s="40"/>
      <c r="CB1680" s="40"/>
      <c r="CC1680" s="40"/>
      <c r="CD1680" s="40"/>
      <c r="CE1680" s="40"/>
      <c r="CF1680" s="40"/>
      <c r="CG1680" s="40"/>
      <c r="CH1680" s="40"/>
      <c r="CI1680" s="40"/>
      <c r="CJ1680" s="40"/>
      <c r="CK1680" s="40"/>
      <c r="CL1680" s="40"/>
      <c r="CM1680" s="40"/>
      <c r="CN1680" s="40"/>
      <c r="CO1680" s="40"/>
      <c r="CP1680" s="40"/>
      <c r="CQ1680" s="40"/>
      <c r="CR1680" s="40"/>
      <c r="CS1680" s="40"/>
      <c r="CT1680" s="40"/>
      <c r="CU1680" s="40"/>
      <c r="CV1680" s="40"/>
      <c r="CW1680" s="40"/>
      <c r="CX1680" s="40"/>
      <c r="CY1680" s="40"/>
      <c r="CZ1680" s="40"/>
      <c r="DA1680" s="40"/>
      <c r="DB1680" s="40"/>
    </row>
    <row r="1681" spans="1:106" ht="18.75" customHeight="1">
      <c r="A1681" s="70">
        <v>1657</v>
      </c>
      <c r="B1681" s="58">
        <v>1658</v>
      </c>
      <c r="C1681" s="6" t="s">
        <v>1181</v>
      </c>
      <c r="D1681" s="9" t="s">
        <v>2059</v>
      </c>
      <c r="E1681" s="8" t="s">
        <v>1173</v>
      </c>
      <c r="F1681" s="8">
        <v>1</v>
      </c>
      <c r="G1681" s="8">
        <v>1387</v>
      </c>
      <c r="H1681" s="8">
        <v>228</v>
      </c>
      <c r="I1681" s="10" t="s">
        <v>689</v>
      </c>
      <c r="J1681" s="10" t="s">
        <v>738</v>
      </c>
      <c r="K1681" s="11">
        <v>70000</v>
      </c>
      <c r="L1681" s="59">
        <f>IFERROR(VLOOKUP(B1681,Sheet1!A:B,2,0),0)</f>
        <v>15</v>
      </c>
      <c r="M1681" s="40"/>
      <c r="N1681" s="40"/>
      <c r="O1681" s="40"/>
      <c r="P1681" s="40"/>
      <c r="Q1681" s="40"/>
      <c r="R1681" s="40"/>
      <c r="S1681" s="40"/>
      <c r="T1681" s="40"/>
      <c r="U1681" s="40"/>
      <c r="V1681" s="40"/>
      <c r="W1681" s="40"/>
      <c r="X1681" s="40"/>
      <c r="Y1681" s="40"/>
      <c r="Z1681" s="40"/>
      <c r="AA1681" s="40"/>
      <c r="AB1681" s="40"/>
      <c r="AC1681" s="40"/>
      <c r="AD1681" s="40"/>
      <c r="AE1681" s="40"/>
      <c r="AF1681" s="40"/>
      <c r="AG1681" s="40"/>
      <c r="AH1681" s="40"/>
      <c r="AI1681" s="40"/>
      <c r="AJ1681" s="40"/>
      <c r="AK1681" s="40"/>
      <c r="AL1681" s="40"/>
      <c r="AM1681" s="40"/>
      <c r="AN1681" s="40"/>
      <c r="AO1681" s="40"/>
      <c r="AP1681" s="40"/>
      <c r="AQ1681" s="40"/>
      <c r="AR1681" s="40"/>
      <c r="AS1681" s="40"/>
      <c r="AT1681" s="40"/>
      <c r="AU1681" s="40"/>
      <c r="AV1681" s="40"/>
      <c r="AW1681" s="40"/>
      <c r="AX1681" s="40"/>
      <c r="AY1681" s="40"/>
      <c r="AZ1681" s="40"/>
      <c r="BA1681" s="40"/>
      <c r="BB1681" s="40"/>
      <c r="BC1681" s="40"/>
      <c r="BD1681" s="40"/>
      <c r="BE1681" s="40"/>
      <c r="BF1681" s="40"/>
      <c r="BG1681" s="40"/>
      <c r="BH1681" s="40"/>
      <c r="BI1681" s="40"/>
      <c r="BJ1681" s="40"/>
      <c r="BK1681" s="40"/>
      <c r="BL1681" s="40"/>
      <c r="BM1681" s="40"/>
      <c r="BN1681" s="40"/>
      <c r="BO1681" s="40"/>
      <c r="BP1681" s="40"/>
      <c r="BU1681" s="40"/>
      <c r="BV1681" s="40"/>
      <c r="BW1681" s="40"/>
      <c r="BX1681" s="40"/>
      <c r="BY1681" s="40"/>
      <c r="BZ1681" s="40"/>
      <c r="CA1681" s="40"/>
      <c r="CB1681" s="40"/>
      <c r="CC1681" s="40"/>
      <c r="CD1681" s="40"/>
      <c r="CE1681" s="40"/>
      <c r="CF1681" s="40"/>
      <c r="CG1681" s="40"/>
      <c r="CH1681" s="40"/>
      <c r="CI1681" s="40"/>
      <c r="CJ1681" s="40"/>
      <c r="CK1681" s="40"/>
      <c r="CL1681" s="40"/>
      <c r="CM1681" s="40"/>
      <c r="CN1681" s="40"/>
      <c r="CO1681" s="40"/>
      <c r="CP1681" s="40"/>
      <c r="CQ1681" s="40"/>
      <c r="CR1681" s="40"/>
      <c r="CS1681" s="40"/>
      <c r="CT1681" s="40"/>
      <c r="CU1681" s="40"/>
      <c r="CV1681" s="40"/>
      <c r="CW1681" s="40"/>
      <c r="CX1681" s="40"/>
      <c r="CY1681" s="40"/>
      <c r="CZ1681" s="40"/>
      <c r="DA1681" s="40"/>
      <c r="DB1681" s="40"/>
    </row>
    <row r="1682" spans="1:106" ht="18.75" customHeight="1">
      <c r="A1682" s="70">
        <v>1658</v>
      </c>
      <c r="B1682" s="56">
        <v>821</v>
      </c>
      <c r="C1682" s="6" t="s">
        <v>285</v>
      </c>
      <c r="D1682" s="9" t="s">
        <v>2059</v>
      </c>
      <c r="E1682" s="8" t="s">
        <v>948</v>
      </c>
      <c r="F1682" s="8">
        <v>3</v>
      </c>
      <c r="G1682" s="8">
        <v>1383</v>
      </c>
      <c r="H1682" s="8">
        <v>128</v>
      </c>
      <c r="I1682" s="10" t="s">
        <v>689</v>
      </c>
      <c r="J1682" s="10" t="s">
        <v>738</v>
      </c>
      <c r="K1682" s="11">
        <v>2500</v>
      </c>
      <c r="L1682" s="59">
        <f>IFERROR(VLOOKUP(B1682,Sheet1!A:B,2,0),0)</f>
        <v>666</v>
      </c>
    </row>
    <row r="1683" spans="1:106" ht="18.75" customHeight="1">
      <c r="A1683" s="70">
        <v>1659</v>
      </c>
      <c r="B1683" s="56"/>
      <c r="C1683" s="27" t="s">
        <v>785</v>
      </c>
      <c r="D1683" s="9"/>
      <c r="E1683" s="8"/>
      <c r="F1683" s="8"/>
      <c r="G1683" s="8"/>
      <c r="H1683" s="8"/>
      <c r="I1683" s="10"/>
      <c r="J1683" s="10"/>
      <c r="K1683" s="11"/>
      <c r="L1683" s="59">
        <f>IFERROR(VLOOKUP(B1683,Sheet1!A:B,2,0),0)</f>
        <v>0</v>
      </c>
    </row>
    <row r="1684" spans="1:106" ht="18.75" customHeight="1">
      <c r="A1684" s="70">
        <v>1660</v>
      </c>
      <c r="B1684" s="56">
        <v>715</v>
      </c>
      <c r="C1684" s="6" t="s">
        <v>3283</v>
      </c>
      <c r="D1684" s="9" t="s">
        <v>3054</v>
      </c>
      <c r="E1684" s="8" t="s">
        <v>854</v>
      </c>
      <c r="F1684" s="8">
        <v>1</v>
      </c>
      <c r="G1684" s="8">
        <v>1380</v>
      </c>
      <c r="H1684" s="8">
        <v>992</v>
      </c>
      <c r="I1684" s="10" t="s">
        <v>8</v>
      </c>
      <c r="J1684" s="10" t="s">
        <v>816</v>
      </c>
      <c r="K1684" s="11">
        <v>250000</v>
      </c>
      <c r="L1684" s="59">
        <f>IFERROR(VLOOKUP(B1684,Sheet1!A:B,2,0),0)</f>
        <v>253</v>
      </c>
    </row>
    <row r="1685" spans="1:106" ht="18.75" customHeight="1">
      <c r="A1685" s="70">
        <v>1661</v>
      </c>
      <c r="B1685" s="56">
        <v>221</v>
      </c>
      <c r="C1685" s="6" t="s">
        <v>120</v>
      </c>
      <c r="D1685" s="9" t="s">
        <v>1495</v>
      </c>
      <c r="E1685" s="8" t="s">
        <v>955</v>
      </c>
      <c r="F1685" s="8">
        <v>3</v>
      </c>
      <c r="G1685" s="8">
        <v>1387</v>
      </c>
      <c r="H1685" s="8">
        <v>604</v>
      </c>
      <c r="I1685" s="10" t="s">
        <v>335</v>
      </c>
      <c r="J1685" s="10" t="s">
        <v>9</v>
      </c>
      <c r="K1685" s="11">
        <v>22000</v>
      </c>
      <c r="L1685" s="59">
        <f>IFERROR(VLOOKUP(B1685,Sheet1!A:B,2,0),0)</f>
        <v>0</v>
      </c>
    </row>
    <row r="1686" spans="1:106" ht="18.75" customHeight="1">
      <c r="A1686" s="70">
        <v>1662</v>
      </c>
      <c r="B1686" s="58">
        <v>1341</v>
      </c>
      <c r="C1686" s="6" t="s">
        <v>1138</v>
      </c>
      <c r="D1686" s="9" t="s">
        <v>3086</v>
      </c>
      <c r="E1686" s="8" t="s">
        <v>53</v>
      </c>
      <c r="F1686" s="8">
        <v>1</v>
      </c>
      <c r="G1686" s="8">
        <v>1384</v>
      </c>
      <c r="H1686" s="8">
        <v>408</v>
      </c>
      <c r="I1686" s="10" t="s">
        <v>8</v>
      </c>
      <c r="J1686" s="10" t="s">
        <v>816</v>
      </c>
      <c r="K1686" s="11">
        <v>18000</v>
      </c>
      <c r="L1686" s="59">
        <f>IFERROR(VLOOKUP(B1686,Sheet1!A:B,2,0),0)</f>
        <v>148</v>
      </c>
    </row>
    <row r="1687" spans="1:106" ht="18.75" customHeight="1">
      <c r="A1687" s="70">
        <v>1663</v>
      </c>
      <c r="B1687" s="56">
        <v>671</v>
      </c>
      <c r="C1687" s="6" t="s">
        <v>3034</v>
      </c>
      <c r="D1687" s="9" t="s">
        <v>2102</v>
      </c>
      <c r="E1687" s="8" t="s">
        <v>53</v>
      </c>
      <c r="F1687" s="8">
        <v>1</v>
      </c>
      <c r="G1687" s="8">
        <v>1378</v>
      </c>
      <c r="H1687" s="8">
        <v>320</v>
      </c>
      <c r="I1687" s="10" t="s">
        <v>335</v>
      </c>
      <c r="J1687" s="10" t="s">
        <v>816</v>
      </c>
      <c r="K1687" s="11">
        <v>11000</v>
      </c>
      <c r="L1687" s="59">
        <f>IFERROR(VLOOKUP(B1687,Sheet1!A:B,2,0),0)</f>
        <v>242</v>
      </c>
    </row>
    <row r="1688" spans="1:106" ht="18.75" customHeight="1">
      <c r="A1688" s="70">
        <v>1664</v>
      </c>
      <c r="B1688" s="56">
        <v>256</v>
      </c>
      <c r="C1688" s="6" t="s">
        <v>3221</v>
      </c>
      <c r="D1688" s="9" t="s">
        <v>1520</v>
      </c>
      <c r="E1688" s="8" t="s">
        <v>103</v>
      </c>
      <c r="F1688" s="8">
        <v>1</v>
      </c>
      <c r="G1688" s="8">
        <v>1372</v>
      </c>
      <c r="H1688" s="8">
        <v>495</v>
      </c>
      <c r="I1688" s="10" t="s">
        <v>8</v>
      </c>
      <c r="J1688" s="10" t="s">
        <v>816</v>
      </c>
      <c r="K1688" s="11">
        <v>50000</v>
      </c>
      <c r="L1688" s="59">
        <f>IFERROR(VLOOKUP(B1688,Sheet1!A:B,2,0),0)</f>
        <v>475</v>
      </c>
    </row>
    <row r="1689" spans="1:106" ht="18.75" customHeight="1">
      <c r="A1689" s="70">
        <v>1665</v>
      </c>
      <c r="B1689" s="58">
        <v>1488</v>
      </c>
      <c r="C1689" s="6" t="s">
        <v>3099</v>
      </c>
      <c r="D1689" s="9" t="s">
        <v>3100</v>
      </c>
      <c r="E1689" s="8" t="s">
        <v>854</v>
      </c>
      <c r="F1689" s="8">
        <v>1</v>
      </c>
      <c r="G1689" s="8">
        <v>1386</v>
      </c>
      <c r="H1689" s="8">
        <v>768</v>
      </c>
      <c r="I1689" s="10" t="s">
        <v>8</v>
      </c>
      <c r="J1689" s="10" t="s">
        <v>9</v>
      </c>
      <c r="K1689" s="11">
        <v>30000</v>
      </c>
      <c r="L1689" s="59">
        <f>IFERROR(VLOOKUP(B1689,Sheet1!A:B,2,0),0)</f>
        <v>500</v>
      </c>
    </row>
    <row r="1690" spans="1:106" ht="18.75" customHeight="1">
      <c r="A1690" s="70">
        <v>1666</v>
      </c>
      <c r="B1690" s="58">
        <v>1595</v>
      </c>
      <c r="C1690" s="6" t="s">
        <v>3101</v>
      </c>
      <c r="D1690" s="9" t="s">
        <v>3100</v>
      </c>
      <c r="E1690" s="8" t="s">
        <v>854</v>
      </c>
      <c r="F1690" s="8">
        <v>1</v>
      </c>
      <c r="G1690" s="8">
        <v>1386</v>
      </c>
      <c r="H1690" s="8">
        <v>886</v>
      </c>
      <c r="I1690" s="10" t="s">
        <v>8</v>
      </c>
      <c r="J1690" s="10" t="s">
        <v>9</v>
      </c>
      <c r="K1690" s="14">
        <v>35000</v>
      </c>
      <c r="L1690" s="59">
        <f>IFERROR(VLOOKUP(B1690,Sheet1!A:B,2,0),0)</f>
        <v>552</v>
      </c>
    </row>
    <row r="1691" spans="1:106" ht="18.75" customHeight="1">
      <c r="A1691" s="70">
        <v>1667</v>
      </c>
      <c r="B1691" s="56">
        <v>563</v>
      </c>
      <c r="C1691" s="5" t="s">
        <v>3023</v>
      </c>
      <c r="D1691" s="9" t="s">
        <v>2818</v>
      </c>
      <c r="E1691" s="8" t="s">
        <v>7</v>
      </c>
      <c r="F1691" s="8">
        <v>2</v>
      </c>
      <c r="G1691" s="8">
        <v>1397</v>
      </c>
      <c r="H1691" s="8">
        <v>224</v>
      </c>
      <c r="I1691" s="10" t="s">
        <v>8</v>
      </c>
      <c r="J1691" s="10" t="s">
        <v>738</v>
      </c>
      <c r="K1691" s="11">
        <v>24000</v>
      </c>
      <c r="L1691" s="59">
        <f>IFERROR(VLOOKUP(B1691,Sheet1!A:B,2,0),0)</f>
        <v>294</v>
      </c>
    </row>
    <row r="1692" spans="1:106" ht="18.75" customHeight="1">
      <c r="A1692" s="70">
        <v>1668</v>
      </c>
      <c r="B1692" s="61">
        <v>3076</v>
      </c>
      <c r="C1692" s="31" t="s">
        <v>4108</v>
      </c>
      <c r="D1692" s="23" t="s">
        <v>2873</v>
      </c>
      <c r="E1692" s="13" t="s">
        <v>934</v>
      </c>
      <c r="F1692" s="32">
        <v>1</v>
      </c>
      <c r="G1692" s="32">
        <v>1402</v>
      </c>
      <c r="H1692" s="32">
        <v>1062</v>
      </c>
      <c r="I1692" s="32" t="s">
        <v>8</v>
      </c>
      <c r="J1692" s="32" t="s">
        <v>9</v>
      </c>
      <c r="K1692" s="32" t="s">
        <v>4109</v>
      </c>
      <c r="L1692" s="59">
        <f>IFERROR(VLOOKUP(B1692,Sheet1!A:B,2,0),0)</f>
        <v>0</v>
      </c>
    </row>
    <row r="1693" spans="1:106" ht="18.75" customHeight="1">
      <c r="A1693" s="70">
        <v>1669</v>
      </c>
      <c r="B1693" s="56">
        <v>724</v>
      </c>
      <c r="C1693" s="6" t="s">
        <v>3039</v>
      </c>
      <c r="D1693" s="9" t="s">
        <v>3040</v>
      </c>
      <c r="E1693" s="8" t="s">
        <v>7</v>
      </c>
      <c r="F1693" s="8">
        <v>2</v>
      </c>
      <c r="G1693" s="8">
        <v>1389</v>
      </c>
      <c r="H1693" s="8">
        <v>464</v>
      </c>
      <c r="I1693" s="10" t="s">
        <v>8</v>
      </c>
      <c r="J1693" s="10" t="s">
        <v>9</v>
      </c>
      <c r="K1693" s="11">
        <v>65000</v>
      </c>
      <c r="L1693" s="59">
        <f>IFERROR(VLOOKUP(B1693,Sheet1!A:B,2,0),0)</f>
        <v>765</v>
      </c>
      <c r="M1693" s="40"/>
      <c r="N1693" s="40"/>
      <c r="O1693" s="40"/>
      <c r="P1693" s="40"/>
      <c r="Q1693" s="40"/>
      <c r="R1693" s="40"/>
      <c r="S1693" s="40"/>
      <c r="T1693" s="40"/>
      <c r="U1693" s="40"/>
      <c r="V1693" s="40"/>
      <c r="W1693" s="40"/>
      <c r="X1693" s="40"/>
      <c r="Y1693" s="40"/>
      <c r="Z1693" s="40"/>
      <c r="AA1693" s="40"/>
      <c r="AB1693" s="40"/>
      <c r="AC1693" s="40"/>
      <c r="AD1693" s="40"/>
      <c r="AE1693" s="40"/>
      <c r="AF1693" s="40"/>
      <c r="AG1693" s="40"/>
      <c r="AH1693" s="40"/>
      <c r="AI1693" s="40"/>
      <c r="AJ1693" s="40"/>
      <c r="AK1693" s="40"/>
      <c r="AL1693" s="40"/>
      <c r="AM1693" s="40"/>
      <c r="AN1693" s="40"/>
      <c r="AO1693" s="40"/>
      <c r="AP1693" s="40"/>
      <c r="AQ1693" s="40"/>
      <c r="AR1693" s="40"/>
      <c r="AS1693" s="40"/>
      <c r="AT1693" s="40"/>
      <c r="AU1693" s="40"/>
      <c r="AV1693" s="40"/>
      <c r="AW1693" s="40"/>
      <c r="AX1693" s="40"/>
      <c r="AY1693" s="40"/>
      <c r="AZ1693" s="40"/>
      <c r="BA1693" s="40"/>
      <c r="BB1693" s="40"/>
      <c r="BC1693" s="40"/>
      <c r="BD1693" s="40"/>
      <c r="BE1693" s="40"/>
      <c r="BF1693" s="40"/>
      <c r="BG1693" s="40"/>
      <c r="BH1693" s="40"/>
      <c r="BI1693" s="40"/>
      <c r="BJ1693" s="40"/>
      <c r="BK1693" s="40"/>
      <c r="BL1693" s="40"/>
      <c r="BM1693" s="40"/>
      <c r="BN1693" s="40"/>
      <c r="BO1693" s="40"/>
      <c r="BP1693" s="40"/>
      <c r="BU1693" s="40"/>
      <c r="BV1693" s="40"/>
      <c r="BW1693" s="40"/>
      <c r="BX1693" s="40"/>
      <c r="BY1693" s="40"/>
      <c r="BZ1693" s="40"/>
      <c r="CA1693" s="40"/>
      <c r="CB1693" s="40"/>
      <c r="CC1693" s="40"/>
      <c r="CD1693" s="40"/>
      <c r="CE1693" s="40"/>
      <c r="CF1693" s="40"/>
      <c r="CG1693" s="40"/>
      <c r="CH1693" s="40"/>
      <c r="CI1693" s="40"/>
      <c r="CJ1693" s="40"/>
      <c r="CK1693" s="40"/>
      <c r="CL1693" s="40"/>
      <c r="CM1693" s="40"/>
      <c r="CN1693" s="40"/>
      <c r="CO1693" s="40"/>
      <c r="CP1693" s="40"/>
      <c r="CQ1693" s="40"/>
      <c r="CR1693" s="40"/>
      <c r="CS1693" s="40"/>
      <c r="CT1693" s="40"/>
      <c r="CU1693" s="40"/>
      <c r="CV1693" s="40"/>
      <c r="CW1693" s="40"/>
    </row>
    <row r="1694" spans="1:106" ht="18.75" customHeight="1">
      <c r="A1694" s="70">
        <v>1670</v>
      </c>
      <c r="B1694" s="58">
        <v>1042</v>
      </c>
      <c r="C1694" s="6" t="s">
        <v>3311</v>
      </c>
      <c r="D1694" s="9" t="s">
        <v>3312</v>
      </c>
      <c r="E1694" s="8" t="s">
        <v>7</v>
      </c>
      <c r="F1694" s="8">
        <v>1</v>
      </c>
      <c r="G1694" s="8">
        <v>1381</v>
      </c>
      <c r="H1694" s="8">
        <v>152</v>
      </c>
      <c r="I1694" s="10" t="s">
        <v>689</v>
      </c>
      <c r="J1694" s="10" t="s">
        <v>738</v>
      </c>
      <c r="K1694" s="11">
        <v>50000</v>
      </c>
      <c r="L1694" s="59">
        <f>IFERROR(VLOOKUP(B1694,Sheet1!A:B,2,0),0)</f>
        <v>689</v>
      </c>
    </row>
    <row r="1695" spans="1:106" ht="18.75" customHeight="1">
      <c r="A1695" s="70">
        <v>1671</v>
      </c>
      <c r="B1695" s="56">
        <v>204</v>
      </c>
      <c r="C1695" s="6" t="s">
        <v>3080</v>
      </c>
      <c r="D1695" s="9" t="s">
        <v>2054</v>
      </c>
      <c r="E1695" s="8" t="s">
        <v>948</v>
      </c>
      <c r="F1695" s="8">
        <v>3</v>
      </c>
      <c r="G1695" s="8">
        <v>1382</v>
      </c>
      <c r="H1695" s="8">
        <v>392</v>
      </c>
      <c r="I1695" s="10" t="s">
        <v>8</v>
      </c>
      <c r="J1695" s="10" t="s">
        <v>9</v>
      </c>
      <c r="K1695" s="11">
        <v>16000</v>
      </c>
      <c r="L1695" s="59">
        <f>IFERROR(VLOOKUP(B1695,Sheet1!A:B,2,0),0)</f>
        <v>240</v>
      </c>
    </row>
    <row r="1696" spans="1:106" ht="18.75" customHeight="1">
      <c r="A1696" s="70">
        <v>1672</v>
      </c>
      <c r="B1696" s="58">
        <v>1721</v>
      </c>
      <c r="C1696" s="6" t="s">
        <v>147</v>
      </c>
      <c r="D1696" s="9" t="s">
        <v>2054</v>
      </c>
      <c r="E1696" s="8" t="s">
        <v>854</v>
      </c>
      <c r="F1696" s="8">
        <v>2</v>
      </c>
      <c r="G1696" s="8">
        <v>1393</v>
      </c>
      <c r="H1696" s="8">
        <v>400</v>
      </c>
      <c r="I1696" s="10" t="s">
        <v>8</v>
      </c>
      <c r="J1696" s="10" t="s">
        <v>9</v>
      </c>
      <c r="K1696" s="11">
        <v>80000</v>
      </c>
      <c r="L1696" s="59">
        <f>IFERROR(VLOOKUP(B1696,Sheet1!A:B,2,0),0)</f>
        <v>567</v>
      </c>
      <c r="M1696" s="40"/>
      <c r="N1696" s="40"/>
      <c r="O1696" s="40"/>
      <c r="P1696" s="40"/>
      <c r="Q1696" s="40"/>
      <c r="R1696" s="40"/>
      <c r="S1696" s="40"/>
      <c r="T1696" s="40"/>
      <c r="U1696" s="40"/>
      <c r="V1696" s="40"/>
      <c r="W1696" s="40"/>
      <c r="X1696" s="40"/>
      <c r="Y1696" s="40"/>
      <c r="Z1696" s="40"/>
      <c r="AA1696" s="40"/>
      <c r="AB1696" s="40"/>
      <c r="AC1696" s="40"/>
      <c r="AD1696" s="40"/>
      <c r="AE1696" s="40"/>
      <c r="AF1696" s="40"/>
      <c r="AG1696" s="40"/>
      <c r="AH1696" s="40"/>
      <c r="AI1696" s="40"/>
      <c r="AJ1696" s="40"/>
      <c r="AK1696" s="40"/>
      <c r="AL1696" s="40"/>
      <c r="AM1696" s="40"/>
      <c r="AN1696" s="40"/>
      <c r="AO1696" s="40"/>
      <c r="AP1696" s="40"/>
      <c r="AQ1696" s="40"/>
      <c r="AR1696" s="40"/>
      <c r="AS1696" s="40"/>
      <c r="AT1696" s="40"/>
      <c r="AU1696" s="40"/>
      <c r="AV1696" s="40"/>
      <c r="AW1696" s="40"/>
      <c r="AX1696" s="40"/>
      <c r="AY1696" s="40"/>
      <c r="AZ1696" s="40"/>
      <c r="BA1696" s="40"/>
      <c r="BB1696" s="40"/>
      <c r="BC1696" s="40"/>
      <c r="BD1696" s="40"/>
      <c r="BE1696" s="40"/>
      <c r="BF1696" s="40"/>
      <c r="BG1696" s="40"/>
      <c r="BH1696" s="40"/>
      <c r="BI1696" s="40"/>
      <c r="BJ1696" s="40"/>
      <c r="BK1696" s="40"/>
      <c r="BL1696" s="40"/>
      <c r="BM1696" s="40"/>
      <c r="BN1696" s="40"/>
      <c r="BO1696" s="40"/>
      <c r="BP1696" s="40"/>
      <c r="BQ1696" s="40"/>
      <c r="BR1696" s="40"/>
      <c r="BS1696" s="40"/>
      <c r="BT1696" s="40"/>
      <c r="BU1696" s="40"/>
      <c r="BV1696" s="40"/>
      <c r="BW1696" s="40"/>
      <c r="BX1696" s="40"/>
      <c r="BY1696" s="40"/>
      <c r="BZ1696" s="40"/>
      <c r="CA1696" s="40"/>
      <c r="CB1696" s="40"/>
      <c r="CC1696" s="40"/>
      <c r="CD1696" s="40"/>
      <c r="CE1696" s="40"/>
      <c r="CF1696" s="40"/>
      <c r="CG1696" s="40"/>
      <c r="CH1696" s="40"/>
      <c r="CI1696" s="40"/>
      <c r="CJ1696" s="40"/>
      <c r="CK1696" s="40"/>
      <c r="CL1696" s="40"/>
      <c r="CM1696" s="40"/>
      <c r="CN1696" s="40"/>
      <c r="CO1696" s="40"/>
      <c r="CP1696" s="40"/>
      <c r="CQ1696" s="40"/>
      <c r="CR1696" s="40"/>
      <c r="CS1696" s="40"/>
      <c r="CT1696" s="40"/>
      <c r="CU1696" s="40"/>
      <c r="CV1696" s="40"/>
      <c r="CW1696" s="40"/>
      <c r="CX1696" s="40"/>
      <c r="CY1696" s="40"/>
      <c r="CZ1696" s="40"/>
      <c r="DA1696" s="40"/>
      <c r="DB1696" s="40"/>
    </row>
    <row r="1697" spans="1:106" ht="18.75" customHeight="1">
      <c r="A1697" s="70">
        <v>1673</v>
      </c>
      <c r="B1697" s="58">
        <v>1034</v>
      </c>
      <c r="C1697" s="6" t="s">
        <v>1455</v>
      </c>
      <c r="D1697" s="9" t="s">
        <v>2054</v>
      </c>
      <c r="E1697" s="8" t="s">
        <v>948</v>
      </c>
      <c r="F1697" s="8">
        <v>2</v>
      </c>
      <c r="G1697" s="8">
        <v>1386</v>
      </c>
      <c r="H1697" s="8">
        <v>344</v>
      </c>
      <c r="I1697" s="10" t="s">
        <v>8</v>
      </c>
      <c r="J1697" s="10" t="s">
        <v>9</v>
      </c>
      <c r="K1697" s="11">
        <v>9000</v>
      </c>
      <c r="L1697" s="59">
        <f>IFERROR(VLOOKUP(B1697,Sheet1!A:B,2,0),0)</f>
        <v>0</v>
      </c>
    </row>
    <row r="1698" spans="1:106" ht="18.75" customHeight="1">
      <c r="A1698" s="70">
        <v>1674</v>
      </c>
      <c r="B1698" s="58">
        <v>1834</v>
      </c>
      <c r="C1698" s="6" t="s">
        <v>1469</v>
      </c>
      <c r="D1698" s="9" t="s">
        <v>2076</v>
      </c>
      <c r="E1698" s="8" t="s">
        <v>854</v>
      </c>
      <c r="F1698" s="8">
        <v>3</v>
      </c>
      <c r="G1698" s="8">
        <v>1388</v>
      </c>
      <c r="H1698" s="8">
        <v>132</v>
      </c>
      <c r="I1698" s="10" t="s">
        <v>689</v>
      </c>
      <c r="J1698" s="10" t="s">
        <v>738</v>
      </c>
      <c r="K1698" s="11">
        <v>35000</v>
      </c>
      <c r="L1698" s="59">
        <f>IFERROR(VLOOKUP(B1698,Sheet1!A:B,2,0),0)</f>
        <v>765</v>
      </c>
      <c r="M1698" s="40"/>
      <c r="N1698" s="40"/>
      <c r="O1698" s="40"/>
      <c r="P1698" s="40"/>
      <c r="Q1698" s="40"/>
      <c r="R1698" s="40"/>
      <c r="S1698" s="40"/>
      <c r="T1698" s="40"/>
      <c r="U1698" s="40"/>
      <c r="V1698" s="40"/>
      <c r="W1698" s="40"/>
      <c r="X1698" s="40"/>
      <c r="Y1698" s="40"/>
      <c r="Z1698" s="40"/>
      <c r="AA1698" s="40"/>
      <c r="AB1698" s="40"/>
      <c r="AC1698" s="40"/>
      <c r="AD1698" s="40"/>
      <c r="AE1698" s="40"/>
      <c r="AF1698" s="40"/>
      <c r="AG1698" s="40"/>
      <c r="AH1698" s="40"/>
      <c r="AI1698" s="40"/>
      <c r="AJ1698" s="40"/>
      <c r="AK1698" s="40"/>
      <c r="AL1698" s="40"/>
      <c r="AM1698" s="40"/>
      <c r="AN1698" s="40"/>
      <c r="AO1698" s="40"/>
      <c r="AP1698" s="40"/>
      <c r="AQ1698" s="40"/>
      <c r="AR1698" s="40"/>
      <c r="AS1698" s="40"/>
      <c r="AT1698" s="40"/>
      <c r="AU1698" s="40"/>
      <c r="AV1698" s="40"/>
      <c r="AW1698" s="40"/>
      <c r="AX1698" s="40"/>
      <c r="AY1698" s="40"/>
      <c r="AZ1698" s="40"/>
      <c r="BA1698" s="40"/>
      <c r="BB1698" s="40"/>
      <c r="BC1698" s="40"/>
      <c r="BD1698" s="40"/>
      <c r="BE1698" s="40"/>
      <c r="BF1698" s="40"/>
      <c r="BG1698" s="40"/>
      <c r="BH1698" s="40"/>
      <c r="BI1698" s="40"/>
      <c r="BJ1698" s="40"/>
      <c r="BK1698" s="40"/>
      <c r="BL1698" s="40"/>
      <c r="BM1698" s="40"/>
      <c r="BN1698" s="40"/>
      <c r="BO1698" s="40"/>
      <c r="BP1698" s="40"/>
      <c r="BQ1698" s="40"/>
      <c r="BR1698" s="40"/>
      <c r="BS1698" s="40"/>
      <c r="BT1698" s="40"/>
      <c r="CW1698" s="40"/>
    </row>
    <row r="1699" spans="1:106" ht="18.75" customHeight="1">
      <c r="A1699" s="70">
        <v>1675</v>
      </c>
      <c r="B1699" s="56">
        <v>674</v>
      </c>
      <c r="C1699" s="6" t="s">
        <v>771</v>
      </c>
      <c r="D1699" s="9" t="s">
        <v>3042</v>
      </c>
      <c r="E1699" s="8" t="s">
        <v>948</v>
      </c>
      <c r="F1699" s="8">
        <v>1</v>
      </c>
      <c r="G1699" s="8">
        <v>1378</v>
      </c>
      <c r="H1699" s="8">
        <v>264</v>
      </c>
      <c r="I1699" s="10" t="s">
        <v>8</v>
      </c>
      <c r="J1699" s="10" t="s">
        <v>738</v>
      </c>
      <c r="K1699" s="11">
        <v>1200</v>
      </c>
      <c r="L1699" s="59">
        <f>IFERROR(VLOOKUP(B1699,Sheet1!A:B,2,0),0)</f>
        <v>0</v>
      </c>
    </row>
    <row r="1700" spans="1:106" ht="18.75" customHeight="1">
      <c r="A1700" s="70">
        <v>1676</v>
      </c>
      <c r="B1700" s="58">
        <v>1287</v>
      </c>
      <c r="C1700" s="6" t="s">
        <v>1459</v>
      </c>
      <c r="D1700" s="9" t="s">
        <v>1605</v>
      </c>
      <c r="E1700" s="8" t="s">
        <v>948</v>
      </c>
      <c r="F1700" s="8">
        <v>1</v>
      </c>
      <c r="G1700" s="8">
        <v>1383</v>
      </c>
      <c r="H1700" s="8">
        <v>424</v>
      </c>
      <c r="I1700" s="10" t="s">
        <v>8</v>
      </c>
      <c r="J1700" s="10" t="s">
        <v>9</v>
      </c>
      <c r="K1700" s="11">
        <v>3600</v>
      </c>
      <c r="L1700" s="59">
        <f>IFERROR(VLOOKUP(B1700,Sheet1!A:B,2,0),0)</f>
        <v>0</v>
      </c>
    </row>
    <row r="1701" spans="1:106" ht="18.75" customHeight="1">
      <c r="A1701" s="70">
        <v>1677</v>
      </c>
      <c r="B1701" s="56">
        <v>478</v>
      </c>
      <c r="C1701" s="6" t="s">
        <v>3021</v>
      </c>
      <c r="D1701" s="9" t="s">
        <v>1599</v>
      </c>
      <c r="E1701" s="8" t="s">
        <v>948</v>
      </c>
      <c r="F1701" s="8">
        <v>2</v>
      </c>
      <c r="G1701" s="8">
        <v>1386</v>
      </c>
      <c r="H1701" s="8">
        <v>252</v>
      </c>
      <c r="I1701" s="10" t="s">
        <v>8</v>
      </c>
      <c r="J1701" s="10" t="s">
        <v>738</v>
      </c>
      <c r="K1701" s="11">
        <v>2300</v>
      </c>
      <c r="L1701" s="59">
        <f>IFERROR(VLOOKUP(B1701,Sheet1!A:B,2,0),0)</f>
        <v>0</v>
      </c>
    </row>
    <row r="1702" spans="1:106" ht="18.75" customHeight="1">
      <c r="A1702" s="70">
        <v>1678</v>
      </c>
      <c r="B1702" s="58">
        <v>2386</v>
      </c>
      <c r="C1702" s="6" t="s">
        <v>3154</v>
      </c>
      <c r="D1702" s="9" t="s">
        <v>2355</v>
      </c>
      <c r="E1702" s="8" t="s">
        <v>934</v>
      </c>
      <c r="F1702" s="8">
        <v>1</v>
      </c>
      <c r="G1702" s="8">
        <v>1393</v>
      </c>
      <c r="H1702" s="8">
        <v>464</v>
      </c>
      <c r="I1702" s="10" t="s">
        <v>8</v>
      </c>
      <c r="J1702" s="10" t="s">
        <v>816</v>
      </c>
      <c r="K1702" s="11">
        <v>15000</v>
      </c>
      <c r="L1702" s="59">
        <f>IFERROR(VLOOKUP(B1702,Sheet1!A:B,2,0),0)</f>
        <v>0</v>
      </c>
      <c r="M1702" s="40"/>
      <c r="N1702" s="40"/>
      <c r="O1702" s="40"/>
      <c r="P1702" s="40"/>
      <c r="Q1702" s="40"/>
      <c r="R1702" s="40"/>
      <c r="S1702" s="40"/>
      <c r="T1702" s="40"/>
      <c r="U1702" s="40"/>
      <c r="V1702" s="40"/>
      <c r="W1702" s="40"/>
      <c r="X1702" s="40"/>
      <c r="Y1702" s="40"/>
      <c r="Z1702" s="40"/>
      <c r="AA1702" s="40"/>
      <c r="AB1702" s="40"/>
      <c r="AC1702" s="40"/>
      <c r="AD1702" s="40"/>
      <c r="AE1702" s="40"/>
      <c r="AF1702" s="40"/>
      <c r="AG1702" s="40"/>
      <c r="AH1702" s="40"/>
      <c r="AI1702" s="40"/>
      <c r="AJ1702" s="40"/>
      <c r="AK1702" s="40"/>
      <c r="AL1702" s="40"/>
      <c r="AM1702" s="40"/>
      <c r="AN1702" s="40"/>
      <c r="AO1702" s="40"/>
      <c r="AP1702" s="40"/>
      <c r="AQ1702" s="40"/>
      <c r="AR1702" s="40"/>
      <c r="AS1702" s="40"/>
      <c r="AT1702" s="40"/>
      <c r="AU1702" s="40"/>
      <c r="AV1702" s="40"/>
      <c r="AW1702" s="40"/>
      <c r="AX1702" s="40"/>
      <c r="AY1702" s="40"/>
      <c r="AZ1702" s="40"/>
      <c r="BA1702" s="40"/>
      <c r="BB1702" s="40"/>
      <c r="BC1702" s="40"/>
      <c r="BD1702" s="40"/>
      <c r="BE1702" s="40"/>
      <c r="BF1702" s="40"/>
      <c r="BG1702" s="40"/>
      <c r="BH1702" s="40"/>
      <c r="BI1702" s="40"/>
      <c r="BJ1702" s="40"/>
      <c r="BK1702" s="40"/>
      <c r="BL1702" s="40"/>
      <c r="BM1702" s="40"/>
      <c r="BN1702" s="40"/>
      <c r="BO1702" s="40"/>
      <c r="BP1702" s="40"/>
      <c r="BQ1702" s="40"/>
      <c r="BR1702" s="40"/>
      <c r="BS1702" s="40"/>
      <c r="BT1702" s="40"/>
      <c r="BU1702" s="40"/>
      <c r="BV1702" s="40"/>
      <c r="BW1702" s="40"/>
      <c r="BX1702" s="40"/>
      <c r="BY1702" s="40"/>
      <c r="BZ1702" s="40"/>
      <c r="CA1702" s="40"/>
      <c r="CB1702" s="40"/>
      <c r="CC1702" s="40"/>
      <c r="CD1702" s="40"/>
      <c r="CE1702" s="40"/>
      <c r="CF1702" s="40"/>
      <c r="CG1702" s="40"/>
      <c r="CH1702" s="40"/>
      <c r="CI1702" s="40"/>
      <c r="CJ1702" s="40"/>
      <c r="CK1702" s="40"/>
      <c r="CL1702" s="40"/>
      <c r="CM1702" s="40"/>
      <c r="CN1702" s="40"/>
      <c r="CO1702" s="40"/>
      <c r="CP1702" s="40"/>
      <c r="CQ1702" s="40"/>
      <c r="CR1702" s="40"/>
      <c r="CS1702" s="40"/>
      <c r="CT1702" s="40"/>
      <c r="CU1702" s="40"/>
      <c r="CV1702" s="40"/>
      <c r="CW1702" s="40"/>
      <c r="CX1702" s="40"/>
      <c r="CY1702" s="40"/>
      <c r="CZ1702" s="40"/>
      <c r="DA1702" s="40"/>
      <c r="DB1702" s="40"/>
    </row>
    <row r="1703" spans="1:106" ht="18.75" customHeight="1">
      <c r="A1703" s="70">
        <v>1679</v>
      </c>
      <c r="B1703" s="58">
        <v>2387</v>
      </c>
      <c r="C1703" s="6" t="s">
        <v>3155</v>
      </c>
      <c r="D1703" s="9" t="s">
        <v>2355</v>
      </c>
      <c r="E1703" s="8" t="s">
        <v>934</v>
      </c>
      <c r="F1703" s="8">
        <v>1</v>
      </c>
      <c r="G1703" s="8">
        <v>1393</v>
      </c>
      <c r="H1703" s="8">
        <v>376</v>
      </c>
      <c r="I1703" s="10" t="s">
        <v>8</v>
      </c>
      <c r="J1703" s="10" t="s">
        <v>816</v>
      </c>
      <c r="K1703" s="11">
        <v>12000</v>
      </c>
      <c r="L1703" s="59">
        <f>IFERROR(VLOOKUP(B1703,Sheet1!A:B,2,0),0)</f>
        <v>0</v>
      </c>
      <c r="M1703" s="40"/>
      <c r="N1703" s="40"/>
      <c r="O1703" s="40"/>
      <c r="P1703" s="40"/>
      <c r="Q1703" s="40"/>
      <c r="R1703" s="40"/>
      <c r="S1703" s="40"/>
      <c r="T1703" s="40"/>
      <c r="U1703" s="40"/>
      <c r="V1703" s="40"/>
      <c r="W1703" s="40"/>
      <c r="X1703" s="40"/>
      <c r="Y1703" s="40"/>
      <c r="Z1703" s="40"/>
      <c r="AA1703" s="40"/>
      <c r="AB1703" s="40"/>
      <c r="AC1703" s="40"/>
      <c r="AD1703" s="40"/>
      <c r="AE1703" s="40"/>
      <c r="AF1703" s="40"/>
      <c r="AG1703" s="40"/>
      <c r="AH1703" s="40"/>
      <c r="AI1703" s="40"/>
      <c r="AJ1703" s="40"/>
      <c r="AK1703" s="40"/>
      <c r="AL1703" s="40"/>
      <c r="AM1703" s="40"/>
      <c r="AN1703" s="40"/>
      <c r="AO1703" s="40"/>
      <c r="AP1703" s="40"/>
      <c r="AQ1703" s="40"/>
      <c r="AR1703" s="40"/>
      <c r="AS1703" s="40"/>
      <c r="AT1703" s="40"/>
      <c r="AU1703" s="40"/>
      <c r="AV1703" s="40"/>
      <c r="AW1703" s="40"/>
      <c r="AX1703" s="40"/>
      <c r="AY1703" s="40"/>
      <c r="AZ1703" s="40"/>
      <c r="BA1703" s="40"/>
      <c r="BB1703" s="40"/>
      <c r="BC1703" s="40"/>
      <c r="BD1703" s="40"/>
      <c r="BE1703" s="40"/>
      <c r="BF1703" s="40"/>
      <c r="BG1703" s="40"/>
      <c r="BH1703" s="40"/>
      <c r="BI1703" s="40"/>
      <c r="BJ1703" s="40"/>
      <c r="BK1703" s="40"/>
      <c r="BL1703" s="40"/>
      <c r="BM1703" s="40"/>
      <c r="BN1703" s="40"/>
      <c r="BO1703" s="40"/>
      <c r="BP1703" s="40"/>
      <c r="BQ1703" s="40"/>
      <c r="BR1703" s="40"/>
      <c r="BS1703" s="40"/>
      <c r="BT1703" s="40"/>
      <c r="BU1703" s="40"/>
      <c r="BV1703" s="40"/>
      <c r="BW1703" s="40"/>
      <c r="BX1703" s="40"/>
      <c r="BY1703" s="40"/>
      <c r="BZ1703" s="40"/>
      <c r="CA1703" s="40"/>
      <c r="CB1703" s="40"/>
      <c r="CC1703" s="40"/>
      <c r="CD1703" s="40"/>
      <c r="CE1703" s="40"/>
      <c r="CF1703" s="40"/>
      <c r="CG1703" s="40"/>
      <c r="CH1703" s="40"/>
      <c r="CI1703" s="40"/>
      <c r="CJ1703" s="40"/>
      <c r="CK1703" s="40"/>
      <c r="CL1703" s="40"/>
      <c r="CM1703" s="40"/>
      <c r="CN1703" s="40"/>
      <c r="CO1703" s="40"/>
      <c r="CP1703" s="40"/>
      <c r="CQ1703" s="40"/>
      <c r="CR1703" s="40"/>
      <c r="CS1703" s="40"/>
      <c r="CT1703" s="40"/>
      <c r="CU1703" s="40"/>
      <c r="CV1703" s="40"/>
      <c r="CW1703" s="40"/>
      <c r="CX1703" s="40"/>
      <c r="CY1703" s="40"/>
      <c r="CZ1703" s="40"/>
      <c r="DA1703" s="40"/>
      <c r="DB1703" s="40"/>
    </row>
    <row r="1704" spans="1:106" ht="18.75" customHeight="1">
      <c r="A1704" s="70">
        <v>1680</v>
      </c>
      <c r="B1704" s="58">
        <v>2422</v>
      </c>
      <c r="C1704" s="6" t="s">
        <v>3160</v>
      </c>
      <c r="D1704" s="9" t="s">
        <v>2355</v>
      </c>
      <c r="E1704" s="8" t="s">
        <v>934</v>
      </c>
      <c r="F1704" s="8">
        <v>1</v>
      </c>
      <c r="G1704" s="8">
        <v>1393</v>
      </c>
      <c r="H1704" s="8">
        <v>340</v>
      </c>
      <c r="I1704" s="10" t="s">
        <v>8</v>
      </c>
      <c r="J1704" s="10" t="s">
        <v>816</v>
      </c>
      <c r="K1704" s="14">
        <v>13000</v>
      </c>
      <c r="L1704" s="59">
        <f>IFERROR(VLOOKUP(B1704,Sheet1!A:B,2,0),0)</f>
        <v>0</v>
      </c>
      <c r="M1704" s="40"/>
      <c r="N1704" s="40"/>
      <c r="O1704" s="40"/>
      <c r="P1704" s="40"/>
      <c r="Q1704" s="40"/>
      <c r="R1704" s="40"/>
      <c r="S1704" s="40"/>
      <c r="T1704" s="40"/>
      <c r="U1704" s="40"/>
      <c r="V1704" s="40"/>
      <c r="W1704" s="40"/>
      <c r="X1704" s="40"/>
      <c r="Y1704" s="40"/>
      <c r="Z1704" s="40"/>
      <c r="AA1704" s="40"/>
      <c r="AB1704" s="40"/>
      <c r="AC1704" s="40"/>
      <c r="AD1704" s="40"/>
      <c r="AE1704" s="40"/>
      <c r="AF1704" s="40"/>
      <c r="AG1704" s="40"/>
      <c r="AH1704" s="40"/>
      <c r="AI1704" s="40"/>
      <c r="AJ1704" s="40"/>
      <c r="AK1704" s="40"/>
      <c r="AL1704" s="40"/>
      <c r="AM1704" s="40"/>
      <c r="AN1704" s="40"/>
      <c r="AO1704" s="40"/>
      <c r="AP1704" s="40"/>
      <c r="AQ1704" s="40"/>
      <c r="AR1704" s="40"/>
      <c r="AS1704" s="40"/>
      <c r="AT1704" s="40"/>
      <c r="AU1704" s="40"/>
      <c r="AV1704" s="40"/>
      <c r="AW1704" s="40"/>
      <c r="AX1704" s="40"/>
      <c r="AY1704" s="40"/>
      <c r="AZ1704" s="40"/>
      <c r="BA1704" s="40"/>
      <c r="BB1704" s="40"/>
      <c r="BC1704" s="40"/>
      <c r="BD1704" s="40"/>
      <c r="BE1704" s="40"/>
      <c r="BF1704" s="40"/>
      <c r="BG1704" s="40"/>
      <c r="BH1704" s="40"/>
      <c r="BI1704" s="40"/>
      <c r="BJ1704" s="40"/>
      <c r="BK1704" s="40"/>
      <c r="BL1704" s="40"/>
      <c r="BM1704" s="40"/>
      <c r="BN1704" s="40"/>
      <c r="BO1704" s="40"/>
      <c r="BP1704" s="40"/>
      <c r="BQ1704" s="40"/>
      <c r="BR1704" s="40"/>
      <c r="BS1704" s="40"/>
      <c r="BT1704" s="40"/>
      <c r="BU1704" s="40"/>
      <c r="BV1704" s="40"/>
      <c r="BW1704" s="40"/>
      <c r="BX1704" s="40"/>
      <c r="BY1704" s="40"/>
      <c r="BZ1704" s="40"/>
      <c r="CA1704" s="40"/>
      <c r="CB1704" s="40"/>
      <c r="CC1704" s="40"/>
      <c r="CD1704" s="40"/>
      <c r="CE1704" s="40"/>
      <c r="CF1704" s="40"/>
      <c r="CG1704" s="40"/>
      <c r="CH1704" s="40"/>
      <c r="CI1704" s="40"/>
      <c r="CJ1704" s="40"/>
      <c r="CK1704" s="40"/>
      <c r="CL1704" s="40"/>
      <c r="CM1704" s="40"/>
      <c r="CN1704" s="40"/>
      <c r="CO1704" s="40"/>
      <c r="CP1704" s="40"/>
      <c r="CQ1704" s="40"/>
      <c r="CR1704" s="40"/>
      <c r="CS1704" s="40"/>
      <c r="CT1704" s="40"/>
      <c r="CU1704" s="40"/>
      <c r="CV1704" s="40"/>
      <c r="CW1704" s="40"/>
      <c r="CX1704" s="40"/>
      <c r="CY1704" s="40"/>
      <c r="CZ1704" s="40"/>
      <c r="DA1704" s="40"/>
      <c r="DB1704" s="40"/>
    </row>
    <row r="1705" spans="1:106" ht="18.75" customHeight="1">
      <c r="A1705" s="70">
        <v>1681</v>
      </c>
      <c r="B1705" s="58">
        <v>2423</v>
      </c>
      <c r="C1705" s="6" t="s">
        <v>3161</v>
      </c>
      <c r="D1705" s="9" t="s">
        <v>2355</v>
      </c>
      <c r="E1705" s="8" t="s">
        <v>934</v>
      </c>
      <c r="F1705" s="8">
        <v>1</v>
      </c>
      <c r="G1705" s="8">
        <v>1393</v>
      </c>
      <c r="H1705" s="8">
        <v>424</v>
      </c>
      <c r="I1705" s="10" t="s">
        <v>8</v>
      </c>
      <c r="J1705" s="10" t="s">
        <v>816</v>
      </c>
      <c r="K1705" s="14">
        <v>15000</v>
      </c>
      <c r="L1705" s="59">
        <f>IFERROR(VLOOKUP(B1705,Sheet1!A:B,2,0),0)</f>
        <v>0</v>
      </c>
      <c r="M1705" s="40"/>
      <c r="N1705" s="40"/>
      <c r="O1705" s="40"/>
      <c r="P1705" s="40"/>
      <c r="Q1705" s="40"/>
      <c r="R1705" s="40"/>
      <c r="S1705" s="40"/>
      <c r="T1705" s="40"/>
      <c r="U1705" s="40"/>
      <c r="V1705" s="40"/>
      <c r="W1705" s="40"/>
      <c r="X1705" s="40"/>
      <c r="Y1705" s="40"/>
      <c r="Z1705" s="40"/>
      <c r="AA1705" s="40"/>
      <c r="AB1705" s="40"/>
      <c r="AC1705" s="40"/>
      <c r="AD1705" s="40"/>
      <c r="AE1705" s="40"/>
      <c r="AF1705" s="40"/>
      <c r="AG1705" s="40"/>
      <c r="AH1705" s="40"/>
      <c r="AI1705" s="40"/>
      <c r="AJ1705" s="40"/>
      <c r="AK1705" s="40"/>
      <c r="AL1705" s="40"/>
      <c r="AM1705" s="40"/>
      <c r="AN1705" s="40"/>
      <c r="AO1705" s="40"/>
      <c r="AP1705" s="40"/>
      <c r="AQ1705" s="40"/>
      <c r="AR1705" s="40"/>
      <c r="AS1705" s="40"/>
      <c r="AT1705" s="40"/>
      <c r="AU1705" s="40"/>
      <c r="AV1705" s="40"/>
      <c r="AW1705" s="40"/>
      <c r="AX1705" s="40"/>
      <c r="AY1705" s="40"/>
      <c r="AZ1705" s="40"/>
      <c r="BA1705" s="40"/>
      <c r="BB1705" s="40"/>
      <c r="BC1705" s="40"/>
      <c r="BD1705" s="40"/>
      <c r="BE1705" s="40"/>
      <c r="BF1705" s="40"/>
      <c r="BG1705" s="40"/>
      <c r="BH1705" s="40"/>
      <c r="BI1705" s="40"/>
      <c r="BJ1705" s="40"/>
      <c r="BK1705" s="40"/>
      <c r="BL1705" s="40"/>
      <c r="BM1705" s="40"/>
      <c r="BN1705" s="40"/>
      <c r="BO1705" s="40"/>
      <c r="BP1705" s="40"/>
      <c r="BQ1705" s="40"/>
      <c r="BR1705" s="40"/>
      <c r="BS1705" s="40"/>
      <c r="BT1705" s="40"/>
      <c r="BU1705" s="40"/>
      <c r="BV1705" s="40"/>
      <c r="BW1705" s="40"/>
      <c r="BX1705" s="40"/>
      <c r="BY1705" s="40"/>
      <c r="BZ1705" s="40"/>
      <c r="CA1705" s="40"/>
      <c r="CB1705" s="40"/>
      <c r="CC1705" s="40"/>
      <c r="CD1705" s="40"/>
      <c r="CE1705" s="40"/>
      <c r="CF1705" s="40"/>
      <c r="CG1705" s="40"/>
      <c r="CH1705" s="40"/>
      <c r="CI1705" s="40"/>
      <c r="CJ1705" s="40"/>
      <c r="CK1705" s="40"/>
      <c r="CL1705" s="40"/>
      <c r="CM1705" s="40"/>
      <c r="CN1705" s="40"/>
      <c r="CO1705" s="40"/>
      <c r="CP1705" s="40"/>
      <c r="CQ1705" s="40"/>
      <c r="CR1705" s="40"/>
      <c r="CS1705" s="40"/>
      <c r="CT1705" s="40"/>
      <c r="CU1705" s="40"/>
      <c r="CV1705" s="40"/>
      <c r="CW1705" s="40"/>
      <c r="CX1705" s="40"/>
      <c r="CY1705" s="40"/>
      <c r="CZ1705" s="40"/>
      <c r="DA1705" s="40"/>
      <c r="DB1705" s="40"/>
    </row>
    <row r="1706" spans="1:106" ht="18.75" customHeight="1">
      <c r="A1706" s="70">
        <v>1682</v>
      </c>
      <c r="B1706" s="56">
        <v>374</v>
      </c>
      <c r="C1706" s="6" t="s">
        <v>3022</v>
      </c>
      <c r="D1706" s="9" t="s">
        <v>2057</v>
      </c>
      <c r="E1706" s="8" t="s">
        <v>948</v>
      </c>
      <c r="F1706" s="8">
        <v>1</v>
      </c>
      <c r="G1706" s="8">
        <v>1375</v>
      </c>
      <c r="H1706" s="8">
        <v>272</v>
      </c>
      <c r="I1706" s="10" t="s">
        <v>8</v>
      </c>
      <c r="J1706" s="10" t="s">
        <v>818</v>
      </c>
      <c r="K1706" s="11">
        <v>500</v>
      </c>
      <c r="L1706" s="59">
        <f>IFERROR(VLOOKUP(B1706,Sheet1!A:B,2,0),0)</f>
        <v>0</v>
      </c>
    </row>
    <row r="1707" spans="1:106" ht="18.75" customHeight="1">
      <c r="A1707" s="70">
        <v>1683</v>
      </c>
      <c r="B1707" s="54"/>
      <c r="C1707" s="26" t="s">
        <v>3871</v>
      </c>
      <c r="D1707" s="28"/>
      <c r="E1707" s="29"/>
      <c r="F1707" s="29"/>
      <c r="G1707" s="29"/>
      <c r="H1707" s="29"/>
      <c r="I1707" s="25"/>
      <c r="J1707" s="25"/>
      <c r="K1707" s="30"/>
      <c r="L1707" s="59">
        <f>IFERROR(VLOOKUP(B1707,Sheet1!A:B,2,0),0)</f>
        <v>0</v>
      </c>
    </row>
    <row r="1708" spans="1:106" ht="18.75" customHeight="1">
      <c r="A1708" s="70">
        <v>1684</v>
      </c>
      <c r="B1708" s="56"/>
      <c r="C1708" s="27" t="s">
        <v>688</v>
      </c>
      <c r="D1708" s="9"/>
      <c r="E1708" s="8"/>
      <c r="F1708" s="8"/>
      <c r="G1708" s="8"/>
      <c r="H1708" s="8"/>
      <c r="I1708" s="10"/>
      <c r="J1708" s="10"/>
      <c r="K1708" s="11"/>
      <c r="L1708" s="59">
        <f>IFERROR(VLOOKUP(B1708,Sheet1!A:B,2,0),0)</f>
        <v>0</v>
      </c>
    </row>
    <row r="1709" spans="1:106" ht="18.75" customHeight="1">
      <c r="A1709" s="70">
        <v>1685</v>
      </c>
      <c r="B1709" s="58">
        <v>1077</v>
      </c>
      <c r="C1709" s="6" t="s">
        <v>1111</v>
      </c>
      <c r="D1709" s="9" t="s">
        <v>2176</v>
      </c>
      <c r="E1709" s="8" t="s">
        <v>986</v>
      </c>
      <c r="F1709" s="8">
        <v>1</v>
      </c>
      <c r="G1709" s="8">
        <v>1381</v>
      </c>
      <c r="H1709" s="8">
        <v>224</v>
      </c>
      <c r="I1709" s="10" t="s">
        <v>8</v>
      </c>
      <c r="J1709" s="10" t="s">
        <v>738</v>
      </c>
      <c r="K1709" s="11">
        <v>1200</v>
      </c>
      <c r="L1709" s="59">
        <f>IFERROR(VLOOKUP(B1709,Sheet1!A:B,2,0),0)</f>
        <v>0</v>
      </c>
    </row>
    <row r="1710" spans="1:106" ht="18.75" customHeight="1">
      <c r="A1710" s="70">
        <v>1686</v>
      </c>
      <c r="B1710" s="58">
        <v>1137</v>
      </c>
      <c r="C1710" s="5" t="s">
        <v>814</v>
      </c>
      <c r="D1710" s="9" t="s">
        <v>3306</v>
      </c>
      <c r="E1710" s="8" t="s">
        <v>950</v>
      </c>
      <c r="F1710" s="8">
        <v>4</v>
      </c>
      <c r="G1710" s="8">
        <v>1399</v>
      </c>
      <c r="H1710" s="8">
        <v>168</v>
      </c>
      <c r="I1710" s="10" t="s">
        <v>689</v>
      </c>
      <c r="J1710" s="10" t="s">
        <v>738</v>
      </c>
      <c r="K1710" s="11">
        <v>25000</v>
      </c>
      <c r="L1710" s="59">
        <f>IFERROR(VLOOKUP(B1710,Sheet1!A:B,2,0),0)</f>
        <v>10</v>
      </c>
    </row>
    <row r="1711" spans="1:106" ht="18.75" customHeight="1">
      <c r="A1711" s="70">
        <v>1687</v>
      </c>
      <c r="B1711" s="58">
        <v>2923</v>
      </c>
      <c r="C1711" s="5" t="s">
        <v>3648</v>
      </c>
      <c r="D1711" s="9" t="s">
        <v>3650</v>
      </c>
      <c r="E1711" s="8" t="s">
        <v>1190</v>
      </c>
      <c r="F1711" s="8">
        <v>2</v>
      </c>
      <c r="G1711" s="8">
        <v>1402</v>
      </c>
      <c r="H1711" s="8">
        <v>480</v>
      </c>
      <c r="I1711" s="10" t="s">
        <v>689</v>
      </c>
      <c r="J1711" s="10" t="s">
        <v>9</v>
      </c>
      <c r="K1711" s="11">
        <v>430000</v>
      </c>
      <c r="L1711" s="59">
        <f>IFERROR(VLOOKUP(B1711,Sheet1!A:B,2,0),0)</f>
        <v>4</v>
      </c>
    </row>
    <row r="1712" spans="1:106" ht="18.75" customHeight="1">
      <c r="A1712" s="70">
        <v>1688</v>
      </c>
      <c r="B1712" s="58">
        <v>2505</v>
      </c>
      <c r="C1712" s="6" t="s">
        <v>2626</v>
      </c>
      <c r="D1712" s="9" t="s">
        <v>2630</v>
      </c>
      <c r="E1712" s="8" t="s">
        <v>361</v>
      </c>
      <c r="F1712" s="8">
        <v>1</v>
      </c>
      <c r="G1712" s="8">
        <v>1396</v>
      </c>
      <c r="H1712" s="8">
        <v>160</v>
      </c>
      <c r="I1712" s="10" t="s">
        <v>689</v>
      </c>
      <c r="J1712" s="10" t="s">
        <v>738</v>
      </c>
      <c r="K1712" s="11">
        <v>42000</v>
      </c>
      <c r="L1712" s="59">
        <f>IFERROR(VLOOKUP(B1712,Sheet1!A:B,2,0),0)</f>
        <v>227</v>
      </c>
      <c r="M1712" s="40"/>
      <c r="N1712" s="40"/>
      <c r="O1712" s="40"/>
      <c r="P1712" s="40"/>
      <c r="Q1712" s="40"/>
      <c r="R1712" s="40"/>
      <c r="S1712" s="40"/>
      <c r="T1712" s="40"/>
      <c r="U1712" s="40"/>
      <c r="V1712" s="40"/>
      <c r="W1712" s="40"/>
      <c r="X1712" s="40"/>
      <c r="Y1712" s="40"/>
      <c r="Z1712" s="40"/>
      <c r="AA1712" s="40"/>
      <c r="AB1712" s="40"/>
      <c r="AC1712" s="40"/>
      <c r="AD1712" s="40"/>
      <c r="AE1712" s="40"/>
      <c r="AF1712" s="40"/>
      <c r="AG1712" s="40"/>
      <c r="AH1712" s="40"/>
      <c r="AI1712" s="40"/>
      <c r="AJ1712" s="40"/>
      <c r="AK1712" s="40"/>
      <c r="AL1712" s="40"/>
      <c r="AM1712" s="40"/>
      <c r="AN1712" s="40"/>
      <c r="AO1712" s="40"/>
      <c r="AP1712" s="40"/>
      <c r="AQ1712" s="40"/>
      <c r="AR1712" s="40"/>
      <c r="AS1712" s="40"/>
      <c r="AT1712" s="40"/>
      <c r="AU1712" s="40"/>
      <c r="AV1712" s="40"/>
      <c r="AW1712" s="40"/>
      <c r="AX1712" s="40"/>
      <c r="AY1712" s="40"/>
      <c r="AZ1712" s="40"/>
      <c r="BA1712" s="40"/>
      <c r="BB1712" s="40"/>
      <c r="BC1712" s="40"/>
      <c r="BD1712" s="40"/>
      <c r="BE1712" s="40"/>
      <c r="BF1712" s="40"/>
      <c r="BG1712" s="40"/>
      <c r="BH1712" s="40"/>
      <c r="BI1712" s="40"/>
      <c r="BJ1712" s="40"/>
      <c r="BK1712" s="40"/>
      <c r="BL1712" s="40"/>
      <c r="BM1712" s="40"/>
      <c r="BN1712" s="40"/>
      <c r="BO1712" s="40"/>
      <c r="BP1712" s="40"/>
      <c r="BQ1712" s="40"/>
      <c r="BR1712" s="40"/>
      <c r="BS1712" s="40"/>
      <c r="BT1712" s="40"/>
      <c r="BU1712" s="40"/>
      <c r="BV1712" s="40"/>
      <c r="BW1712" s="40"/>
      <c r="BX1712" s="40"/>
      <c r="BY1712" s="40"/>
      <c r="BZ1712" s="40"/>
      <c r="CA1712" s="40"/>
      <c r="CB1712" s="40"/>
      <c r="CC1712" s="40"/>
      <c r="CD1712" s="40"/>
      <c r="CE1712" s="40"/>
      <c r="CF1712" s="40"/>
      <c r="CG1712" s="40"/>
      <c r="CH1712" s="40"/>
      <c r="CI1712" s="40"/>
      <c r="CJ1712" s="40"/>
      <c r="CK1712" s="40"/>
      <c r="CL1712" s="40"/>
      <c r="CM1712" s="40"/>
      <c r="CN1712" s="40"/>
      <c r="CO1712" s="40"/>
      <c r="CP1712" s="40"/>
      <c r="CQ1712" s="40"/>
      <c r="CR1712" s="40"/>
      <c r="CS1712" s="40"/>
      <c r="CT1712" s="40"/>
      <c r="CU1712" s="40"/>
      <c r="CV1712" s="40"/>
      <c r="CW1712" s="40"/>
      <c r="CX1712" s="40"/>
      <c r="CY1712" s="40"/>
      <c r="CZ1712" s="40"/>
      <c r="DA1712" s="40"/>
      <c r="DB1712" s="40"/>
    </row>
    <row r="1713" spans="1:106" ht="18.75" customHeight="1">
      <c r="A1713" s="70">
        <v>1689</v>
      </c>
      <c r="B1713" s="58">
        <v>2023</v>
      </c>
      <c r="C1713" s="6" t="s">
        <v>779</v>
      </c>
      <c r="D1713" s="9" t="s">
        <v>2193</v>
      </c>
      <c r="E1713" s="8" t="s">
        <v>780</v>
      </c>
      <c r="F1713" s="8">
        <v>1</v>
      </c>
      <c r="G1713" s="8">
        <v>1390</v>
      </c>
      <c r="H1713" s="14">
        <v>312</v>
      </c>
      <c r="I1713" s="10" t="s">
        <v>8</v>
      </c>
      <c r="J1713" s="10" t="s">
        <v>738</v>
      </c>
      <c r="K1713" s="14">
        <v>5200</v>
      </c>
      <c r="L1713" s="59">
        <f>IFERROR(VLOOKUP(B1713,Sheet1!A:B,2,0),0)</f>
        <v>0</v>
      </c>
      <c r="M1713" s="40"/>
      <c r="N1713" s="40"/>
      <c r="O1713" s="40"/>
      <c r="P1713" s="40"/>
      <c r="Q1713" s="40"/>
      <c r="R1713" s="40"/>
      <c r="S1713" s="40"/>
      <c r="T1713" s="40"/>
      <c r="U1713" s="40"/>
      <c r="V1713" s="40"/>
      <c r="W1713" s="40"/>
      <c r="X1713" s="40"/>
      <c r="Y1713" s="40"/>
      <c r="Z1713" s="40"/>
      <c r="AA1713" s="40"/>
      <c r="AB1713" s="40"/>
      <c r="AC1713" s="40"/>
      <c r="AD1713" s="40"/>
      <c r="AE1713" s="40"/>
      <c r="AF1713" s="40"/>
      <c r="AG1713" s="40"/>
      <c r="AH1713" s="40"/>
      <c r="AI1713" s="40"/>
      <c r="AJ1713" s="40"/>
      <c r="AK1713" s="40"/>
      <c r="AL1713" s="40"/>
      <c r="AM1713" s="40"/>
      <c r="AN1713" s="40"/>
      <c r="AO1713" s="40"/>
      <c r="AP1713" s="40"/>
      <c r="AQ1713" s="40"/>
      <c r="AR1713" s="40"/>
      <c r="AS1713" s="40"/>
      <c r="AT1713" s="40"/>
      <c r="AU1713" s="40"/>
      <c r="AV1713" s="40"/>
      <c r="AW1713" s="40"/>
      <c r="AX1713" s="40"/>
      <c r="AY1713" s="40"/>
      <c r="AZ1713" s="40"/>
      <c r="BA1713" s="40"/>
      <c r="BB1713" s="40"/>
      <c r="BC1713" s="40"/>
      <c r="BD1713" s="40"/>
      <c r="BE1713" s="40"/>
      <c r="BF1713" s="40"/>
      <c r="BG1713" s="40"/>
      <c r="BH1713" s="40"/>
      <c r="BI1713" s="40"/>
      <c r="BJ1713" s="40"/>
      <c r="BK1713" s="40"/>
      <c r="BL1713" s="40"/>
      <c r="BM1713" s="40"/>
      <c r="BN1713" s="40"/>
      <c r="BO1713" s="40"/>
      <c r="BP1713" s="40"/>
      <c r="BQ1713" s="40"/>
      <c r="BR1713" s="40"/>
      <c r="BS1713" s="40"/>
      <c r="BT1713" s="40"/>
      <c r="BU1713" s="40"/>
      <c r="BV1713" s="40"/>
      <c r="BW1713" s="40"/>
      <c r="BX1713" s="40"/>
      <c r="BY1713" s="40"/>
      <c r="BZ1713" s="40"/>
      <c r="CA1713" s="40"/>
      <c r="CB1713" s="40"/>
      <c r="CC1713" s="40"/>
      <c r="CD1713" s="40"/>
      <c r="CE1713" s="40"/>
      <c r="CF1713" s="40"/>
      <c r="CG1713" s="40"/>
      <c r="CH1713" s="40"/>
      <c r="CI1713" s="40"/>
      <c r="CJ1713" s="40"/>
      <c r="CK1713" s="40"/>
      <c r="CL1713" s="40"/>
      <c r="CM1713" s="40"/>
      <c r="CN1713" s="40"/>
      <c r="CO1713" s="40"/>
      <c r="CP1713" s="40"/>
      <c r="CQ1713" s="40"/>
      <c r="CR1713" s="40"/>
      <c r="CS1713" s="40"/>
      <c r="CT1713" s="40"/>
      <c r="CU1713" s="40"/>
      <c r="CV1713" s="40"/>
      <c r="CW1713" s="40"/>
      <c r="CX1713" s="40"/>
      <c r="CY1713" s="40"/>
      <c r="CZ1713" s="40"/>
      <c r="DA1713" s="40"/>
      <c r="DB1713" s="40"/>
    </row>
    <row r="1714" spans="1:106" ht="18.75" customHeight="1">
      <c r="A1714" s="70">
        <v>1690</v>
      </c>
      <c r="B1714" s="58">
        <v>2606</v>
      </c>
      <c r="C1714" s="5" t="s">
        <v>3490</v>
      </c>
      <c r="D1714" s="9" t="s">
        <v>3495</v>
      </c>
      <c r="E1714" s="8" t="s">
        <v>1190</v>
      </c>
      <c r="F1714" s="8">
        <v>1</v>
      </c>
      <c r="G1714" s="8">
        <v>1399</v>
      </c>
      <c r="H1714" s="8">
        <v>280</v>
      </c>
      <c r="I1714" s="10" t="s">
        <v>689</v>
      </c>
      <c r="J1714" s="10" t="s">
        <v>738</v>
      </c>
      <c r="K1714" s="11">
        <v>43000</v>
      </c>
      <c r="L1714" s="59">
        <f>IFERROR(VLOOKUP(B1714,Sheet1!A:B,2,0),0)</f>
        <v>265</v>
      </c>
    </row>
    <row r="1715" spans="1:106" ht="18.75" customHeight="1">
      <c r="A1715" s="70">
        <v>1691</v>
      </c>
      <c r="B1715" s="58">
        <v>1364</v>
      </c>
      <c r="C1715" s="6" t="s">
        <v>5</v>
      </c>
      <c r="D1715" s="9" t="s">
        <v>1730</v>
      </c>
      <c r="E1715" s="8" t="s">
        <v>6</v>
      </c>
      <c r="F1715" s="8">
        <v>5</v>
      </c>
      <c r="G1715" s="8">
        <v>1393</v>
      </c>
      <c r="H1715" s="8">
        <v>228</v>
      </c>
      <c r="I1715" s="10" t="s">
        <v>689</v>
      </c>
      <c r="J1715" s="10" t="s">
        <v>738</v>
      </c>
      <c r="K1715" s="11">
        <v>28000</v>
      </c>
      <c r="L1715" s="59">
        <f>IFERROR(VLOOKUP(B1715,Sheet1!A:B,2,0),0)</f>
        <v>842</v>
      </c>
      <c r="M1715" s="40"/>
      <c r="N1715" s="40"/>
      <c r="O1715" s="40"/>
      <c r="P1715" s="40"/>
      <c r="Q1715" s="40"/>
      <c r="R1715" s="40"/>
      <c r="S1715" s="40"/>
      <c r="T1715" s="40"/>
      <c r="U1715" s="40"/>
      <c r="V1715" s="40"/>
      <c r="W1715" s="40"/>
      <c r="X1715" s="40"/>
      <c r="Y1715" s="40"/>
      <c r="Z1715" s="40"/>
      <c r="AA1715" s="40"/>
      <c r="AB1715" s="40"/>
      <c r="AC1715" s="40"/>
      <c r="AD1715" s="40"/>
      <c r="AE1715" s="40"/>
      <c r="AF1715" s="40"/>
      <c r="AG1715" s="40"/>
      <c r="AH1715" s="40"/>
      <c r="AI1715" s="40"/>
      <c r="AJ1715" s="40"/>
      <c r="AK1715" s="40"/>
      <c r="AL1715" s="40"/>
      <c r="AM1715" s="40"/>
      <c r="AN1715" s="40"/>
      <c r="AO1715" s="40"/>
      <c r="AP1715" s="40"/>
      <c r="AQ1715" s="40"/>
      <c r="AR1715" s="40"/>
      <c r="AS1715" s="40"/>
      <c r="AT1715" s="40"/>
      <c r="AU1715" s="40"/>
      <c r="AV1715" s="40"/>
      <c r="AW1715" s="40"/>
      <c r="AX1715" s="40"/>
      <c r="AY1715" s="40"/>
      <c r="AZ1715" s="40"/>
      <c r="BA1715" s="40"/>
      <c r="BB1715" s="40"/>
      <c r="BC1715" s="40"/>
      <c r="BD1715" s="40"/>
      <c r="BE1715" s="40"/>
      <c r="BF1715" s="40"/>
      <c r="BG1715" s="40"/>
      <c r="BH1715" s="40"/>
      <c r="BI1715" s="40"/>
      <c r="BJ1715" s="40"/>
      <c r="BK1715" s="40"/>
      <c r="BL1715" s="40"/>
      <c r="BM1715" s="40"/>
      <c r="BN1715" s="40"/>
      <c r="BO1715" s="40"/>
      <c r="BP1715" s="40"/>
      <c r="BQ1715" s="40"/>
      <c r="BR1715" s="40"/>
      <c r="BS1715" s="40"/>
      <c r="BT1715" s="40"/>
      <c r="BU1715" s="40"/>
      <c r="BV1715" s="40"/>
      <c r="BW1715" s="40"/>
      <c r="BX1715" s="40"/>
      <c r="BY1715" s="40"/>
      <c r="BZ1715" s="40"/>
      <c r="CA1715" s="40"/>
      <c r="CB1715" s="40"/>
      <c r="CC1715" s="40"/>
      <c r="CD1715" s="40"/>
      <c r="CE1715" s="40"/>
      <c r="CF1715" s="40"/>
      <c r="CG1715" s="40"/>
      <c r="CH1715" s="40"/>
      <c r="CI1715" s="40"/>
      <c r="CJ1715" s="40"/>
      <c r="CK1715" s="40"/>
      <c r="CL1715" s="40"/>
      <c r="CM1715" s="40"/>
      <c r="CN1715" s="40"/>
      <c r="CO1715" s="40"/>
      <c r="CP1715" s="40"/>
      <c r="CQ1715" s="40"/>
      <c r="CR1715" s="40"/>
      <c r="CS1715" s="40"/>
      <c r="CT1715" s="40"/>
      <c r="CU1715" s="40"/>
      <c r="CV1715" s="40"/>
      <c r="CW1715" s="40"/>
      <c r="CX1715" s="40"/>
      <c r="CY1715" s="40"/>
      <c r="CZ1715" s="40"/>
      <c r="DA1715" s="40"/>
      <c r="DB1715" s="40"/>
    </row>
    <row r="1716" spans="1:106" ht="18.75" customHeight="1">
      <c r="A1716" s="70">
        <v>1692</v>
      </c>
      <c r="B1716" s="58">
        <v>2262</v>
      </c>
      <c r="C1716" s="6" t="s">
        <v>1411</v>
      </c>
      <c r="D1716" s="9" t="s">
        <v>2124</v>
      </c>
      <c r="E1716" s="8" t="s">
        <v>780</v>
      </c>
      <c r="F1716" s="8">
        <v>1</v>
      </c>
      <c r="G1716" s="8">
        <v>1393</v>
      </c>
      <c r="H1716" s="8">
        <v>224</v>
      </c>
      <c r="I1716" s="10" t="s">
        <v>689</v>
      </c>
      <c r="J1716" s="10" t="s">
        <v>738</v>
      </c>
      <c r="K1716" s="11">
        <v>45000</v>
      </c>
      <c r="L1716" s="59">
        <f>IFERROR(VLOOKUP(B1716,Sheet1!A:B,2,0),0)</f>
        <v>387</v>
      </c>
      <c r="M1716" s="40"/>
      <c r="N1716" s="40"/>
      <c r="O1716" s="40"/>
      <c r="P1716" s="40"/>
      <c r="Q1716" s="40"/>
      <c r="R1716" s="40"/>
      <c r="S1716" s="40"/>
      <c r="T1716" s="40"/>
      <c r="U1716" s="40"/>
      <c r="V1716" s="40"/>
      <c r="W1716" s="40"/>
      <c r="X1716" s="40"/>
      <c r="Y1716" s="40"/>
      <c r="Z1716" s="40"/>
      <c r="AA1716" s="40"/>
      <c r="AB1716" s="40"/>
      <c r="AC1716" s="40"/>
      <c r="AD1716" s="40"/>
      <c r="AE1716" s="40"/>
      <c r="AF1716" s="40"/>
      <c r="AG1716" s="40"/>
      <c r="AH1716" s="40"/>
      <c r="AI1716" s="40"/>
      <c r="AJ1716" s="40"/>
      <c r="AK1716" s="40"/>
      <c r="AL1716" s="40"/>
      <c r="AM1716" s="40"/>
      <c r="AN1716" s="40"/>
      <c r="AO1716" s="40"/>
      <c r="AP1716" s="40"/>
      <c r="AQ1716" s="40"/>
      <c r="AR1716" s="40"/>
      <c r="AS1716" s="40"/>
      <c r="AT1716" s="40"/>
      <c r="AU1716" s="40"/>
      <c r="AV1716" s="40"/>
      <c r="AW1716" s="40"/>
      <c r="AX1716" s="40"/>
      <c r="AY1716" s="40"/>
      <c r="AZ1716" s="40"/>
      <c r="BA1716" s="40"/>
      <c r="BB1716" s="40"/>
      <c r="BC1716" s="40"/>
      <c r="BD1716" s="40"/>
      <c r="BE1716" s="40"/>
      <c r="BF1716" s="40"/>
      <c r="BG1716" s="40"/>
      <c r="BH1716" s="40"/>
      <c r="BI1716" s="40"/>
      <c r="BJ1716" s="40"/>
      <c r="BK1716" s="40"/>
      <c r="BL1716" s="40"/>
      <c r="BM1716" s="40"/>
      <c r="BN1716" s="40"/>
      <c r="BO1716" s="40"/>
      <c r="BP1716" s="40"/>
      <c r="BQ1716" s="40"/>
      <c r="BR1716" s="40"/>
      <c r="BS1716" s="40"/>
      <c r="BT1716" s="40"/>
      <c r="BU1716" s="40"/>
      <c r="BV1716" s="40"/>
      <c r="BW1716" s="40"/>
      <c r="BX1716" s="40"/>
      <c r="BY1716" s="40"/>
      <c r="BZ1716" s="40"/>
      <c r="CA1716" s="40"/>
      <c r="CB1716" s="40"/>
      <c r="CC1716" s="40"/>
      <c r="CD1716" s="40"/>
      <c r="CE1716" s="40"/>
      <c r="CF1716" s="40"/>
      <c r="CG1716" s="40"/>
      <c r="CH1716" s="40"/>
      <c r="CI1716" s="40"/>
      <c r="CJ1716" s="40"/>
      <c r="CK1716" s="40"/>
      <c r="CL1716" s="40"/>
      <c r="CM1716" s="40"/>
      <c r="CN1716" s="40"/>
      <c r="CO1716" s="40"/>
      <c r="CP1716" s="40"/>
      <c r="CQ1716" s="40"/>
      <c r="CR1716" s="40"/>
      <c r="CS1716" s="40"/>
      <c r="CT1716" s="40"/>
      <c r="CU1716" s="40"/>
      <c r="CV1716" s="40"/>
      <c r="CW1716" s="40"/>
      <c r="CX1716" s="40"/>
      <c r="CY1716" s="40"/>
      <c r="CZ1716" s="40"/>
      <c r="DA1716" s="40"/>
      <c r="DB1716" s="40"/>
    </row>
    <row r="1717" spans="1:106" ht="18.75" customHeight="1">
      <c r="A1717" s="70">
        <v>1693</v>
      </c>
      <c r="B1717" s="58">
        <v>1234</v>
      </c>
      <c r="C1717" s="6" t="s">
        <v>329</v>
      </c>
      <c r="D1717" s="9" t="s">
        <v>1660</v>
      </c>
      <c r="E1717" s="8" t="s">
        <v>950</v>
      </c>
      <c r="F1717" s="8">
        <v>2</v>
      </c>
      <c r="G1717" s="8">
        <v>1387</v>
      </c>
      <c r="H1717" s="8">
        <v>220</v>
      </c>
      <c r="I1717" s="10" t="s">
        <v>689</v>
      </c>
      <c r="J1717" s="10" t="s">
        <v>738</v>
      </c>
      <c r="K1717" s="11">
        <v>45000</v>
      </c>
      <c r="L1717" s="59">
        <f>IFERROR(VLOOKUP(B1717,Sheet1!A:B,2,0),0)</f>
        <v>84</v>
      </c>
    </row>
    <row r="1718" spans="1:106" ht="18.75" customHeight="1">
      <c r="A1718" s="70">
        <v>1694</v>
      </c>
      <c r="B1718" s="58">
        <v>2178</v>
      </c>
      <c r="C1718" s="5" t="s">
        <v>1259</v>
      </c>
      <c r="D1718" s="9" t="s">
        <v>2169</v>
      </c>
      <c r="E1718" s="8" t="s">
        <v>81</v>
      </c>
      <c r="F1718" s="8">
        <v>2</v>
      </c>
      <c r="G1718" s="8">
        <v>1398</v>
      </c>
      <c r="H1718" s="8">
        <v>400</v>
      </c>
      <c r="I1718" s="10" t="s">
        <v>8</v>
      </c>
      <c r="J1718" s="10" t="s">
        <v>738</v>
      </c>
      <c r="K1718" s="11">
        <v>52000</v>
      </c>
      <c r="L1718" s="59">
        <f>IFERROR(VLOOKUP(B1718,Sheet1!A:B,2,0),0)</f>
        <v>247</v>
      </c>
    </row>
    <row r="1719" spans="1:106" ht="18.75" customHeight="1">
      <c r="A1719" s="70">
        <v>1695</v>
      </c>
      <c r="B1719" s="58">
        <v>2135</v>
      </c>
      <c r="C1719" s="6" t="s">
        <v>2360</v>
      </c>
      <c r="D1719" s="9" t="s">
        <v>1420</v>
      </c>
      <c r="E1719" s="8" t="s">
        <v>81</v>
      </c>
      <c r="F1719" s="8">
        <v>1</v>
      </c>
      <c r="G1719" s="8">
        <v>1393</v>
      </c>
      <c r="H1719" s="14">
        <v>848</v>
      </c>
      <c r="I1719" s="10" t="s">
        <v>8</v>
      </c>
      <c r="J1719" s="10" t="s">
        <v>9</v>
      </c>
      <c r="K1719" s="11">
        <v>170000</v>
      </c>
      <c r="L1719" s="59">
        <f>IFERROR(VLOOKUP(B1719,Sheet1!A:B,2,0),0)</f>
        <v>796</v>
      </c>
      <c r="M1719" s="40"/>
      <c r="N1719" s="40"/>
      <c r="O1719" s="40"/>
      <c r="P1719" s="40"/>
      <c r="Q1719" s="40"/>
      <c r="R1719" s="40"/>
      <c r="S1719" s="40"/>
      <c r="T1719" s="40"/>
      <c r="U1719" s="40"/>
      <c r="V1719" s="40"/>
      <c r="W1719" s="40"/>
      <c r="X1719" s="40"/>
      <c r="Y1719" s="40"/>
      <c r="Z1719" s="40"/>
      <c r="AA1719" s="40"/>
      <c r="AB1719" s="40"/>
      <c r="AC1719" s="40"/>
      <c r="AD1719" s="40"/>
      <c r="AE1719" s="40"/>
      <c r="AF1719" s="40"/>
      <c r="AG1719" s="40"/>
      <c r="AH1719" s="40"/>
      <c r="AI1719" s="40"/>
      <c r="AJ1719" s="40"/>
      <c r="AK1719" s="40"/>
      <c r="AL1719" s="40"/>
      <c r="AM1719" s="40"/>
      <c r="AN1719" s="40"/>
      <c r="AO1719" s="40"/>
      <c r="AP1719" s="40"/>
      <c r="AQ1719" s="40"/>
      <c r="AR1719" s="40"/>
      <c r="AS1719" s="40"/>
      <c r="AT1719" s="40"/>
      <c r="AU1719" s="40"/>
      <c r="AV1719" s="40"/>
      <c r="AW1719" s="40"/>
      <c r="AX1719" s="40"/>
      <c r="AY1719" s="40"/>
      <c r="AZ1719" s="40"/>
      <c r="BA1719" s="40"/>
      <c r="BB1719" s="40"/>
      <c r="BC1719" s="40"/>
      <c r="BD1719" s="40"/>
      <c r="BE1719" s="40"/>
      <c r="BF1719" s="40"/>
      <c r="BG1719" s="40"/>
      <c r="BH1719" s="40"/>
      <c r="BI1719" s="40"/>
      <c r="BJ1719" s="40"/>
      <c r="BK1719" s="40"/>
      <c r="BL1719" s="40"/>
      <c r="BM1719" s="40"/>
      <c r="BN1719" s="40"/>
      <c r="BO1719" s="40"/>
      <c r="BP1719" s="40"/>
      <c r="BQ1719" s="40"/>
      <c r="BR1719" s="40"/>
      <c r="BS1719" s="40"/>
      <c r="BT1719" s="40"/>
      <c r="BU1719" s="40"/>
      <c r="BV1719" s="40"/>
      <c r="BW1719" s="40"/>
      <c r="BX1719" s="40"/>
      <c r="BY1719" s="40"/>
      <c r="BZ1719" s="40"/>
      <c r="CA1719" s="40"/>
      <c r="CB1719" s="40"/>
      <c r="CC1719" s="40"/>
      <c r="CD1719" s="40"/>
      <c r="CE1719" s="40"/>
      <c r="CF1719" s="40"/>
      <c r="CG1719" s="40"/>
      <c r="CH1719" s="40"/>
      <c r="CI1719" s="40"/>
      <c r="CJ1719" s="40"/>
      <c r="CK1719" s="40"/>
      <c r="CL1719" s="40"/>
      <c r="CM1719" s="40"/>
      <c r="CN1719" s="40"/>
      <c r="CO1719" s="40"/>
      <c r="CP1719" s="40"/>
      <c r="CQ1719" s="40"/>
      <c r="CR1719" s="40"/>
      <c r="CS1719" s="40"/>
      <c r="CT1719" s="40"/>
      <c r="CU1719" s="40"/>
      <c r="CV1719" s="40"/>
      <c r="CW1719" s="40"/>
      <c r="CX1719" s="40"/>
      <c r="CY1719" s="40"/>
      <c r="CZ1719" s="40"/>
      <c r="DA1719" s="40"/>
      <c r="DB1719" s="40"/>
    </row>
    <row r="1720" spans="1:106" ht="18.75" customHeight="1">
      <c r="A1720" s="70">
        <v>1696</v>
      </c>
      <c r="B1720" s="58">
        <v>1236</v>
      </c>
      <c r="C1720" s="6" t="s">
        <v>303</v>
      </c>
      <c r="D1720" s="9" t="s">
        <v>1587</v>
      </c>
      <c r="E1720" s="8" t="s">
        <v>6</v>
      </c>
      <c r="F1720" s="8">
        <v>3</v>
      </c>
      <c r="G1720" s="8">
        <v>1387</v>
      </c>
      <c r="H1720" s="8">
        <v>292</v>
      </c>
      <c r="I1720" s="10" t="s">
        <v>689</v>
      </c>
      <c r="J1720" s="10" t="s">
        <v>738</v>
      </c>
      <c r="K1720" s="11">
        <v>3200</v>
      </c>
      <c r="L1720" s="59">
        <f>IFERROR(VLOOKUP(B1720,Sheet1!A:B,2,0),0)</f>
        <v>0</v>
      </c>
    </row>
    <row r="1721" spans="1:106" ht="18.75" customHeight="1">
      <c r="A1721" s="70">
        <v>1697</v>
      </c>
      <c r="B1721" s="58">
        <v>1559</v>
      </c>
      <c r="C1721" s="6" t="s">
        <v>821</v>
      </c>
      <c r="D1721" s="9" t="s">
        <v>1527</v>
      </c>
      <c r="E1721" s="8" t="s">
        <v>81</v>
      </c>
      <c r="F1721" s="8">
        <v>2</v>
      </c>
      <c r="G1721" s="8">
        <v>1393</v>
      </c>
      <c r="H1721" s="8">
        <v>240</v>
      </c>
      <c r="I1721" s="10" t="s">
        <v>8</v>
      </c>
      <c r="J1721" s="10" t="s">
        <v>738</v>
      </c>
      <c r="K1721" s="11">
        <v>50000</v>
      </c>
      <c r="L1721" s="59">
        <f>IFERROR(VLOOKUP(B1721,Sheet1!A:B,2,0),0)</f>
        <v>586</v>
      </c>
      <c r="M1721" s="40"/>
      <c r="N1721" s="40"/>
      <c r="O1721" s="40"/>
      <c r="P1721" s="40"/>
      <c r="Q1721" s="40"/>
      <c r="R1721" s="40"/>
      <c r="S1721" s="40"/>
      <c r="T1721" s="40"/>
      <c r="U1721" s="40"/>
      <c r="V1721" s="40"/>
      <c r="W1721" s="40"/>
      <c r="X1721" s="40"/>
      <c r="Y1721" s="40"/>
      <c r="Z1721" s="40"/>
      <c r="AA1721" s="40"/>
      <c r="AB1721" s="40"/>
      <c r="AC1721" s="40"/>
      <c r="AD1721" s="40"/>
      <c r="AE1721" s="40"/>
      <c r="AF1721" s="40"/>
      <c r="AG1721" s="40"/>
      <c r="AH1721" s="40"/>
      <c r="AI1721" s="40"/>
      <c r="AJ1721" s="40"/>
      <c r="AK1721" s="40"/>
      <c r="AL1721" s="40"/>
      <c r="AM1721" s="40"/>
      <c r="AN1721" s="40"/>
      <c r="AO1721" s="40"/>
      <c r="AP1721" s="40"/>
      <c r="AQ1721" s="40"/>
      <c r="AR1721" s="40"/>
      <c r="AS1721" s="40"/>
      <c r="AT1721" s="40"/>
      <c r="AU1721" s="40"/>
      <c r="AV1721" s="40"/>
      <c r="AW1721" s="40"/>
      <c r="AX1721" s="40"/>
      <c r="AY1721" s="40"/>
      <c r="AZ1721" s="40"/>
      <c r="BA1721" s="40"/>
      <c r="BB1721" s="40"/>
      <c r="BC1721" s="40"/>
      <c r="BD1721" s="40"/>
      <c r="BE1721" s="40"/>
      <c r="BF1721" s="40"/>
      <c r="BG1721" s="40"/>
      <c r="BH1721" s="40"/>
      <c r="BI1721" s="40"/>
      <c r="BJ1721" s="40"/>
      <c r="BK1721" s="40"/>
      <c r="BL1721" s="40"/>
      <c r="BM1721" s="40"/>
      <c r="BN1721" s="40"/>
      <c r="BO1721" s="40"/>
      <c r="BP1721" s="40"/>
      <c r="BQ1721" s="40"/>
      <c r="BR1721" s="40"/>
      <c r="BS1721" s="40"/>
      <c r="BT1721" s="40"/>
      <c r="BU1721" s="40"/>
      <c r="BV1721" s="40"/>
      <c r="BW1721" s="40"/>
      <c r="BX1721" s="40"/>
      <c r="BY1721" s="40"/>
      <c r="BZ1721" s="40"/>
      <c r="CA1721" s="40"/>
      <c r="CB1721" s="40"/>
      <c r="CC1721" s="40"/>
      <c r="CD1721" s="40"/>
      <c r="CE1721" s="40"/>
      <c r="CF1721" s="40"/>
      <c r="CG1721" s="40"/>
      <c r="CH1721" s="40"/>
      <c r="CI1721" s="40"/>
      <c r="CJ1721" s="40"/>
      <c r="CK1721" s="40"/>
      <c r="CL1721" s="40"/>
      <c r="CM1721" s="40"/>
      <c r="CN1721" s="40"/>
      <c r="CO1721" s="40"/>
      <c r="CP1721" s="40"/>
      <c r="CQ1721" s="40"/>
      <c r="CR1721" s="40"/>
      <c r="CS1721" s="40"/>
      <c r="CT1721" s="40"/>
      <c r="CU1721" s="40"/>
      <c r="CV1721" s="40"/>
      <c r="CW1721" s="40"/>
      <c r="CX1721" s="40"/>
      <c r="CY1721" s="40"/>
      <c r="CZ1721" s="40"/>
      <c r="DA1721" s="40"/>
      <c r="DB1721" s="40"/>
    </row>
    <row r="1722" spans="1:106" ht="18.75" customHeight="1">
      <c r="A1722" s="70">
        <v>1698</v>
      </c>
      <c r="B1722" s="58">
        <v>2181</v>
      </c>
      <c r="C1722" s="6" t="s">
        <v>1258</v>
      </c>
      <c r="D1722" s="9" t="s">
        <v>2169</v>
      </c>
      <c r="E1722" s="8" t="s">
        <v>81</v>
      </c>
      <c r="F1722" s="8">
        <v>1</v>
      </c>
      <c r="G1722" s="14">
        <v>1392</v>
      </c>
      <c r="H1722" s="8">
        <v>164</v>
      </c>
      <c r="I1722" s="10" t="s">
        <v>689</v>
      </c>
      <c r="J1722" s="10" t="s">
        <v>738</v>
      </c>
      <c r="K1722" s="11">
        <v>21000</v>
      </c>
      <c r="L1722" s="59">
        <f>IFERROR(VLOOKUP(B1722,Sheet1!A:B,2,0),0)</f>
        <v>384</v>
      </c>
      <c r="M1722" s="40"/>
      <c r="N1722" s="40"/>
      <c r="O1722" s="40"/>
      <c r="P1722" s="40"/>
      <c r="Q1722" s="40"/>
      <c r="R1722" s="40"/>
      <c r="S1722" s="40"/>
      <c r="T1722" s="40"/>
      <c r="U1722" s="40"/>
      <c r="V1722" s="40"/>
      <c r="W1722" s="40"/>
      <c r="X1722" s="40"/>
      <c r="Y1722" s="40"/>
      <c r="Z1722" s="40"/>
      <c r="AA1722" s="40"/>
      <c r="AB1722" s="40"/>
      <c r="AC1722" s="40"/>
      <c r="AD1722" s="40"/>
      <c r="AE1722" s="40"/>
      <c r="AF1722" s="40"/>
      <c r="AG1722" s="40"/>
      <c r="AH1722" s="40"/>
      <c r="AI1722" s="40"/>
      <c r="AJ1722" s="40"/>
      <c r="AK1722" s="40"/>
      <c r="AL1722" s="40"/>
      <c r="AM1722" s="40"/>
      <c r="AN1722" s="40"/>
      <c r="AO1722" s="40"/>
      <c r="AP1722" s="40"/>
      <c r="AQ1722" s="40"/>
      <c r="AR1722" s="40"/>
      <c r="AS1722" s="40"/>
      <c r="AT1722" s="40"/>
      <c r="AU1722" s="40"/>
      <c r="AV1722" s="40"/>
      <c r="AW1722" s="40"/>
      <c r="AX1722" s="40"/>
      <c r="AY1722" s="40"/>
      <c r="AZ1722" s="40"/>
      <c r="BA1722" s="40"/>
      <c r="BB1722" s="40"/>
      <c r="BC1722" s="40"/>
      <c r="BD1722" s="40"/>
      <c r="BE1722" s="40"/>
      <c r="BF1722" s="40"/>
      <c r="BG1722" s="40"/>
      <c r="BH1722" s="40"/>
      <c r="BI1722" s="40"/>
      <c r="BJ1722" s="40"/>
      <c r="BK1722" s="40"/>
      <c r="BL1722" s="40"/>
      <c r="BM1722" s="40"/>
      <c r="BN1722" s="40"/>
      <c r="BO1722" s="40"/>
      <c r="BP1722" s="40"/>
      <c r="BQ1722" s="40"/>
      <c r="BR1722" s="40"/>
      <c r="BS1722" s="40"/>
      <c r="BT1722" s="40"/>
      <c r="BU1722" s="40"/>
      <c r="BV1722" s="40"/>
      <c r="BW1722" s="40"/>
      <c r="BX1722" s="40"/>
      <c r="BY1722" s="40"/>
      <c r="BZ1722" s="40"/>
      <c r="CA1722" s="40"/>
      <c r="CB1722" s="40"/>
      <c r="CC1722" s="40"/>
      <c r="CD1722" s="40"/>
      <c r="CE1722" s="40"/>
      <c r="CF1722" s="40"/>
      <c r="CG1722" s="40"/>
      <c r="CH1722" s="40"/>
      <c r="CI1722" s="40"/>
      <c r="CJ1722" s="40"/>
      <c r="CK1722" s="40"/>
      <c r="CL1722" s="40"/>
      <c r="CM1722" s="40"/>
      <c r="CN1722" s="40"/>
      <c r="CO1722" s="40"/>
      <c r="CP1722" s="40"/>
      <c r="CQ1722" s="40"/>
      <c r="CR1722" s="40"/>
      <c r="CS1722" s="40"/>
      <c r="CT1722" s="40"/>
      <c r="CU1722" s="40"/>
      <c r="CV1722" s="40"/>
      <c r="CW1722" s="40"/>
      <c r="CX1722" s="40"/>
      <c r="CY1722" s="40"/>
      <c r="CZ1722" s="40"/>
      <c r="DA1722" s="40"/>
      <c r="DB1722" s="40"/>
    </row>
    <row r="1723" spans="1:106" ht="18.75" customHeight="1">
      <c r="A1723" s="70">
        <v>1699</v>
      </c>
      <c r="B1723" s="58">
        <v>2098</v>
      </c>
      <c r="C1723" s="6" t="s">
        <v>3405</v>
      </c>
      <c r="D1723" s="9" t="s">
        <v>3406</v>
      </c>
      <c r="E1723" s="8" t="s">
        <v>1190</v>
      </c>
      <c r="F1723" s="8">
        <v>1</v>
      </c>
      <c r="G1723" s="8">
        <v>1391</v>
      </c>
      <c r="H1723" s="8">
        <v>304</v>
      </c>
      <c r="I1723" s="10" t="s">
        <v>8</v>
      </c>
      <c r="J1723" s="10" t="s">
        <v>738</v>
      </c>
      <c r="K1723" s="11">
        <v>62000</v>
      </c>
      <c r="L1723" s="59">
        <f>IFERROR(VLOOKUP(B1723,Sheet1!A:B,2,0),0)</f>
        <v>228</v>
      </c>
      <c r="M1723" s="40"/>
      <c r="N1723" s="40"/>
      <c r="O1723" s="40"/>
      <c r="P1723" s="40"/>
      <c r="Q1723" s="40"/>
      <c r="R1723" s="40"/>
      <c r="S1723" s="40"/>
      <c r="T1723" s="40"/>
      <c r="U1723" s="40"/>
      <c r="V1723" s="40"/>
      <c r="W1723" s="40"/>
      <c r="X1723" s="40"/>
      <c r="Y1723" s="40"/>
      <c r="Z1723" s="40"/>
      <c r="AA1723" s="40"/>
      <c r="AB1723" s="40"/>
      <c r="AC1723" s="40"/>
      <c r="AD1723" s="40"/>
      <c r="AE1723" s="40"/>
      <c r="AF1723" s="40"/>
      <c r="AG1723" s="40"/>
      <c r="AH1723" s="40"/>
      <c r="AI1723" s="40"/>
      <c r="AJ1723" s="40"/>
      <c r="AK1723" s="40"/>
      <c r="AL1723" s="40"/>
      <c r="AM1723" s="40"/>
      <c r="AN1723" s="40"/>
      <c r="AO1723" s="40"/>
      <c r="AP1723" s="40"/>
      <c r="AQ1723" s="40"/>
      <c r="AR1723" s="40"/>
      <c r="AS1723" s="40"/>
      <c r="AT1723" s="40"/>
      <c r="AU1723" s="40"/>
      <c r="AV1723" s="40"/>
      <c r="AW1723" s="40"/>
      <c r="AX1723" s="40"/>
      <c r="AY1723" s="40"/>
      <c r="AZ1723" s="40"/>
      <c r="BA1723" s="40"/>
      <c r="BB1723" s="40"/>
      <c r="BC1723" s="40"/>
      <c r="BD1723" s="40"/>
      <c r="BE1723" s="40"/>
      <c r="BF1723" s="40"/>
      <c r="BG1723" s="40"/>
      <c r="BH1723" s="40"/>
      <c r="BI1723" s="40"/>
      <c r="BJ1723" s="40"/>
      <c r="BK1723" s="40"/>
      <c r="BL1723" s="40"/>
      <c r="BM1723" s="40"/>
      <c r="BN1723" s="40"/>
      <c r="BO1723" s="40"/>
      <c r="BP1723" s="40"/>
      <c r="BQ1723" s="40"/>
      <c r="BR1723" s="40"/>
      <c r="BS1723" s="40"/>
      <c r="BT1723" s="40"/>
      <c r="BU1723" s="40"/>
      <c r="BV1723" s="40"/>
      <c r="BW1723" s="40"/>
      <c r="BX1723" s="40"/>
      <c r="BY1723" s="40"/>
      <c r="BZ1723" s="40"/>
      <c r="CA1723" s="40"/>
      <c r="CB1723" s="40"/>
      <c r="CC1723" s="40"/>
      <c r="CD1723" s="40"/>
      <c r="CE1723" s="40"/>
      <c r="CF1723" s="40"/>
      <c r="CG1723" s="40"/>
      <c r="CH1723" s="40"/>
      <c r="CI1723" s="40"/>
      <c r="CJ1723" s="40"/>
      <c r="CK1723" s="40"/>
      <c r="CL1723" s="40"/>
      <c r="CM1723" s="40"/>
      <c r="CN1723" s="40"/>
      <c r="CO1723" s="40"/>
      <c r="CP1723" s="40"/>
      <c r="CQ1723" s="40"/>
      <c r="CR1723" s="40"/>
      <c r="CS1723" s="40"/>
      <c r="CT1723" s="40"/>
      <c r="CU1723" s="40"/>
      <c r="CV1723" s="40"/>
      <c r="CW1723" s="40"/>
      <c r="CX1723" s="40"/>
      <c r="CY1723" s="40"/>
      <c r="CZ1723" s="40"/>
      <c r="DA1723" s="40"/>
      <c r="DB1723" s="40"/>
    </row>
    <row r="1724" spans="1:106" ht="18.75" customHeight="1">
      <c r="A1724" s="70">
        <v>1700</v>
      </c>
      <c r="B1724" s="58">
        <v>2162</v>
      </c>
      <c r="C1724" s="6" t="s">
        <v>1270</v>
      </c>
      <c r="D1724" s="9" t="s">
        <v>2119</v>
      </c>
      <c r="E1724" s="8" t="s">
        <v>1190</v>
      </c>
      <c r="F1724" s="8">
        <v>1</v>
      </c>
      <c r="G1724" s="14">
        <v>1392</v>
      </c>
      <c r="H1724" s="8">
        <v>500</v>
      </c>
      <c r="I1724" s="10" t="s">
        <v>8</v>
      </c>
      <c r="J1724" s="10" t="s">
        <v>9</v>
      </c>
      <c r="K1724" s="11">
        <v>100000</v>
      </c>
      <c r="L1724" s="59">
        <f>IFERROR(VLOOKUP(B1724,Sheet1!A:B,2,0),0)</f>
        <v>365</v>
      </c>
      <c r="M1724" s="40"/>
      <c r="N1724" s="40"/>
      <c r="O1724" s="40"/>
      <c r="P1724" s="40"/>
      <c r="Q1724" s="40"/>
      <c r="R1724" s="40"/>
      <c r="S1724" s="40"/>
      <c r="T1724" s="40"/>
      <c r="U1724" s="40"/>
      <c r="V1724" s="40"/>
      <c r="W1724" s="40"/>
      <c r="X1724" s="40"/>
      <c r="Y1724" s="40"/>
      <c r="Z1724" s="40"/>
      <c r="AA1724" s="40"/>
      <c r="AB1724" s="40"/>
      <c r="AC1724" s="40"/>
      <c r="AD1724" s="40"/>
      <c r="AE1724" s="40"/>
      <c r="AF1724" s="40"/>
      <c r="AG1724" s="40"/>
      <c r="AH1724" s="40"/>
      <c r="AI1724" s="40"/>
      <c r="AJ1724" s="40"/>
      <c r="AK1724" s="40"/>
      <c r="AL1724" s="40"/>
      <c r="AM1724" s="40"/>
      <c r="AN1724" s="40"/>
      <c r="AO1724" s="40"/>
      <c r="AP1724" s="40"/>
      <c r="AQ1724" s="40"/>
      <c r="AR1724" s="40"/>
      <c r="AS1724" s="40"/>
      <c r="AT1724" s="40"/>
      <c r="AU1724" s="40"/>
      <c r="AV1724" s="40"/>
      <c r="AW1724" s="40"/>
      <c r="AX1724" s="40"/>
      <c r="AY1724" s="40"/>
      <c r="AZ1724" s="40"/>
      <c r="BA1724" s="40"/>
      <c r="BB1724" s="40"/>
      <c r="BC1724" s="40"/>
      <c r="BD1724" s="40"/>
      <c r="BE1724" s="40"/>
      <c r="BF1724" s="40"/>
      <c r="BG1724" s="40"/>
      <c r="BH1724" s="40"/>
      <c r="BI1724" s="40"/>
      <c r="BJ1724" s="40"/>
      <c r="BK1724" s="40"/>
      <c r="BL1724" s="40"/>
      <c r="BM1724" s="40"/>
      <c r="BN1724" s="40"/>
      <c r="BO1724" s="40"/>
      <c r="BP1724" s="40"/>
      <c r="BQ1724" s="40"/>
      <c r="BR1724" s="40"/>
      <c r="BS1724" s="40"/>
      <c r="BT1724" s="40"/>
      <c r="BU1724" s="40"/>
      <c r="BV1724" s="40"/>
      <c r="BW1724" s="40"/>
      <c r="BX1724" s="40"/>
      <c r="BY1724" s="40"/>
      <c r="BZ1724" s="40"/>
      <c r="CA1724" s="40"/>
      <c r="CB1724" s="40"/>
      <c r="CC1724" s="40"/>
      <c r="CD1724" s="40"/>
      <c r="CE1724" s="40"/>
      <c r="CF1724" s="40"/>
      <c r="CG1724" s="40"/>
      <c r="CH1724" s="40"/>
      <c r="CI1724" s="40"/>
      <c r="CJ1724" s="40"/>
      <c r="CK1724" s="40"/>
      <c r="CL1724" s="40"/>
      <c r="CM1724" s="40"/>
      <c r="CN1724" s="40"/>
      <c r="CO1724" s="40"/>
      <c r="CP1724" s="40"/>
      <c r="CQ1724" s="40"/>
      <c r="CR1724" s="40"/>
      <c r="CS1724" s="40"/>
      <c r="CT1724" s="40"/>
      <c r="CU1724" s="40"/>
      <c r="CV1724" s="40"/>
      <c r="CW1724" s="40"/>
      <c r="CX1724" s="40"/>
      <c r="CY1724" s="40"/>
      <c r="CZ1724" s="40"/>
      <c r="DA1724" s="40"/>
      <c r="DB1724" s="40"/>
    </row>
    <row r="1725" spans="1:106" ht="18.75" customHeight="1">
      <c r="A1725" s="70">
        <v>1701</v>
      </c>
      <c r="B1725" s="58">
        <v>2573</v>
      </c>
      <c r="C1725" s="6" t="s">
        <v>2618</v>
      </c>
      <c r="D1725" s="9" t="s">
        <v>2645</v>
      </c>
      <c r="E1725" s="8" t="s">
        <v>1190</v>
      </c>
      <c r="F1725" s="8">
        <v>1</v>
      </c>
      <c r="G1725" s="8">
        <v>1396</v>
      </c>
      <c r="H1725" s="8">
        <v>384</v>
      </c>
      <c r="I1725" s="10" t="s">
        <v>8</v>
      </c>
      <c r="J1725" s="10" t="s">
        <v>738</v>
      </c>
      <c r="K1725" s="11">
        <v>80000</v>
      </c>
      <c r="L1725" s="59">
        <f>IFERROR(VLOOKUP(B1725,Sheet1!A:B,2,0),0)</f>
        <v>569</v>
      </c>
      <c r="M1725" s="40"/>
      <c r="N1725" s="40"/>
      <c r="O1725" s="40"/>
      <c r="P1725" s="40"/>
      <c r="Q1725" s="40"/>
      <c r="R1725" s="40"/>
      <c r="S1725" s="40"/>
      <c r="T1725" s="40"/>
      <c r="U1725" s="40"/>
      <c r="V1725" s="40"/>
      <c r="W1725" s="40"/>
      <c r="X1725" s="40"/>
      <c r="Y1725" s="40"/>
      <c r="Z1725" s="40"/>
      <c r="AA1725" s="40"/>
      <c r="AB1725" s="40"/>
      <c r="AC1725" s="40"/>
      <c r="AD1725" s="40"/>
      <c r="AE1725" s="40"/>
      <c r="AF1725" s="40"/>
      <c r="AG1725" s="40"/>
      <c r="AH1725" s="40"/>
      <c r="AI1725" s="40"/>
      <c r="AJ1725" s="40"/>
      <c r="AK1725" s="40"/>
      <c r="AL1725" s="40"/>
      <c r="AM1725" s="40"/>
      <c r="AN1725" s="40"/>
      <c r="AO1725" s="40"/>
      <c r="AP1725" s="40"/>
      <c r="AQ1725" s="40"/>
      <c r="AR1725" s="40"/>
      <c r="AS1725" s="40"/>
      <c r="AT1725" s="40"/>
      <c r="AU1725" s="40"/>
      <c r="AV1725" s="40"/>
      <c r="AW1725" s="40"/>
      <c r="AX1725" s="40"/>
      <c r="AY1725" s="40"/>
      <c r="AZ1725" s="40"/>
      <c r="BA1725" s="40"/>
      <c r="BB1725" s="40"/>
      <c r="BC1725" s="40"/>
      <c r="BD1725" s="40"/>
      <c r="BE1725" s="40"/>
      <c r="BF1725" s="40"/>
      <c r="BG1725" s="40"/>
      <c r="BH1725" s="40"/>
      <c r="BI1725" s="40"/>
      <c r="BJ1725" s="40"/>
      <c r="BK1725" s="40"/>
      <c r="BL1725" s="40"/>
      <c r="BM1725" s="40"/>
      <c r="BN1725" s="40"/>
      <c r="BO1725" s="40"/>
      <c r="BP1725" s="40"/>
      <c r="BQ1725" s="40"/>
      <c r="BR1725" s="40"/>
      <c r="BS1725" s="40"/>
      <c r="BT1725" s="40"/>
      <c r="BU1725" s="40"/>
      <c r="BV1725" s="40"/>
      <c r="BW1725" s="40"/>
      <c r="BX1725" s="40"/>
      <c r="BY1725" s="40"/>
      <c r="BZ1725" s="40"/>
      <c r="CA1725" s="40"/>
      <c r="CB1725" s="40"/>
      <c r="CC1725" s="40"/>
      <c r="CD1725" s="40"/>
      <c r="CE1725" s="40"/>
      <c r="CF1725" s="40"/>
      <c r="CG1725" s="40"/>
      <c r="CH1725" s="40"/>
      <c r="CI1725" s="40"/>
      <c r="CJ1725" s="40"/>
      <c r="CK1725" s="40"/>
      <c r="CL1725" s="40"/>
      <c r="CM1725" s="40"/>
      <c r="CN1725" s="40"/>
      <c r="CO1725" s="40"/>
      <c r="CP1725" s="40"/>
      <c r="CQ1725" s="40"/>
      <c r="CR1725" s="40"/>
      <c r="CS1725" s="40"/>
      <c r="CT1725" s="40"/>
      <c r="CU1725" s="40"/>
      <c r="CV1725" s="40"/>
      <c r="CW1725" s="40"/>
      <c r="CX1725" s="40"/>
      <c r="CY1725" s="40"/>
      <c r="CZ1725" s="40"/>
      <c r="DA1725" s="40"/>
      <c r="DB1725" s="40"/>
    </row>
    <row r="1726" spans="1:106" ht="18.75" customHeight="1">
      <c r="A1726" s="70">
        <v>1702</v>
      </c>
      <c r="B1726" s="58">
        <v>1080</v>
      </c>
      <c r="C1726" s="6" t="s">
        <v>151</v>
      </c>
      <c r="D1726" s="9" t="s">
        <v>1980</v>
      </c>
      <c r="E1726" s="8" t="s">
        <v>950</v>
      </c>
      <c r="F1726" s="8">
        <v>1</v>
      </c>
      <c r="G1726" s="8">
        <v>1382</v>
      </c>
      <c r="H1726" s="8">
        <v>192</v>
      </c>
      <c r="I1726" s="10" t="s">
        <v>689</v>
      </c>
      <c r="J1726" s="10" t="s">
        <v>738</v>
      </c>
      <c r="K1726" s="13">
        <v>9000</v>
      </c>
      <c r="L1726" s="59">
        <f>IFERROR(VLOOKUP(B1726,Sheet1!A:B,2,0),0)</f>
        <v>468</v>
      </c>
    </row>
    <row r="1727" spans="1:106" ht="18.75" customHeight="1">
      <c r="A1727" s="70">
        <v>1703</v>
      </c>
      <c r="B1727" s="58">
        <v>2894</v>
      </c>
      <c r="C1727" s="5" t="s">
        <v>3647</v>
      </c>
      <c r="D1727" s="9" t="s">
        <v>3649</v>
      </c>
      <c r="E1727" s="8" t="s">
        <v>1190</v>
      </c>
      <c r="F1727" s="8">
        <v>1</v>
      </c>
      <c r="G1727" s="8">
        <v>1400</v>
      </c>
      <c r="H1727" s="8">
        <v>360</v>
      </c>
      <c r="I1727" s="10" t="s">
        <v>689</v>
      </c>
      <c r="J1727" s="10" t="s">
        <v>738</v>
      </c>
      <c r="K1727" s="11">
        <v>76000</v>
      </c>
      <c r="L1727" s="59">
        <f>IFERROR(VLOOKUP(B1727,Sheet1!A:B,2,0),0)</f>
        <v>5</v>
      </c>
    </row>
    <row r="1728" spans="1:106" ht="18.75" customHeight="1">
      <c r="A1728" s="70">
        <v>1704</v>
      </c>
      <c r="B1728" s="56">
        <v>837</v>
      </c>
      <c r="C1728" s="6" t="s">
        <v>753</v>
      </c>
      <c r="D1728" s="9" t="s">
        <v>1749</v>
      </c>
      <c r="E1728" s="8" t="s">
        <v>6</v>
      </c>
      <c r="F1728" s="8">
        <v>2</v>
      </c>
      <c r="G1728" s="8">
        <v>1387</v>
      </c>
      <c r="H1728" s="8">
        <v>160</v>
      </c>
      <c r="I1728" s="10" t="s">
        <v>689</v>
      </c>
      <c r="J1728" s="10" t="s">
        <v>738</v>
      </c>
      <c r="K1728" s="11">
        <v>2500</v>
      </c>
      <c r="L1728" s="59">
        <f>IFERROR(VLOOKUP(B1728,Sheet1!A:B,2,0),0)</f>
        <v>133</v>
      </c>
    </row>
    <row r="1729" spans="1:106" ht="18.75" customHeight="1">
      <c r="A1729" s="70">
        <v>1705</v>
      </c>
      <c r="B1729" s="58">
        <v>2150</v>
      </c>
      <c r="C1729" s="6" t="s">
        <v>1247</v>
      </c>
      <c r="D1729" s="9" t="s">
        <v>2207</v>
      </c>
      <c r="E1729" s="8" t="s">
        <v>361</v>
      </c>
      <c r="F1729" s="8">
        <v>1</v>
      </c>
      <c r="G1729" s="14">
        <v>1392</v>
      </c>
      <c r="H1729" s="8">
        <v>348</v>
      </c>
      <c r="I1729" s="10" t="s">
        <v>8</v>
      </c>
      <c r="J1729" s="10" t="s">
        <v>738</v>
      </c>
      <c r="K1729" s="11">
        <v>72000</v>
      </c>
      <c r="L1729" s="59">
        <f>IFERROR(VLOOKUP(B1729,Sheet1!A:B,2,0),0)</f>
        <v>432</v>
      </c>
      <c r="M1729" s="40"/>
      <c r="N1729" s="40"/>
      <c r="O1729" s="40"/>
      <c r="P1729" s="40"/>
      <c r="Q1729" s="40"/>
      <c r="R1729" s="40"/>
      <c r="S1729" s="40"/>
      <c r="T1729" s="40"/>
      <c r="U1729" s="40"/>
      <c r="V1729" s="40"/>
      <c r="W1729" s="40"/>
      <c r="X1729" s="40"/>
      <c r="Y1729" s="40"/>
      <c r="Z1729" s="40"/>
      <c r="AA1729" s="40"/>
      <c r="AB1729" s="40"/>
      <c r="AC1729" s="40"/>
      <c r="AD1729" s="40"/>
      <c r="AE1729" s="40"/>
      <c r="AF1729" s="40"/>
      <c r="AG1729" s="40"/>
      <c r="AH1729" s="40"/>
      <c r="AI1729" s="40"/>
      <c r="AJ1729" s="40"/>
      <c r="AK1729" s="40"/>
      <c r="AL1729" s="40"/>
      <c r="AM1729" s="40"/>
      <c r="AN1729" s="40"/>
      <c r="AO1729" s="40"/>
      <c r="AP1729" s="40"/>
      <c r="AQ1729" s="40"/>
      <c r="AR1729" s="40"/>
      <c r="AS1729" s="40"/>
      <c r="AT1729" s="40"/>
      <c r="AU1729" s="40"/>
      <c r="AV1729" s="40"/>
      <c r="AW1729" s="40"/>
      <c r="AX1729" s="40"/>
      <c r="AY1729" s="40"/>
      <c r="AZ1729" s="40"/>
      <c r="BA1729" s="40"/>
      <c r="BB1729" s="40"/>
      <c r="BC1729" s="40"/>
      <c r="BD1729" s="40"/>
      <c r="BE1729" s="40"/>
      <c r="BF1729" s="40"/>
      <c r="BG1729" s="40"/>
      <c r="BH1729" s="40"/>
      <c r="BI1729" s="40"/>
      <c r="BJ1729" s="40"/>
      <c r="BK1729" s="40"/>
      <c r="BL1729" s="40"/>
      <c r="BM1729" s="40"/>
      <c r="BN1729" s="40"/>
      <c r="BO1729" s="40"/>
      <c r="BP1729" s="40"/>
      <c r="BQ1729" s="40"/>
      <c r="BR1729" s="40"/>
      <c r="BS1729" s="40"/>
      <c r="BT1729" s="40"/>
      <c r="BU1729" s="40"/>
      <c r="BV1729" s="40"/>
      <c r="BW1729" s="40"/>
      <c r="BX1729" s="40"/>
      <c r="BY1729" s="40"/>
      <c r="BZ1729" s="40"/>
      <c r="CA1729" s="40"/>
      <c r="CB1729" s="40"/>
      <c r="CC1729" s="40"/>
      <c r="CD1729" s="40"/>
      <c r="CE1729" s="40"/>
      <c r="CF1729" s="40"/>
      <c r="CG1729" s="40"/>
      <c r="CH1729" s="40"/>
      <c r="CI1729" s="40"/>
      <c r="CJ1729" s="40"/>
      <c r="CK1729" s="40"/>
      <c r="CL1729" s="40"/>
      <c r="CM1729" s="40"/>
      <c r="CN1729" s="40"/>
      <c r="CO1729" s="40"/>
      <c r="CP1729" s="40"/>
      <c r="CQ1729" s="40"/>
      <c r="CR1729" s="40"/>
      <c r="CS1729" s="40"/>
      <c r="CT1729" s="40"/>
      <c r="CU1729" s="40"/>
      <c r="CV1729" s="40"/>
      <c r="CW1729" s="40"/>
      <c r="CX1729" s="40"/>
      <c r="CY1729" s="40"/>
      <c r="CZ1729" s="40"/>
      <c r="DA1729" s="40"/>
      <c r="DB1729" s="40"/>
    </row>
    <row r="1730" spans="1:106" ht="18.75" customHeight="1">
      <c r="A1730" s="70">
        <v>1706</v>
      </c>
      <c r="B1730" s="56">
        <v>2348</v>
      </c>
      <c r="C1730" s="6" t="s">
        <v>2385</v>
      </c>
      <c r="D1730" s="9" t="s">
        <v>2376</v>
      </c>
      <c r="E1730" s="8" t="s">
        <v>780</v>
      </c>
      <c r="F1730" s="8">
        <v>1</v>
      </c>
      <c r="G1730" s="8">
        <v>1393</v>
      </c>
      <c r="H1730" s="8">
        <v>118</v>
      </c>
      <c r="I1730" s="10" t="s">
        <v>508</v>
      </c>
      <c r="J1730" s="10" t="s">
        <v>738</v>
      </c>
      <c r="K1730" s="11">
        <v>3500</v>
      </c>
      <c r="L1730" s="59">
        <f>IFERROR(VLOOKUP(B1730,Sheet1!A:B,2,0),0)</f>
        <v>0</v>
      </c>
      <c r="M1730" s="40"/>
      <c r="N1730" s="40"/>
      <c r="O1730" s="40"/>
      <c r="P1730" s="40"/>
      <c r="Q1730" s="40"/>
      <c r="R1730" s="40"/>
      <c r="S1730" s="40"/>
      <c r="T1730" s="40"/>
      <c r="U1730" s="40"/>
      <c r="V1730" s="40"/>
      <c r="W1730" s="40"/>
      <c r="X1730" s="40"/>
      <c r="Y1730" s="40"/>
      <c r="Z1730" s="40"/>
      <c r="AA1730" s="40"/>
      <c r="AB1730" s="40"/>
      <c r="AC1730" s="40"/>
      <c r="AD1730" s="40"/>
      <c r="AE1730" s="40"/>
      <c r="AF1730" s="40"/>
      <c r="AG1730" s="40"/>
      <c r="AH1730" s="40"/>
      <c r="AI1730" s="40"/>
      <c r="AJ1730" s="40"/>
      <c r="AK1730" s="40"/>
      <c r="AL1730" s="40"/>
      <c r="AM1730" s="40"/>
      <c r="AN1730" s="40"/>
      <c r="AO1730" s="40"/>
      <c r="AP1730" s="40"/>
      <c r="AQ1730" s="40"/>
      <c r="AR1730" s="40"/>
      <c r="AS1730" s="40"/>
      <c r="AT1730" s="40"/>
      <c r="AU1730" s="40"/>
      <c r="AV1730" s="40"/>
      <c r="AW1730" s="40"/>
      <c r="AX1730" s="40"/>
      <c r="AY1730" s="40"/>
      <c r="AZ1730" s="40"/>
      <c r="BA1730" s="40"/>
      <c r="BB1730" s="40"/>
      <c r="BC1730" s="40"/>
      <c r="BD1730" s="40"/>
      <c r="BE1730" s="40"/>
      <c r="BF1730" s="40"/>
      <c r="BG1730" s="40"/>
      <c r="BH1730" s="40"/>
      <c r="BI1730" s="40"/>
      <c r="BJ1730" s="40"/>
      <c r="BK1730" s="40"/>
      <c r="BL1730" s="40"/>
      <c r="BM1730" s="40"/>
      <c r="BN1730" s="40"/>
      <c r="BO1730" s="40"/>
      <c r="BP1730" s="40"/>
      <c r="BQ1730" s="40"/>
      <c r="BR1730" s="40"/>
      <c r="BS1730" s="40"/>
      <c r="BT1730" s="40"/>
      <c r="BU1730" s="40"/>
      <c r="BV1730" s="40"/>
      <c r="BW1730" s="40"/>
      <c r="BX1730" s="40"/>
      <c r="BY1730" s="40"/>
      <c r="BZ1730" s="40"/>
      <c r="CA1730" s="40"/>
      <c r="CB1730" s="40"/>
      <c r="CC1730" s="40"/>
      <c r="CD1730" s="40"/>
      <c r="CE1730" s="40"/>
      <c r="CF1730" s="40"/>
      <c r="CG1730" s="40"/>
      <c r="CH1730" s="40"/>
      <c r="CI1730" s="40"/>
      <c r="CJ1730" s="40"/>
      <c r="CK1730" s="40"/>
      <c r="CL1730" s="40"/>
      <c r="CM1730" s="40"/>
      <c r="CN1730" s="40"/>
      <c r="CO1730" s="40"/>
      <c r="CP1730" s="40"/>
      <c r="CQ1730" s="40"/>
      <c r="CR1730" s="40"/>
      <c r="CS1730" s="40"/>
      <c r="CT1730" s="40"/>
      <c r="CU1730" s="40"/>
      <c r="CV1730" s="40"/>
      <c r="CW1730" s="40"/>
      <c r="CX1730" s="40"/>
      <c r="CY1730" s="40"/>
      <c r="CZ1730" s="40"/>
      <c r="DA1730" s="40"/>
      <c r="DB1730" s="40"/>
    </row>
    <row r="1731" spans="1:106" ht="18.75" customHeight="1">
      <c r="A1731" s="70">
        <v>1707</v>
      </c>
      <c r="B1731" s="58">
        <v>1801</v>
      </c>
      <c r="C1731" s="6" t="s">
        <v>2396</v>
      </c>
      <c r="D1731" s="9" t="s">
        <v>2398</v>
      </c>
      <c r="E1731" s="8" t="s">
        <v>1175</v>
      </c>
      <c r="F1731" s="8">
        <v>1</v>
      </c>
      <c r="G1731" s="8">
        <v>1394</v>
      </c>
      <c r="H1731" s="8">
        <v>740</v>
      </c>
      <c r="I1731" s="10" t="s">
        <v>8</v>
      </c>
      <c r="J1731" s="10" t="s">
        <v>9</v>
      </c>
      <c r="K1731" s="11">
        <v>160000</v>
      </c>
      <c r="L1731" s="59">
        <f>IFERROR(VLOOKUP(B1731,Sheet1!A:B,2,0),0)</f>
        <v>853</v>
      </c>
      <c r="M1731" s="40"/>
      <c r="N1731" s="40"/>
      <c r="O1731" s="40"/>
      <c r="P1731" s="40"/>
      <c r="Q1731" s="40"/>
      <c r="R1731" s="40"/>
      <c r="S1731" s="40"/>
      <c r="T1731" s="40"/>
      <c r="U1731" s="40"/>
      <c r="V1731" s="40"/>
      <c r="W1731" s="40"/>
      <c r="X1731" s="40"/>
      <c r="Y1731" s="40"/>
      <c r="Z1731" s="40"/>
      <c r="AA1731" s="40"/>
      <c r="AB1731" s="40"/>
      <c r="AC1731" s="40"/>
      <c r="AD1731" s="40"/>
      <c r="AE1731" s="40"/>
      <c r="AF1731" s="40"/>
      <c r="AG1731" s="40"/>
      <c r="AH1731" s="40"/>
      <c r="AI1731" s="40"/>
      <c r="AJ1731" s="40"/>
      <c r="AK1731" s="40"/>
      <c r="AL1731" s="40"/>
      <c r="AM1731" s="40"/>
      <c r="AN1731" s="40"/>
      <c r="AO1731" s="40"/>
      <c r="AP1731" s="40"/>
      <c r="AQ1731" s="40"/>
      <c r="AR1731" s="40"/>
      <c r="AS1731" s="40"/>
      <c r="AT1731" s="40"/>
      <c r="AU1731" s="40"/>
      <c r="AV1731" s="40"/>
      <c r="AW1731" s="40"/>
      <c r="AX1731" s="40"/>
      <c r="AY1731" s="40"/>
      <c r="AZ1731" s="40"/>
      <c r="BA1731" s="40"/>
      <c r="BB1731" s="40"/>
      <c r="BC1731" s="40"/>
      <c r="BD1731" s="40"/>
      <c r="BE1731" s="40"/>
      <c r="BF1731" s="40"/>
      <c r="BG1731" s="40"/>
      <c r="BH1731" s="40"/>
      <c r="BI1731" s="40"/>
      <c r="BJ1731" s="40"/>
      <c r="BK1731" s="40"/>
      <c r="BL1731" s="40"/>
      <c r="BM1731" s="40"/>
      <c r="BN1731" s="40"/>
      <c r="BO1731" s="40"/>
      <c r="BP1731" s="40"/>
      <c r="BQ1731" s="40"/>
      <c r="BR1731" s="40"/>
      <c r="BS1731" s="40"/>
      <c r="BT1731" s="40"/>
      <c r="BU1731" s="40"/>
      <c r="BV1731" s="40"/>
      <c r="BW1731" s="40"/>
      <c r="BX1731" s="40"/>
      <c r="BY1731" s="40"/>
      <c r="BZ1731" s="40"/>
      <c r="CA1731" s="40"/>
      <c r="CB1731" s="40"/>
      <c r="CC1731" s="40"/>
      <c r="CD1731" s="40"/>
      <c r="CE1731" s="40"/>
      <c r="CF1731" s="40"/>
      <c r="CG1731" s="40"/>
      <c r="CH1731" s="40"/>
      <c r="CI1731" s="40"/>
      <c r="CJ1731" s="40"/>
      <c r="CK1731" s="40"/>
      <c r="CL1731" s="40"/>
      <c r="CM1731" s="40"/>
      <c r="CN1731" s="40"/>
      <c r="CO1731" s="40"/>
      <c r="CP1731" s="40"/>
      <c r="CQ1731" s="40"/>
      <c r="CR1731" s="40"/>
      <c r="CS1731" s="40"/>
      <c r="CT1731" s="40"/>
      <c r="CU1731" s="40"/>
      <c r="CV1731" s="40"/>
      <c r="CW1731" s="40"/>
      <c r="CX1731" s="40"/>
      <c r="CY1731" s="40"/>
      <c r="CZ1731" s="40"/>
      <c r="DA1731" s="40"/>
      <c r="DB1731" s="40"/>
    </row>
    <row r="1732" spans="1:106" ht="18.75" customHeight="1">
      <c r="A1732" s="70">
        <v>1708</v>
      </c>
      <c r="B1732" s="58">
        <v>1836</v>
      </c>
      <c r="C1732" s="6" t="s">
        <v>2397</v>
      </c>
      <c r="D1732" s="9" t="s">
        <v>2398</v>
      </c>
      <c r="E1732" s="8" t="s">
        <v>1175</v>
      </c>
      <c r="F1732" s="8">
        <v>1</v>
      </c>
      <c r="G1732" s="8">
        <v>1394</v>
      </c>
      <c r="H1732" s="8">
        <v>708</v>
      </c>
      <c r="I1732" s="10" t="s">
        <v>8</v>
      </c>
      <c r="J1732" s="10" t="s">
        <v>9</v>
      </c>
      <c r="K1732" s="11">
        <v>150000</v>
      </c>
      <c r="L1732" s="59">
        <f>IFERROR(VLOOKUP(B1732,Sheet1!A:B,2,0),0)</f>
        <v>833</v>
      </c>
      <c r="M1732" s="40"/>
      <c r="N1732" s="40"/>
      <c r="O1732" s="40"/>
      <c r="P1732" s="40"/>
      <c r="Q1732" s="40"/>
      <c r="R1732" s="40"/>
      <c r="S1732" s="40"/>
      <c r="T1732" s="40"/>
      <c r="U1732" s="40"/>
      <c r="V1732" s="40"/>
      <c r="W1732" s="40"/>
      <c r="X1732" s="40"/>
      <c r="Y1732" s="40"/>
      <c r="Z1732" s="40"/>
      <c r="AA1732" s="40"/>
      <c r="AB1732" s="40"/>
      <c r="AC1732" s="40"/>
      <c r="AD1732" s="40"/>
      <c r="AE1732" s="40"/>
      <c r="AF1732" s="40"/>
      <c r="AG1732" s="40"/>
      <c r="AH1732" s="40"/>
      <c r="AI1732" s="40"/>
      <c r="AJ1732" s="40"/>
      <c r="AK1732" s="40"/>
      <c r="AL1732" s="40"/>
      <c r="AM1732" s="40"/>
      <c r="AN1732" s="40"/>
      <c r="AO1732" s="40"/>
      <c r="AP1732" s="40"/>
      <c r="AQ1732" s="40"/>
      <c r="AR1732" s="40"/>
      <c r="AS1732" s="40"/>
      <c r="AT1732" s="40"/>
      <c r="AU1732" s="40"/>
      <c r="AV1732" s="40"/>
      <c r="AW1732" s="40"/>
      <c r="AX1732" s="40"/>
      <c r="AY1732" s="40"/>
      <c r="AZ1732" s="40"/>
      <c r="BA1732" s="40"/>
      <c r="BB1732" s="40"/>
      <c r="BC1732" s="40"/>
      <c r="BD1732" s="40"/>
      <c r="BE1732" s="40"/>
      <c r="BF1732" s="40"/>
      <c r="BG1732" s="40"/>
      <c r="BH1732" s="40"/>
      <c r="BI1732" s="40"/>
      <c r="BJ1732" s="40"/>
      <c r="BK1732" s="40"/>
      <c r="BL1732" s="40"/>
      <c r="BM1732" s="40"/>
      <c r="BN1732" s="40"/>
      <c r="BO1732" s="40"/>
      <c r="BP1732" s="40"/>
      <c r="BQ1732" s="40"/>
      <c r="BR1732" s="40"/>
      <c r="BS1732" s="40"/>
      <c r="BT1732" s="40"/>
      <c r="BU1732" s="40"/>
      <c r="BV1732" s="40"/>
      <c r="BW1732" s="40"/>
      <c r="BX1732" s="40"/>
      <c r="BY1732" s="40"/>
      <c r="BZ1732" s="40"/>
      <c r="CA1732" s="40"/>
      <c r="CB1732" s="40"/>
      <c r="CC1732" s="40"/>
      <c r="CD1732" s="40"/>
      <c r="CE1732" s="40"/>
      <c r="CF1732" s="40"/>
      <c r="CG1732" s="40"/>
      <c r="CH1732" s="40"/>
      <c r="CI1732" s="40"/>
      <c r="CJ1732" s="40"/>
      <c r="CK1732" s="40"/>
      <c r="CL1732" s="40"/>
      <c r="CM1732" s="40"/>
      <c r="CN1732" s="40"/>
      <c r="CO1732" s="40"/>
      <c r="CP1732" s="40"/>
      <c r="CQ1732" s="40"/>
      <c r="CR1732" s="40"/>
      <c r="CS1732" s="40"/>
      <c r="CT1732" s="40"/>
      <c r="CU1732" s="40"/>
      <c r="CV1732" s="40"/>
      <c r="CW1732" s="40"/>
      <c r="CX1732" s="40"/>
      <c r="CY1732" s="40"/>
      <c r="CZ1732" s="40"/>
      <c r="DA1732" s="40"/>
      <c r="DB1732" s="40"/>
    </row>
    <row r="1733" spans="1:106" ht="18.75" customHeight="1">
      <c r="A1733" s="70">
        <v>1709</v>
      </c>
      <c r="B1733" s="58">
        <v>3351</v>
      </c>
      <c r="C1733" s="6" t="s">
        <v>4122</v>
      </c>
      <c r="D1733" s="9" t="s">
        <v>4123</v>
      </c>
      <c r="E1733" s="8" t="s">
        <v>1190</v>
      </c>
      <c r="F1733" s="8">
        <v>1</v>
      </c>
      <c r="G1733" s="8">
        <v>1402</v>
      </c>
      <c r="H1733" s="8">
        <v>224</v>
      </c>
      <c r="I1733" s="10" t="s">
        <v>689</v>
      </c>
      <c r="J1733" s="10" t="s">
        <v>738</v>
      </c>
      <c r="K1733" s="11">
        <v>145000</v>
      </c>
      <c r="L1733" s="59">
        <f>IFERROR(VLOOKUP(B1733,Sheet1!A:B,2,0),0)</f>
        <v>91</v>
      </c>
      <c r="M1733" s="40"/>
      <c r="N1733" s="40"/>
      <c r="O1733" s="40"/>
      <c r="P1733" s="40"/>
      <c r="Q1733" s="40"/>
      <c r="R1733" s="40"/>
      <c r="S1733" s="40"/>
      <c r="T1733" s="40"/>
      <c r="U1733" s="40"/>
      <c r="V1733" s="40"/>
      <c r="W1733" s="40"/>
      <c r="X1733" s="40"/>
      <c r="Y1733" s="40"/>
      <c r="Z1733" s="40"/>
      <c r="AA1733" s="40"/>
      <c r="AB1733" s="40"/>
      <c r="AC1733" s="40"/>
      <c r="AD1733" s="40"/>
      <c r="AE1733" s="40"/>
      <c r="AF1733" s="40"/>
      <c r="AG1733" s="40"/>
      <c r="AH1733" s="40"/>
      <c r="AI1733" s="40"/>
      <c r="AJ1733" s="40"/>
      <c r="AK1733" s="40"/>
      <c r="AL1733" s="40"/>
      <c r="AM1733" s="40"/>
      <c r="AN1733" s="40"/>
      <c r="AO1733" s="40"/>
      <c r="AP1733" s="40"/>
      <c r="AQ1733" s="40"/>
      <c r="AR1733" s="40"/>
      <c r="AS1733" s="40"/>
      <c r="AT1733" s="40"/>
      <c r="AU1733" s="40"/>
      <c r="AV1733" s="40"/>
      <c r="AW1733" s="40"/>
      <c r="AX1733" s="40"/>
      <c r="AY1733" s="40"/>
      <c r="AZ1733" s="40"/>
      <c r="BA1733" s="40"/>
      <c r="BB1733" s="40"/>
      <c r="BC1733" s="40"/>
      <c r="BD1733" s="40"/>
      <c r="BE1733" s="40"/>
      <c r="BF1733" s="40"/>
      <c r="BG1733" s="40"/>
      <c r="BH1733" s="40"/>
      <c r="BI1733" s="40"/>
      <c r="BJ1733" s="40"/>
      <c r="BK1733" s="40"/>
      <c r="BL1733" s="40"/>
      <c r="BM1733" s="40"/>
      <c r="BN1733" s="40"/>
      <c r="BO1733" s="40"/>
      <c r="BP1733" s="40"/>
      <c r="BQ1733" s="40"/>
      <c r="BR1733" s="40"/>
      <c r="BS1733" s="40"/>
      <c r="BT1733" s="40"/>
      <c r="BU1733" s="40"/>
      <c r="BV1733" s="40"/>
      <c r="BW1733" s="40"/>
      <c r="BX1733" s="40"/>
      <c r="BY1733" s="40"/>
      <c r="BZ1733" s="40"/>
      <c r="CA1733" s="40"/>
      <c r="CB1733" s="40"/>
      <c r="CC1733" s="40"/>
      <c r="CD1733" s="40"/>
      <c r="CE1733" s="40"/>
      <c r="CF1733" s="40"/>
      <c r="CG1733" s="40"/>
      <c r="CH1733" s="40"/>
      <c r="CI1733" s="40"/>
      <c r="CJ1733" s="40"/>
      <c r="CK1733" s="40"/>
      <c r="CL1733" s="40"/>
      <c r="CM1733" s="40"/>
      <c r="CN1733" s="40"/>
      <c r="CO1733" s="40"/>
      <c r="CP1733" s="40"/>
      <c r="CQ1733" s="40"/>
      <c r="CR1733" s="40"/>
      <c r="CS1733" s="40"/>
      <c r="CT1733" s="40"/>
      <c r="CU1733" s="40"/>
      <c r="CV1733" s="40"/>
      <c r="CW1733" s="40"/>
      <c r="CX1733" s="40"/>
      <c r="CY1733" s="40"/>
      <c r="CZ1733" s="40"/>
      <c r="DA1733" s="40"/>
      <c r="DB1733" s="40"/>
    </row>
    <row r="1734" spans="1:106" ht="18.75" customHeight="1">
      <c r="A1734" s="70">
        <v>1710</v>
      </c>
      <c r="B1734" s="58">
        <v>1571</v>
      </c>
      <c r="C1734" s="6" t="s">
        <v>766</v>
      </c>
      <c r="D1734" s="9" t="s">
        <v>2130</v>
      </c>
      <c r="E1734" s="8" t="s">
        <v>81</v>
      </c>
      <c r="F1734" s="8">
        <v>1</v>
      </c>
      <c r="G1734" s="8">
        <v>1386</v>
      </c>
      <c r="H1734" s="8">
        <v>136</v>
      </c>
      <c r="I1734" s="10" t="s">
        <v>689</v>
      </c>
      <c r="J1734" s="10" t="s">
        <v>738</v>
      </c>
      <c r="K1734" s="11">
        <v>30000</v>
      </c>
      <c r="L1734" s="59">
        <f>IFERROR(VLOOKUP(B1734,Sheet1!A:B,2,0),0)</f>
        <v>579</v>
      </c>
    </row>
    <row r="1735" spans="1:106" ht="18.75" customHeight="1">
      <c r="A1735" s="70">
        <v>1711</v>
      </c>
      <c r="B1735" s="58">
        <v>2111</v>
      </c>
      <c r="C1735" s="6" t="s">
        <v>1189</v>
      </c>
      <c r="D1735" s="9" t="s">
        <v>2194</v>
      </c>
      <c r="E1735" s="8" t="s">
        <v>1190</v>
      </c>
      <c r="F1735" s="8">
        <v>1</v>
      </c>
      <c r="G1735" s="8">
        <v>1390</v>
      </c>
      <c r="H1735" s="14">
        <v>180</v>
      </c>
      <c r="I1735" s="10" t="s">
        <v>689</v>
      </c>
      <c r="J1735" s="10" t="s">
        <v>738</v>
      </c>
      <c r="K1735" s="11">
        <v>45000</v>
      </c>
      <c r="L1735" s="59">
        <f>IFERROR(VLOOKUP(B1735,Sheet1!A:B,2,0),0)</f>
        <v>395</v>
      </c>
      <c r="M1735" s="40"/>
      <c r="N1735" s="40"/>
      <c r="O1735" s="40"/>
      <c r="P1735" s="40"/>
      <c r="Q1735" s="40"/>
      <c r="R1735" s="40"/>
      <c r="S1735" s="40"/>
      <c r="T1735" s="40"/>
      <c r="U1735" s="40"/>
      <c r="V1735" s="40"/>
      <c r="W1735" s="40"/>
      <c r="X1735" s="40"/>
      <c r="Y1735" s="40"/>
      <c r="Z1735" s="40"/>
      <c r="AA1735" s="40"/>
      <c r="AB1735" s="40"/>
      <c r="AC1735" s="40"/>
      <c r="AD1735" s="40"/>
      <c r="AE1735" s="40"/>
      <c r="AF1735" s="40"/>
      <c r="AG1735" s="40"/>
      <c r="AH1735" s="40"/>
      <c r="AI1735" s="40"/>
      <c r="AJ1735" s="40"/>
      <c r="AK1735" s="40"/>
      <c r="AL1735" s="40"/>
      <c r="AM1735" s="40"/>
      <c r="AN1735" s="40"/>
      <c r="AO1735" s="40"/>
      <c r="AP1735" s="40"/>
      <c r="AQ1735" s="40"/>
      <c r="AR1735" s="40"/>
      <c r="AS1735" s="40"/>
      <c r="AT1735" s="40"/>
      <c r="AU1735" s="40"/>
      <c r="AV1735" s="40"/>
      <c r="AW1735" s="40"/>
      <c r="AX1735" s="40"/>
      <c r="AY1735" s="40"/>
      <c r="AZ1735" s="40"/>
      <c r="BA1735" s="40"/>
      <c r="BB1735" s="40"/>
      <c r="BC1735" s="40"/>
      <c r="BD1735" s="40"/>
      <c r="BE1735" s="40"/>
      <c r="BF1735" s="40"/>
      <c r="BG1735" s="40"/>
      <c r="BH1735" s="40"/>
      <c r="BI1735" s="40"/>
      <c r="BJ1735" s="40"/>
      <c r="BK1735" s="40"/>
      <c r="BL1735" s="40"/>
      <c r="BM1735" s="40"/>
      <c r="BN1735" s="40"/>
      <c r="BO1735" s="40"/>
      <c r="BP1735" s="40"/>
      <c r="BQ1735" s="40"/>
      <c r="BR1735" s="40"/>
      <c r="BS1735" s="40"/>
      <c r="BT1735" s="40"/>
      <c r="BU1735" s="40"/>
      <c r="BV1735" s="40"/>
      <c r="BW1735" s="40"/>
      <c r="BX1735" s="40"/>
      <c r="BY1735" s="40"/>
      <c r="BZ1735" s="40"/>
      <c r="CA1735" s="40"/>
      <c r="CB1735" s="40"/>
      <c r="CC1735" s="40"/>
      <c r="CD1735" s="40"/>
      <c r="CE1735" s="40"/>
      <c r="CF1735" s="40"/>
      <c r="CG1735" s="40"/>
      <c r="CH1735" s="40"/>
      <c r="CI1735" s="40"/>
      <c r="CJ1735" s="40"/>
      <c r="CK1735" s="40"/>
      <c r="CL1735" s="40"/>
      <c r="CM1735" s="40"/>
      <c r="CN1735" s="40"/>
      <c r="CO1735" s="40"/>
      <c r="CP1735" s="40"/>
      <c r="CQ1735" s="40"/>
      <c r="CR1735" s="40"/>
      <c r="CS1735" s="40"/>
      <c r="CT1735" s="40"/>
      <c r="CU1735" s="40"/>
      <c r="CV1735" s="40"/>
      <c r="CW1735" s="40"/>
      <c r="CX1735" s="40"/>
      <c r="CY1735" s="40"/>
      <c r="CZ1735" s="40"/>
      <c r="DA1735" s="40"/>
      <c r="DB1735" s="40"/>
    </row>
    <row r="1736" spans="1:106" ht="18.75" customHeight="1">
      <c r="A1736" s="70">
        <v>1712</v>
      </c>
      <c r="B1736" s="58">
        <v>1158</v>
      </c>
      <c r="C1736" s="6" t="s">
        <v>767</v>
      </c>
      <c r="D1736" s="9" t="s">
        <v>2139</v>
      </c>
      <c r="E1736" s="8" t="s">
        <v>950</v>
      </c>
      <c r="F1736" s="8">
        <v>1</v>
      </c>
      <c r="G1736" s="8">
        <v>1382</v>
      </c>
      <c r="H1736" s="8">
        <v>176</v>
      </c>
      <c r="I1736" s="10" t="s">
        <v>689</v>
      </c>
      <c r="J1736" s="10" t="s">
        <v>738</v>
      </c>
      <c r="K1736" s="11">
        <v>35000</v>
      </c>
      <c r="L1736" s="59">
        <f>IFERROR(VLOOKUP(B1736,Sheet1!A:B,2,0),0)</f>
        <v>341</v>
      </c>
    </row>
    <row r="1737" spans="1:106" ht="18.75" customHeight="1">
      <c r="A1737" s="70">
        <v>1713</v>
      </c>
      <c r="B1737" s="58">
        <v>1563</v>
      </c>
      <c r="C1737" s="6" t="s">
        <v>797</v>
      </c>
      <c r="D1737" s="9" t="s">
        <v>2151</v>
      </c>
      <c r="E1737" s="8" t="s">
        <v>81</v>
      </c>
      <c r="F1737" s="8">
        <v>2</v>
      </c>
      <c r="G1737" s="8">
        <v>1389</v>
      </c>
      <c r="H1737" s="8">
        <v>128</v>
      </c>
      <c r="I1737" s="10" t="s">
        <v>689</v>
      </c>
      <c r="J1737" s="10" t="s">
        <v>738</v>
      </c>
      <c r="K1737" s="11">
        <v>2100</v>
      </c>
      <c r="L1737" s="59">
        <f>IFERROR(VLOOKUP(B1737,Sheet1!A:B,2,0),0)</f>
        <v>0</v>
      </c>
      <c r="BQ1737" s="40"/>
      <c r="BR1737" s="40"/>
      <c r="BS1737" s="40"/>
      <c r="BT1737" s="40"/>
      <c r="BU1737" s="40"/>
      <c r="BV1737" s="40"/>
      <c r="BW1737" s="40"/>
      <c r="BX1737" s="40"/>
      <c r="BY1737" s="40"/>
      <c r="BZ1737" s="40"/>
      <c r="CA1737" s="40"/>
      <c r="CB1737" s="40"/>
      <c r="CC1737" s="40"/>
      <c r="CD1737" s="40"/>
      <c r="CE1737" s="40"/>
      <c r="CF1737" s="40"/>
      <c r="CG1737" s="40"/>
      <c r="CH1737" s="40"/>
      <c r="CI1737" s="40"/>
      <c r="CJ1737" s="40"/>
      <c r="CK1737" s="40"/>
      <c r="CL1737" s="40"/>
      <c r="CM1737" s="40"/>
      <c r="CN1737" s="40"/>
      <c r="CO1737" s="40"/>
      <c r="CP1737" s="40"/>
      <c r="CQ1737" s="40"/>
      <c r="CR1737" s="40"/>
      <c r="CW1737" s="40"/>
      <c r="CX1737" s="40"/>
      <c r="CY1737" s="40"/>
      <c r="CZ1737" s="40"/>
      <c r="DA1737" s="40"/>
      <c r="DB1737" s="40"/>
    </row>
    <row r="1738" spans="1:106" ht="18.75" customHeight="1">
      <c r="A1738" s="70">
        <v>1714</v>
      </c>
      <c r="B1738" s="58">
        <v>1781</v>
      </c>
      <c r="C1738" s="6" t="s">
        <v>604</v>
      </c>
      <c r="D1738" s="9" t="s">
        <v>2158</v>
      </c>
      <c r="E1738" s="8" t="s">
        <v>1175</v>
      </c>
      <c r="F1738" s="8">
        <v>3</v>
      </c>
      <c r="G1738" s="8">
        <v>1390</v>
      </c>
      <c r="H1738" s="8">
        <v>156</v>
      </c>
      <c r="I1738" s="10" t="s">
        <v>689</v>
      </c>
      <c r="J1738" s="10" t="s">
        <v>738</v>
      </c>
      <c r="K1738" s="11">
        <v>7000</v>
      </c>
      <c r="L1738" s="59">
        <f>IFERROR(VLOOKUP(B1738,Sheet1!A:B,2,0),0)</f>
        <v>83</v>
      </c>
      <c r="M1738" s="40"/>
      <c r="N1738" s="40"/>
      <c r="O1738" s="40"/>
      <c r="P1738" s="40"/>
      <c r="Q1738" s="40"/>
      <c r="R1738" s="40"/>
      <c r="S1738" s="40"/>
      <c r="T1738" s="40"/>
      <c r="U1738" s="40"/>
      <c r="V1738" s="40"/>
      <c r="W1738" s="40"/>
      <c r="X1738" s="40"/>
      <c r="Y1738" s="40"/>
      <c r="Z1738" s="40"/>
      <c r="AA1738" s="40"/>
      <c r="AB1738" s="40"/>
      <c r="AC1738" s="40"/>
      <c r="AD1738" s="40"/>
      <c r="AE1738" s="40"/>
      <c r="AF1738" s="40"/>
      <c r="AG1738" s="40"/>
      <c r="AH1738" s="40"/>
      <c r="AI1738" s="40"/>
      <c r="AJ1738" s="40"/>
      <c r="AK1738" s="40"/>
      <c r="AL1738" s="40"/>
      <c r="AM1738" s="40"/>
      <c r="AN1738" s="40"/>
      <c r="AO1738" s="40"/>
      <c r="AP1738" s="40"/>
      <c r="AQ1738" s="40"/>
      <c r="AR1738" s="40"/>
      <c r="AS1738" s="40"/>
      <c r="AT1738" s="40"/>
      <c r="AU1738" s="40"/>
      <c r="AV1738" s="40"/>
      <c r="AW1738" s="40"/>
      <c r="AX1738" s="40"/>
      <c r="AY1738" s="40"/>
      <c r="AZ1738" s="40"/>
      <c r="BA1738" s="40"/>
      <c r="BB1738" s="40"/>
      <c r="BC1738" s="40"/>
      <c r="BD1738" s="40"/>
      <c r="BE1738" s="40"/>
      <c r="BF1738" s="40"/>
      <c r="BG1738" s="40"/>
      <c r="BH1738" s="40"/>
      <c r="BI1738" s="40"/>
      <c r="BJ1738" s="40"/>
      <c r="BK1738" s="40"/>
      <c r="BL1738" s="40"/>
      <c r="BM1738" s="40"/>
      <c r="BN1738" s="40"/>
      <c r="BO1738" s="40"/>
      <c r="BP1738" s="40"/>
      <c r="BQ1738" s="40"/>
      <c r="BR1738" s="40"/>
      <c r="BS1738" s="40"/>
      <c r="BT1738" s="40"/>
      <c r="BU1738" s="40"/>
      <c r="BV1738" s="40"/>
      <c r="BW1738" s="40"/>
      <c r="BX1738" s="40"/>
      <c r="BY1738" s="40"/>
      <c r="BZ1738" s="40"/>
      <c r="CA1738" s="40"/>
      <c r="CB1738" s="40"/>
      <c r="CC1738" s="40"/>
      <c r="CD1738" s="40"/>
      <c r="CE1738" s="40"/>
      <c r="CF1738" s="40"/>
      <c r="CG1738" s="40"/>
      <c r="CH1738" s="40"/>
      <c r="CI1738" s="40"/>
      <c r="CJ1738" s="40"/>
      <c r="CK1738" s="40"/>
      <c r="CL1738" s="40"/>
      <c r="CM1738" s="40"/>
      <c r="CN1738" s="40"/>
      <c r="CO1738" s="40"/>
      <c r="CP1738" s="40"/>
      <c r="CQ1738" s="40"/>
      <c r="CR1738" s="40"/>
      <c r="CS1738" s="40"/>
      <c r="CT1738" s="40"/>
      <c r="CU1738" s="40"/>
      <c r="CV1738" s="40"/>
      <c r="CW1738" s="40"/>
      <c r="CX1738" s="40"/>
      <c r="CY1738" s="40"/>
      <c r="CZ1738" s="40"/>
      <c r="DA1738" s="40"/>
      <c r="DB1738" s="40"/>
    </row>
    <row r="1739" spans="1:106" ht="18.75" customHeight="1">
      <c r="A1739" s="70">
        <v>1715</v>
      </c>
      <c r="B1739" s="56">
        <v>982</v>
      </c>
      <c r="C1739" s="6" t="s">
        <v>605</v>
      </c>
      <c r="D1739" s="9" t="s">
        <v>2132</v>
      </c>
      <c r="E1739" s="8" t="s">
        <v>950</v>
      </c>
      <c r="F1739" s="8">
        <v>2</v>
      </c>
      <c r="G1739" s="8">
        <v>1386</v>
      </c>
      <c r="H1739" s="8">
        <v>324</v>
      </c>
      <c r="I1739" s="10" t="s">
        <v>689</v>
      </c>
      <c r="J1739" s="10" t="s">
        <v>738</v>
      </c>
      <c r="K1739" s="11">
        <v>70000</v>
      </c>
      <c r="L1739" s="59">
        <f>IFERROR(VLOOKUP(B1739,Sheet1!A:B,2,0),0)</f>
        <v>508</v>
      </c>
    </row>
    <row r="1740" spans="1:106" ht="18.75" customHeight="1">
      <c r="A1740" s="70">
        <v>1716</v>
      </c>
      <c r="B1740" s="58">
        <v>2374</v>
      </c>
      <c r="C1740" s="6" t="s">
        <v>1410</v>
      </c>
      <c r="D1740" s="9" t="s">
        <v>1617</v>
      </c>
      <c r="E1740" s="8" t="s">
        <v>780</v>
      </c>
      <c r="F1740" s="8">
        <v>1</v>
      </c>
      <c r="G1740" s="8">
        <v>1393</v>
      </c>
      <c r="H1740" s="8">
        <v>384</v>
      </c>
      <c r="I1740" s="10" t="s">
        <v>8</v>
      </c>
      <c r="J1740" s="10" t="s">
        <v>738</v>
      </c>
      <c r="K1740" s="11">
        <v>11500</v>
      </c>
      <c r="L1740" s="59">
        <f>IFERROR(VLOOKUP(B1740,Sheet1!A:B,2,0),0)</f>
        <v>0</v>
      </c>
      <c r="M1740" s="40"/>
      <c r="N1740" s="40"/>
      <c r="O1740" s="40"/>
      <c r="P1740" s="40"/>
      <c r="Q1740" s="40"/>
      <c r="R1740" s="40"/>
      <c r="S1740" s="40"/>
      <c r="T1740" s="40"/>
      <c r="U1740" s="40"/>
      <c r="V1740" s="40"/>
      <c r="W1740" s="40"/>
      <c r="X1740" s="40"/>
      <c r="Y1740" s="40"/>
      <c r="Z1740" s="40"/>
      <c r="AA1740" s="40"/>
      <c r="AB1740" s="40"/>
      <c r="AC1740" s="40"/>
      <c r="AD1740" s="40"/>
      <c r="AE1740" s="40"/>
      <c r="AF1740" s="40"/>
      <c r="AG1740" s="40"/>
      <c r="AH1740" s="40"/>
      <c r="AI1740" s="40"/>
      <c r="AJ1740" s="40"/>
      <c r="AK1740" s="40"/>
      <c r="AL1740" s="40"/>
      <c r="AM1740" s="40"/>
      <c r="AN1740" s="40"/>
      <c r="AO1740" s="40"/>
      <c r="AP1740" s="40"/>
      <c r="AQ1740" s="40"/>
      <c r="AR1740" s="40"/>
      <c r="AS1740" s="40"/>
      <c r="AT1740" s="40"/>
      <c r="AU1740" s="40"/>
      <c r="AV1740" s="40"/>
      <c r="AW1740" s="40"/>
      <c r="AX1740" s="40"/>
      <c r="AY1740" s="40"/>
      <c r="AZ1740" s="40"/>
      <c r="BA1740" s="40"/>
      <c r="BB1740" s="40"/>
      <c r="BC1740" s="40"/>
      <c r="BD1740" s="40"/>
      <c r="BE1740" s="40"/>
      <c r="BF1740" s="40"/>
      <c r="BG1740" s="40"/>
      <c r="BH1740" s="40"/>
      <c r="BI1740" s="40"/>
      <c r="BJ1740" s="40"/>
      <c r="BK1740" s="40"/>
      <c r="BL1740" s="40"/>
      <c r="BM1740" s="40"/>
      <c r="BN1740" s="40"/>
      <c r="BO1740" s="40"/>
      <c r="BP1740" s="40"/>
      <c r="BQ1740" s="40"/>
      <c r="BR1740" s="40"/>
      <c r="BS1740" s="40"/>
      <c r="BT1740" s="40"/>
      <c r="BU1740" s="40"/>
      <c r="BV1740" s="40"/>
      <c r="BW1740" s="40"/>
      <c r="BX1740" s="40"/>
      <c r="BY1740" s="40"/>
      <c r="BZ1740" s="40"/>
      <c r="CA1740" s="40"/>
      <c r="CB1740" s="40"/>
      <c r="CC1740" s="40"/>
      <c r="CD1740" s="40"/>
      <c r="CE1740" s="40"/>
      <c r="CF1740" s="40"/>
      <c r="CG1740" s="40"/>
      <c r="CH1740" s="40"/>
      <c r="CI1740" s="40"/>
      <c r="CJ1740" s="40"/>
      <c r="CK1740" s="40"/>
      <c r="CL1740" s="40"/>
      <c r="CM1740" s="40"/>
      <c r="CN1740" s="40"/>
      <c r="CO1740" s="40"/>
      <c r="CP1740" s="40"/>
      <c r="CQ1740" s="40"/>
      <c r="CR1740" s="40"/>
      <c r="CS1740" s="40"/>
      <c r="CT1740" s="40"/>
      <c r="CU1740" s="40"/>
      <c r="CV1740" s="40"/>
      <c r="CW1740" s="40"/>
      <c r="CX1740" s="40"/>
      <c r="CY1740" s="40"/>
      <c r="CZ1740" s="40"/>
      <c r="DA1740" s="40"/>
      <c r="DB1740" s="40"/>
    </row>
    <row r="1741" spans="1:106" ht="18.75" customHeight="1">
      <c r="A1741" s="70">
        <v>1717</v>
      </c>
      <c r="B1741" s="58">
        <v>1627</v>
      </c>
      <c r="C1741" s="5" t="s">
        <v>3103</v>
      </c>
      <c r="D1741" s="9" t="s">
        <v>2150</v>
      </c>
      <c r="E1741" s="8" t="s">
        <v>81</v>
      </c>
      <c r="F1741" s="8">
        <v>2</v>
      </c>
      <c r="G1741" s="8">
        <v>1398</v>
      </c>
      <c r="H1741" s="8">
        <v>220</v>
      </c>
      <c r="I1741" s="10" t="s">
        <v>689</v>
      </c>
      <c r="J1741" s="10" t="s">
        <v>738</v>
      </c>
      <c r="K1741" s="11">
        <v>30000</v>
      </c>
      <c r="L1741" s="59">
        <f>IFERROR(VLOOKUP(B1741,Sheet1!A:B,2,0),0)</f>
        <v>28</v>
      </c>
    </row>
    <row r="1742" spans="1:106" ht="18.75" customHeight="1">
      <c r="A1742" s="70">
        <v>1718</v>
      </c>
      <c r="B1742" s="58">
        <v>1932</v>
      </c>
      <c r="C1742" s="6" t="s">
        <v>577</v>
      </c>
      <c r="D1742" s="9" t="s">
        <v>2162</v>
      </c>
      <c r="E1742" s="8" t="s">
        <v>1175</v>
      </c>
      <c r="F1742" s="8">
        <v>1</v>
      </c>
      <c r="G1742" s="8">
        <v>1389</v>
      </c>
      <c r="H1742" s="8">
        <v>104</v>
      </c>
      <c r="I1742" s="10" t="s">
        <v>689</v>
      </c>
      <c r="J1742" s="10" t="s">
        <v>738</v>
      </c>
      <c r="K1742" s="11">
        <v>25000</v>
      </c>
      <c r="L1742" s="59">
        <f>IFERROR(VLOOKUP(B1742,Sheet1!A:B,2,0),0)</f>
        <v>551</v>
      </c>
      <c r="BU1742" s="40"/>
      <c r="BV1742" s="40"/>
      <c r="BW1742" s="40"/>
      <c r="BX1742" s="40"/>
      <c r="BY1742" s="40"/>
      <c r="BZ1742" s="40"/>
      <c r="CA1742" s="40"/>
      <c r="CB1742" s="40"/>
      <c r="CC1742" s="40"/>
      <c r="CD1742" s="40"/>
      <c r="CE1742" s="40"/>
      <c r="CF1742" s="40"/>
      <c r="CG1742" s="40"/>
      <c r="CH1742" s="40"/>
      <c r="CI1742" s="40"/>
      <c r="CJ1742" s="40"/>
      <c r="CK1742" s="40"/>
      <c r="CL1742" s="40"/>
      <c r="CM1742" s="40"/>
      <c r="CN1742" s="40"/>
      <c r="CO1742" s="40"/>
      <c r="CP1742" s="40"/>
      <c r="CQ1742" s="40"/>
      <c r="CR1742" s="40"/>
      <c r="CW1742" s="40"/>
      <c r="CX1742" s="40"/>
      <c r="CY1742" s="40"/>
      <c r="CZ1742" s="40"/>
      <c r="DA1742" s="40"/>
      <c r="DB1742" s="40"/>
    </row>
    <row r="1743" spans="1:106" ht="18.75" customHeight="1">
      <c r="A1743" s="70">
        <v>1719</v>
      </c>
      <c r="B1743" s="58">
        <v>1780</v>
      </c>
      <c r="C1743" s="5" t="s">
        <v>863</v>
      </c>
      <c r="D1743" s="9" t="s">
        <v>1791</v>
      </c>
      <c r="E1743" s="8" t="s">
        <v>1175</v>
      </c>
      <c r="F1743" s="8">
        <v>4</v>
      </c>
      <c r="G1743" s="8">
        <v>1399</v>
      </c>
      <c r="H1743" s="8">
        <v>164</v>
      </c>
      <c r="I1743" s="10" t="s">
        <v>689</v>
      </c>
      <c r="J1743" s="10" t="s">
        <v>738</v>
      </c>
      <c r="K1743" s="11">
        <v>24000</v>
      </c>
      <c r="L1743" s="59">
        <f>IFERROR(VLOOKUP(B1743,Sheet1!A:B,2,0),0)</f>
        <v>91</v>
      </c>
    </row>
    <row r="1744" spans="1:106" ht="18.75" customHeight="1">
      <c r="A1744" s="70">
        <v>1720</v>
      </c>
      <c r="B1744" s="58">
        <v>1094</v>
      </c>
      <c r="C1744" s="5" t="s">
        <v>1371</v>
      </c>
      <c r="D1744" s="9" t="s">
        <v>3441</v>
      </c>
      <c r="E1744" s="8" t="s">
        <v>81</v>
      </c>
      <c r="F1744" s="8">
        <v>5</v>
      </c>
      <c r="G1744" s="8">
        <v>1398</v>
      </c>
      <c r="H1744" s="8">
        <v>284</v>
      </c>
      <c r="I1744" s="10" t="s">
        <v>689</v>
      </c>
      <c r="J1744" s="10" t="s">
        <v>738</v>
      </c>
      <c r="K1744" s="11">
        <v>40000</v>
      </c>
      <c r="L1744" s="59">
        <f>IFERROR(VLOOKUP(B1744,Sheet1!A:B,2,0),0)</f>
        <v>35</v>
      </c>
    </row>
    <row r="1745" spans="1:106" ht="18.75" customHeight="1">
      <c r="A1745" s="70">
        <v>1721</v>
      </c>
      <c r="B1745" s="58">
        <v>2842</v>
      </c>
      <c r="C1745" s="5" t="s">
        <v>3872</v>
      </c>
      <c r="D1745" s="9" t="s">
        <v>3220</v>
      </c>
      <c r="E1745" s="10" t="s">
        <v>1190</v>
      </c>
      <c r="F1745" s="8">
        <v>1</v>
      </c>
      <c r="G1745" s="8">
        <v>1399</v>
      </c>
      <c r="H1745" s="8">
        <v>568</v>
      </c>
      <c r="I1745" s="10" t="s">
        <v>8</v>
      </c>
      <c r="J1745" s="10" t="s">
        <v>9</v>
      </c>
      <c r="K1745" s="11">
        <v>100000</v>
      </c>
      <c r="L1745" s="59">
        <f>IFERROR(VLOOKUP(B1745,Sheet1!A:B,2,0),0)</f>
        <v>118</v>
      </c>
    </row>
    <row r="1746" spans="1:106" ht="18.75" customHeight="1">
      <c r="A1746" s="70">
        <v>1722</v>
      </c>
      <c r="B1746" s="58">
        <v>2904</v>
      </c>
      <c r="C1746" s="5" t="s">
        <v>3873</v>
      </c>
      <c r="D1746" s="9" t="s">
        <v>3220</v>
      </c>
      <c r="E1746" s="8" t="s">
        <v>81</v>
      </c>
      <c r="F1746" s="8">
        <v>1</v>
      </c>
      <c r="G1746" s="8">
        <v>1400</v>
      </c>
      <c r="H1746" s="8">
        <v>520</v>
      </c>
      <c r="I1746" s="10" t="s">
        <v>8</v>
      </c>
      <c r="J1746" s="10" t="s">
        <v>9</v>
      </c>
      <c r="K1746" s="11">
        <v>120000</v>
      </c>
      <c r="L1746" s="59">
        <f>IFERROR(VLOOKUP(B1746,Sheet1!A:B,2,0),0)</f>
        <v>213</v>
      </c>
    </row>
    <row r="1747" spans="1:106" ht="18.75" customHeight="1">
      <c r="A1747" s="70">
        <v>1723</v>
      </c>
      <c r="B1747" s="58">
        <v>3008</v>
      </c>
      <c r="C1747" s="5" t="s">
        <v>3874</v>
      </c>
      <c r="D1747" s="9" t="s">
        <v>3220</v>
      </c>
      <c r="E1747" s="8" t="s">
        <v>1190</v>
      </c>
      <c r="F1747" s="8">
        <v>1</v>
      </c>
      <c r="G1747" s="8">
        <v>1400</v>
      </c>
      <c r="H1747" s="8">
        <v>512</v>
      </c>
      <c r="I1747" s="10" t="s">
        <v>8</v>
      </c>
      <c r="J1747" s="10" t="s">
        <v>9</v>
      </c>
      <c r="K1747" s="11">
        <v>140000</v>
      </c>
      <c r="L1747" s="59">
        <f>IFERROR(VLOOKUP(B1747,Sheet1!A:B,2,0),0)</f>
        <v>324</v>
      </c>
    </row>
    <row r="1748" spans="1:106" ht="18.75" customHeight="1">
      <c r="A1748" s="70">
        <v>1724</v>
      </c>
      <c r="B1748" s="56">
        <v>3065</v>
      </c>
      <c r="C1748" s="5" t="s">
        <v>3857</v>
      </c>
      <c r="D1748" s="9" t="s">
        <v>3999</v>
      </c>
      <c r="E1748" s="10" t="s">
        <v>81</v>
      </c>
      <c r="F1748" s="8">
        <v>1</v>
      </c>
      <c r="G1748" s="8">
        <v>1401</v>
      </c>
      <c r="H1748" s="8">
        <v>424</v>
      </c>
      <c r="I1748" s="10" t="s">
        <v>3451</v>
      </c>
      <c r="J1748" s="10" t="s">
        <v>9</v>
      </c>
      <c r="K1748" s="11">
        <v>150000</v>
      </c>
      <c r="L1748" s="59">
        <f>IFERROR(VLOOKUP(B1748,Sheet1!A:B,2,0),0)</f>
        <v>359</v>
      </c>
      <c r="M1748" s="44"/>
      <c r="N1748" s="44"/>
      <c r="O1748" s="44"/>
      <c r="P1748" s="44"/>
      <c r="Q1748" s="44"/>
      <c r="R1748" s="44"/>
      <c r="S1748" s="44"/>
      <c r="T1748" s="44"/>
      <c r="U1748" s="44"/>
      <c r="V1748" s="44"/>
      <c r="W1748" s="44"/>
      <c r="X1748" s="44"/>
      <c r="Y1748" s="44"/>
      <c r="Z1748" s="44"/>
      <c r="AA1748" s="44"/>
      <c r="AB1748" s="44"/>
      <c r="AC1748" s="44"/>
      <c r="AD1748" s="44"/>
      <c r="AE1748" s="44"/>
      <c r="AF1748" s="44"/>
      <c r="AG1748" s="44"/>
      <c r="AH1748" s="44"/>
      <c r="AI1748" s="44"/>
      <c r="AJ1748" s="44"/>
      <c r="AK1748" s="44"/>
      <c r="AL1748" s="44"/>
      <c r="AM1748" s="44"/>
      <c r="AN1748" s="44"/>
      <c r="AO1748" s="44"/>
      <c r="AP1748" s="44"/>
      <c r="AQ1748" s="44"/>
      <c r="AR1748" s="44"/>
      <c r="AS1748" s="44"/>
      <c r="AT1748" s="44"/>
      <c r="AU1748" s="44"/>
      <c r="AV1748" s="44"/>
      <c r="AW1748" s="44"/>
      <c r="AX1748" s="44"/>
      <c r="AY1748" s="44"/>
      <c r="AZ1748" s="44"/>
      <c r="BA1748" s="44"/>
      <c r="BB1748" s="44"/>
      <c r="BC1748" s="44"/>
      <c r="BD1748" s="44"/>
      <c r="BE1748" s="44"/>
      <c r="BF1748" s="44"/>
      <c r="BG1748" s="44"/>
      <c r="BH1748" s="44"/>
      <c r="BI1748" s="44"/>
      <c r="BJ1748" s="44"/>
      <c r="BK1748" s="44"/>
      <c r="BL1748" s="44"/>
      <c r="BM1748" s="44"/>
      <c r="BN1748" s="44"/>
      <c r="BO1748" s="44"/>
      <c r="BP1748" s="44"/>
      <c r="BQ1748" s="44"/>
      <c r="BR1748" s="44"/>
      <c r="BS1748" s="44"/>
      <c r="BT1748" s="44"/>
      <c r="BU1748" s="44"/>
      <c r="BV1748" s="44"/>
      <c r="BW1748" s="44"/>
      <c r="BX1748" s="44"/>
      <c r="BY1748" s="44"/>
      <c r="BZ1748" s="44"/>
      <c r="CA1748" s="44"/>
      <c r="CB1748" s="44"/>
      <c r="CC1748" s="44"/>
      <c r="CD1748" s="44"/>
      <c r="CE1748" s="44"/>
      <c r="CF1748" s="44"/>
      <c r="CG1748" s="44"/>
      <c r="CH1748" s="44"/>
      <c r="CI1748" s="44"/>
      <c r="CJ1748" s="44"/>
      <c r="CK1748" s="44"/>
      <c r="CL1748" s="44"/>
      <c r="CM1748" s="44"/>
      <c r="CN1748" s="44"/>
      <c r="CO1748" s="44"/>
      <c r="CP1748" s="44"/>
      <c r="CQ1748" s="44"/>
      <c r="CR1748" s="44"/>
      <c r="CS1748" s="44"/>
      <c r="CT1748" s="44"/>
      <c r="CU1748" s="44"/>
      <c r="CV1748" s="44"/>
      <c r="CW1748" s="44"/>
      <c r="CX1748" s="44"/>
      <c r="CY1748" s="44"/>
      <c r="CZ1748" s="44"/>
      <c r="DA1748" s="44"/>
      <c r="DB1748" s="44"/>
    </row>
    <row r="1749" spans="1:106" ht="18.75" customHeight="1">
      <c r="A1749" s="70">
        <v>1725</v>
      </c>
      <c r="B1749" s="58">
        <v>3109</v>
      </c>
      <c r="C1749" s="6" t="s">
        <v>3998</v>
      </c>
      <c r="D1749" s="9" t="s">
        <v>3999</v>
      </c>
      <c r="E1749" s="8" t="s">
        <v>4000</v>
      </c>
      <c r="F1749" s="8">
        <v>1</v>
      </c>
      <c r="G1749" s="8">
        <v>1401</v>
      </c>
      <c r="H1749" s="8">
        <v>512</v>
      </c>
      <c r="I1749" s="10" t="s">
        <v>3451</v>
      </c>
      <c r="J1749" s="10" t="s">
        <v>9</v>
      </c>
      <c r="K1749" s="11">
        <v>250000</v>
      </c>
      <c r="L1749" s="59">
        <f>IFERROR(VLOOKUP(B1749,Sheet1!A:B,2,0),0)</f>
        <v>356</v>
      </c>
      <c r="M1749" s="40"/>
      <c r="N1749" s="40"/>
      <c r="O1749" s="40"/>
      <c r="P1749" s="40"/>
      <c r="Q1749" s="40"/>
      <c r="R1749" s="40"/>
      <c r="S1749" s="40"/>
      <c r="T1749" s="40"/>
      <c r="U1749" s="40"/>
      <c r="V1749" s="40"/>
      <c r="W1749" s="40"/>
      <c r="X1749" s="40"/>
      <c r="Y1749" s="40"/>
      <c r="Z1749" s="40"/>
      <c r="AA1749" s="40"/>
      <c r="AB1749" s="40"/>
      <c r="AC1749" s="40"/>
      <c r="AD1749" s="40"/>
      <c r="AE1749" s="40"/>
      <c r="AF1749" s="40"/>
      <c r="AG1749" s="40"/>
      <c r="AH1749" s="40"/>
      <c r="AI1749" s="40"/>
      <c r="AJ1749" s="40"/>
      <c r="AK1749" s="40"/>
      <c r="AL1749" s="40"/>
      <c r="AM1749" s="40"/>
      <c r="AN1749" s="40"/>
      <c r="AO1749" s="40"/>
      <c r="AP1749" s="40"/>
      <c r="AQ1749" s="40"/>
      <c r="AR1749" s="40"/>
      <c r="AS1749" s="40"/>
      <c r="AT1749" s="40"/>
      <c r="AU1749" s="40"/>
      <c r="AV1749" s="40"/>
      <c r="AW1749" s="40"/>
      <c r="AX1749" s="40"/>
      <c r="AY1749" s="40"/>
      <c r="AZ1749" s="40"/>
      <c r="BA1749" s="40"/>
      <c r="BB1749" s="40"/>
      <c r="BC1749" s="40"/>
      <c r="BD1749" s="40"/>
      <c r="BE1749" s="40"/>
      <c r="BF1749" s="40"/>
      <c r="BG1749" s="40"/>
      <c r="BH1749" s="40"/>
      <c r="BI1749" s="40"/>
      <c r="BJ1749" s="40"/>
      <c r="BK1749" s="40"/>
      <c r="BL1749" s="40"/>
      <c r="BM1749" s="40"/>
      <c r="BN1749" s="40"/>
      <c r="BO1749" s="40"/>
      <c r="BP1749" s="40"/>
      <c r="BQ1749" s="40"/>
      <c r="BR1749" s="40"/>
      <c r="BS1749" s="40"/>
      <c r="BT1749" s="40"/>
      <c r="BU1749" s="40"/>
      <c r="BV1749" s="40"/>
      <c r="BW1749" s="40"/>
      <c r="BX1749" s="40"/>
      <c r="BY1749" s="40"/>
      <c r="BZ1749" s="40"/>
      <c r="CA1749" s="40"/>
      <c r="CB1749" s="40"/>
      <c r="CC1749" s="40"/>
      <c r="CD1749" s="40"/>
      <c r="CE1749" s="40"/>
      <c r="CF1749" s="40"/>
      <c r="CG1749" s="40"/>
      <c r="CH1749" s="40"/>
      <c r="CI1749" s="40"/>
      <c r="CJ1749" s="40"/>
      <c r="CK1749" s="40"/>
      <c r="CL1749" s="40"/>
      <c r="CM1749" s="40"/>
      <c r="CN1749" s="40"/>
      <c r="CO1749" s="40"/>
      <c r="CP1749" s="40"/>
      <c r="CQ1749" s="40"/>
      <c r="CR1749" s="40"/>
      <c r="CS1749" s="40"/>
      <c r="CT1749" s="40"/>
      <c r="CU1749" s="40"/>
      <c r="CV1749" s="40"/>
      <c r="CW1749" s="40"/>
      <c r="CX1749" s="40"/>
      <c r="CY1749" s="40"/>
      <c r="CZ1749" s="40"/>
      <c r="DA1749" s="40"/>
      <c r="DB1749" s="40"/>
    </row>
    <row r="1750" spans="1:106" ht="18.75" customHeight="1">
      <c r="A1750" s="70">
        <v>1726</v>
      </c>
      <c r="B1750" s="58">
        <v>3154</v>
      </c>
      <c r="C1750" s="6" t="s">
        <v>4216</v>
      </c>
      <c r="D1750" s="9" t="s">
        <v>3999</v>
      </c>
      <c r="E1750" s="8" t="s">
        <v>4217</v>
      </c>
      <c r="F1750" s="8">
        <v>1</v>
      </c>
      <c r="G1750" s="8">
        <v>1402</v>
      </c>
      <c r="H1750" s="8">
        <v>608</v>
      </c>
      <c r="I1750" s="10" t="s">
        <v>3451</v>
      </c>
      <c r="J1750" s="10" t="s">
        <v>9</v>
      </c>
      <c r="K1750" s="11">
        <v>460000</v>
      </c>
      <c r="L1750" s="59">
        <f>IFERROR(VLOOKUP(B1750,Sheet1!A:B,2,0),0)</f>
        <v>0</v>
      </c>
      <c r="M1750" s="40"/>
      <c r="N1750" s="40"/>
      <c r="O1750" s="40"/>
      <c r="P1750" s="40"/>
      <c r="Q1750" s="40"/>
      <c r="R1750" s="40"/>
      <c r="S1750" s="40"/>
      <c r="T1750" s="40"/>
      <c r="U1750" s="40"/>
      <c r="V1750" s="40"/>
      <c r="W1750" s="40"/>
      <c r="X1750" s="40"/>
      <c r="Y1750" s="40"/>
      <c r="Z1750" s="40"/>
      <c r="AA1750" s="40"/>
      <c r="AB1750" s="40"/>
      <c r="AC1750" s="40"/>
      <c r="AD1750" s="40"/>
      <c r="AE1750" s="40"/>
      <c r="AF1750" s="40"/>
      <c r="AG1750" s="40"/>
      <c r="AH1750" s="40"/>
      <c r="AI1750" s="40"/>
      <c r="AJ1750" s="40"/>
      <c r="AK1750" s="40"/>
      <c r="AL1750" s="40"/>
      <c r="AM1750" s="40"/>
      <c r="AN1750" s="40"/>
      <c r="AO1750" s="40"/>
      <c r="AP1750" s="40"/>
      <c r="AQ1750" s="40"/>
      <c r="AR1750" s="40"/>
      <c r="AS1750" s="40"/>
      <c r="AT1750" s="40"/>
      <c r="AU1750" s="40"/>
      <c r="AV1750" s="40"/>
      <c r="AW1750" s="40"/>
      <c r="AX1750" s="40"/>
      <c r="AY1750" s="40"/>
      <c r="AZ1750" s="40"/>
      <c r="BA1750" s="40"/>
      <c r="BB1750" s="40"/>
      <c r="BC1750" s="40"/>
      <c r="BD1750" s="40"/>
      <c r="BE1750" s="40"/>
      <c r="BF1750" s="40"/>
      <c r="BG1750" s="40"/>
      <c r="BH1750" s="40"/>
      <c r="BI1750" s="40"/>
      <c r="BJ1750" s="40"/>
      <c r="BK1750" s="40"/>
      <c r="BL1750" s="40"/>
      <c r="BM1750" s="40"/>
      <c r="BN1750" s="40"/>
      <c r="BO1750" s="40"/>
      <c r="BP1750" s="40"/>
      <c r="BQ1750" s="40"/>
      <c r="BR1750" s="40"/>
      <c r="BS1750" s="40"/>
      <c r="BT1750" s="40"/>
      <c r="BU1750" s="40"/>
      <c r="BV1750" s="40"/>
      <c r="BW1750" s="40"/>
      <c r="BX1750" s="40"/>
      <c r="BY1750" s="40"/>
      <c r="BZ1750" s="40"/>
      <c r="CA1750" s="40"/>
      <c r="CB1750" s="40"/>
      <c r="CC1750" s="40"/>
      <c r="CD1750" s="40"/>
      <c r="CE1750" s="40"/>
      <c r="CF1750" s="40"/>
      <c r="CG1750" s="40"/>
      <c r="CH1750" s="40"/>
      <c r="CI1750" s="40"/>
      <c r="CJ1750" s="40"/>
      <c r="CK1750" s="40"/>
      <c r="CL1750" s="40"/>
      <c r="CM1750" s="40"/>
      <c r="CN1750" s="40"/>
      <c r="CO1750" s="40"/>
      <c r="CP1750" s="40"/>
      <c r="CQ1750" s="40"/>
      <c r="CR1750" s="40"/>
      <c r="CS1750" s="40"/>
      <c r="CT1750" s="40"/>
      <c r="CU1750" s="40"/>
      <c r="CV1750" s="40"/>
      <c r="CW1750" s="40"/>
      <c r="CX1750" s="40"/>
      <c r="CY1750" s="40"/>
      <c r="CZ1750" s="40"/>
      <c r="DA1750" s="40"/>
      <c r="DB1750" s="40"/>
    </row>
    <row r="1751" spans="1:106" ht="18.75" customHeight="1">
      <c r="A1751" s="70">
        <v>1727</v>
      </c>
      <c r="B1751" s="58">
        <v>3173</v>
      </c>
      <c r="C1751" s="6" t="s">
        <v>4218</v>
      </c>
      <c r="D1751" s="9" t="s">
        <v>3999</v>
      </c>
      <c r="E1751" s="8" t="s">
        <v>4217</v>
      </c>
      <c r="F1751" s="8">
        <v>1</v>
      </c>
      <c r="G1751" s="8">
        <v>1402</v>
      </c>
      <c r="H1751" s="8">
        <v>520</v>
      </c>
      <c r="I1751" s="10" t="s">
        <v>3451</v>
      </c>
      <c r="J1751" s="10" t="s">
        <v>9</v>
      </c>
      <c r="K1751" s="11">
        <v>400000</v>
      </c>
      <c r="L1751" s="59">
        <f>IFERROR(VLOOKUP(B1751,Sheet1!A:B,2,0),0)</f>
        <v>0</v>
      </c>
      <c r="M1751" s="40"/>
      <c r="N1751" s="40"/>
      <c r="O1751" s="40"/>
      <c r="P1751" s="40"/>
      <c r="Q1751" s="40"/>
      <c r="R1751" s="40"/>
      <c r="S1751" s="40"/>
      <c r="T1751" s="40"/>
      <c r="U1751" s="40"/>
      <c r="V1751" s="40"/>
      <c r="W1751" s="40"/>
      <c r="X1751" s="40"/>
      <c r="Y1751" s="40"/>
      <c r="Z1751" s="40"/>
      <c r="AA1751" s="40"/>
      <c r="AB1751" s="40"/>
      <c r="AC1751" s="40"/>
      <c r="AD1751" s="40"/>
      <c r="AE1751" s="40"/>
      <c r="AF1751" s="40"/>
      <c r="AG1751" s="40"/>
      <c r="AH1751" s="40"/>
      <c r="AI1751" s="40"/>
      <c r="AJ1751" s="40"/>
      <c r="AK1751" s="40"/>
      <c r="AL1751" s="40"/>
      <c r="AM1751" s="40"/>
      <c r="AN1751" s="40"/>
      <c r="AO1751" s="40"/>
      <c r="AP1751" s="40"/>
      <c r="AQ1751" s="40"/>
      <c r="AR1751" s="40"/>
      <c r="AS1751" s="40"/>
      <c r="AT1751" s="40"/>
      <c r="AU1751" s="40"/>
      <c r="AV1751" s="40"/>
      <c r="AW1751" s="40"/>
      <c r="AX1751" s="40"/>
      <c r="AY1751" s="40"/>
      <c r="AZ1751" s="40"/>
      <c r="BA1751" s="40"/>
      <c r="BB1751" s="40"/>
      <c r="BC1751" s="40"/>
      <c r="BD1751" s="40"/>
      <c r="BE1751" s="40"/>
      <c r="BF1751" s="40"/>
      <c r="BG1751" s="40"/>
      <c r="BH1751" s="40"/>
      <c r="BI1751" s="40"/>
      <c r="BJ1751" s="40"/>
      <c r="BK1751" s="40"/>
      <c r="BL1751" s="40"/>
      <c r="BM1751" s="40"/>
      <c r="BN1751" s="40"/>
      <c r="BO1751" s="40"/>
      <c r="BP1751" s="40"/>
      <c r="BQ1751" s="40"/>
      <c r="BR1751" s="40"/>
      <c r="BS1751" s="40"/>
      <c r="BT1751" s="40"/>
      <c r="BU1751" s="40"/>
      <c r="BV1751" s="40"/>
      <c r="BW1751" s="40"/>
      <c r="BX1751" s="40"/>
      <c r="BY1751" s="40"/>
      <c r="BZ1751" s="40"/>
      <c r="CA1751" s="40"/>
      <c r="CB1751" s="40"/>
      <c r="CC1751" s="40"/>
      <c r="CD1751" s="40"/>
      <c r="CE1751" s="40"/>
      <c r="CF1751" s="40"/>
      <c r="CG1751" s="40"/>
      <c r="CH1751" s="40"/>
      <c r="CI1751" s="40"/>
      <c r="CJ1751" s="40"/>
      <c r="CK1751" s="40"/>
      <c r="CL1751" s="40"/>
      <c r="CM1751" s="40"/>
      <c r="CN1751" s="40"/>
      <c r="CO1751" s="40"/>
      <c r="CP1751" s="40"/>
      <c r="CQ1751" s="40"/>
      <c r="CR1751" s="40"/>
      <c r="CS1751" s="40"/>
      <c r="CT1751" s="40"/>
      <c r="CU1751" s="40"/>
      <c r="CV1751" s="40"/>
      <c r="CW1751" s="40"/>
      <c r="CX1751" s="40"/>
      <c r="CY1751" s="40"/>
      <c r="CZ1751" s="40"/>
      <c r="DA1751" s="40"/>
      <c r="DB1751" s="40"/>
    </row>
    <row r="1752" spans="1:106" ht="18.75" customHeight="1">
      <c r="A1752" s="70">
        <v>1728</v>
      </c>
      <c r="B1752" s="58">
        <v>1483</v>
      </c>
      <c r="C1752" s="6" t="s">
        <v>1353</v>
      </c>
      <c r="D1752" s="9" t="s">
        <v>3220</v>
      </c>
      <c r="E1752" s="8" t="s">
        <v>81</v>
      </c>
      <c r="F1752" s="8">
        <v>4</v>
      </c>
      <c r="G1752" s="8">
        <v>1393</v>
      </c>
      <c r="H1752" s="8">
        <v>476</v>
      </c>
      <c r="I1752" s="10" t="s">
        <v>8</v>
      </c>
      <c r="J1752" s="10" t="s">
        <v>9</v>
      </c>
      <c r="K1752" s="11">
        <v>95000</v>
      </c>
      <c r="L1752" s="59">
        <f>IFERROR(VLOOKUP(B1752,Sheet1!A:B,2,0),0)</f>
        <v>365</v>
      </c>
      <c r="M1752" s="40"/>
      <c r="N1752" s="40"/>
      <c r="O1752" s="40"/>
      <c r="P1752" s="40"/>
      <c r="Q1752" s="40"/>
      <c r="R1752" s="40"/>
      <c r="S1752" s="40"/>
      <c r="T1752" s="40"/>
      <c r="U1752" s="40"/>
      <c r="V1752" s="40"/>
      <c r="W1752" s="40"/>
      <c r="X1752" s="40"/>
      <c r="Y1752" s="40"/>
      <c r="Z1752" s="40"/>
      <c r="AA1752" s="40"/>
      <c r="AB1752" s="40"/>
      <c r="AC1752" s="40"/>
      <c r="AD1752" s="40"/>
      <c r="AE1752" s="40"/>
      <c r="AF1752" s="40"/>
      <c r="AG1752" s="40"/>
      <c r="AH1752" s="40"/>
      <c r="AI1752" s="40"/>
      <c r="AJ1752" s="40"/>
      <c r="AK1752" s="40"/>
      <c r="AL1752" s="40"/>
      <c r="AM1752" s="40"/>
      <c r="AN1752" s="40"/>
      <c r="AO1752" s="40"/>
      <c r="AP1752" s="40"/>
      <c r="AQ1752" s="40"/>
      <c r="AR1752" s="40"/>
      <c r="AS1752" s="40"/>
      <c r="AT1752" s="40"/>
      <c r="AU1752" s="40"/>
      <c r="AV1752" s="40"/>
      <c r="AW1752" s="40"/>
      <c r="AX1752" s="40"/>
      <c r="AY1752" s="40"/>
      <c r="AZ1752" s="40"/>
      <c r="BA1752" s="40"/>
      <c r="BB1752" s="40"/>
      <c r="BC1752" s="40"/>
      <c r="BD1752" s="40"/>
      <c r="BE1752" s="40"/>
      <c r="BF1752" s="40"/>
      <c r="BG1752" s="40"/>
      <c r="BH1752" s="40"/>
      <c r="BI1752" s="40"/>
      <c r="BJ1752" s="40"/>
      <c r="BK1752" s="40"/>
      <c r="BL1752" s="40"/>
      <c r="BM1752" s="40"/>
      <c r="BN1752" s="40"/>
      <c r="BO1752" s="40"/>
      <c r="BP1752" s="40"/>
      <c r="BQ1752" s="40"/>
      <c r="BR1752" s="40"/>
      <c r="BS1752" s="40"/>
      <c r="BT1752" s="40"/>
      <c r="BU1752" s="40"/>
      <c r="BV1752" s="40"/>
      <c r="BW1752" s="40"/>
      <c r="BX1752" s="40"/>
      <c r="BY1752" s="40"/>
      <c r="BZ1752" s="40"/>
      <c r="CA1752" s="40"/>
      <c r="CB1752" s="40"/>
      <c r="CC1752" s="40"/>
      <c r="CD1752" s="40"/>
      <c r="CE1752" s="40"/>
      <c r="CF1752" s="40"/>
      <c r="CG1752" s="40"/>
      <c r="CH1752" s="40"/>
      <c r="CI1752" s="40"/>
      <c r="CJ1752" s="40"/>
      <c r="CK1752" s="40"/>
      <c r="CL1752" s="40"/>
      <c r="CM1752" s="40"/>
      <c r="CN1752" s="40"/>
      <c r="CO1752" s="40"/>
      <c r="CP1752" s="40"/>
      <c r="CQ1752" s="40"/>
      <c r="CR1752" s="40"/>
      <c r="CS1752" s="40"/>
      <c r="CT1752" s="40"/>
      <c r="CU1752" s="40"/>
      <c r="CV1752" s="40"/>
      <c r="CW1752" s="40"/>
      <c r="CX1752" s="40"/>
      <c r="CY1752" s="40"/>
      <c r="CZ1752" s="40"/>
      <c r="DA1752" s="40"/>
      <c r="DB1752" s="40"/>
    </row>
    <row r="1753" spans="1:106" ht="18.75" customHeight="1">
      <c r="A1753" s="70">
        <v>1729</v>
      </c>
      <c r="B1753" s="58">
        <v>1643</v>
      </c>
      <c r="C1753" s="6" t="s">
        <v>1354</v>
      </c>
      <c r="D1753" s="9" t="s">
        <v>3220</v>
      </c>
      <c r="E1753" s="8" t="s">
        <v>81</v>
      </c>
      <c r="F1753" s="8">
        <v>3</v>
      </c>
      <c r="G1753" s="8">
        <v>1393</v>
      </c>
      <c r="H1753" s="8">
        <v>448</v>
      </c>
      <c r="I1753" s="10" t="s">
        <v>8</v>
      </c>
      <c r="J1753" s="10" t="s">
        <v>9</v>
      </c>
      <c r="K1753" s="11">
        <v>90000</v>
      </c>
      <c r="L1753" s="59">
        <f>IFERROR(VLOOKUP(B1753,Sheet1!A:B,2,0),0)</f>
        <v>402</v>
      </c>
      <c r="M1753" s="40"/>
      <c r="N1753" s="40"/>
      <c r="O1753" s="40"/>
      <c r="P1753" s="40"/>
      <c r="Q1753" s="40"/>
      <c r="R1753" s="40"/>
      <c r="S1753" s="40"/>
      <c r="T1753" s="40"/>
      <c r="U1753" s="40"/>
      <c r="V1753" s="40"/>
      <c r="W1753" s="40"/>
      <c r="X1753" s="40"/>
      <c r="Y1753" s="40"/>
      <c r="Z1753" s="40"/>
      <c r="AA1753" s="40"/>
      <c r="AB1753" s="40"/>
      <c r="AC1753" s="40"/>
      <c r="AD1753" s="40"/>
      <c r="AE1753" s="40"/>
      <c r="AF1753" s="40"/>
      <c r="AG1753" s="40"/>
      <c r="AH1753" s="40"/>
      <c r="AI1753" s="40"/>
      <c r="AJ1753" s="40"/>
      <c r="AK1753" s="40"/>
      <c r="AL1753" s="40"/>
      <c r="AM1753" s="40"/>
      <c r="AN1753" s="40"/>
      <c r="AO1753" s="40"/>
      <c r="AP1753" s="40"/>
      <c r="AQ1753" s="40"/>
      <c r="AR1753" s="40"/>
      <c r="AS1753" s="40"/>
      <c r="AT1753" s="40"/>
      <c r="AU1753" s="40"/>
      <c r="AV1753" s="40"/>
      <c r="AW1753" s="40"/>
      <c r="AX1753" s="40"/>
      <c r="AY1753" s="40"/>
      <c r="AZ1753" s="40"/>
      <c r="BA1753" s="40"/>
      <c r="BB1753" s="40"/>
      <c r="BC1753" s="40"/>
      <c r="BD1753" s="40"/>
      <c r="BE1753" s="40"/>
      <c r="BF1753" s="40"/>
      <c r="BG1753" s="40"/>
      <c r="BH1753" s="40"/>
      <c r="BI1753" s="40"/>
      <c r="BJ1753" s="40"/>
      <c r="BK1753" s="40"/>
      <c r="BL1753" s="40"/>
      <c r="BM1753" s="40"/>
      <c r="BN1753" s="40"/>
      <c r="BO1753" s="40"/>
      <c r="BP1753" s="40"/>
      <c r="BQ1753" s="40"/>
      <c r="BR1753" s="40"/>
      <c r="BS1753" s="40"/>
      <c r="BT1753" s="40"/>
      <c r="BU1753" s="40"/>
      <c r="BV1753" s="40"/>
      <c r="BW1753" s="40"/>
      <c r="BX1753" s="40"/>
      <c r="BY1753" s="40"/>
      <c r="BZ1753" s="40"/>
      <c r="CA1753" s="40"/>
      <c r="CB1753" s="40"/>
      <c r="CC1753" s="40"/>
      <c r="CD1753" s="40"/>
      <c r="CE1753" s="40"/>
      <c r="CF1753" s="40"/>
      <c r="CG1753" s="40"/>
      <c r="CH1753" s="40"/>
      <c r="CI1753" s="40"/>
      <c r="CJ1753" s="40"/>
      <c r="CK1753" s="40"/>
      <c r="CL1753" s="40"/>
      <c r="CM1753" s="40"/>
      <c r="CN1753" s="40"/>
      <c r="CO1753" s="40"/>
      <c r="CP1753" s="40"/>
      <c r="CQ1753" s="40"/>
      <c r="CR1753" s="40"/>
      <c r="CS1753" s="40"/>
      <c r="CT1753" s="40"/>
      <c r="CU1753" s="40"/>
      <c r="CV1753" s="40"/>
      <c r="CW1753" s="40"/>
      <c r="CX1753" s="40"/>
      <c r="CY1753" s="40"/>
      <c r="CZ1753" s="40"/>
      <c r="DA1753" s="40"/>
      <c r="DB1753" s="40"/>
    </row>
    <row r="1754" spans="1:106" ht="18.75" customHeight="1">
      <c r="A1754" s="70">
        <v>1730</v>
      </c>
      <c r="B1754" s="58">
        <v>1766</v>
      </c>
      <c r="C1754" s="6" t="s">
        <v>1355</v>
      </c>
      <c r="D1754" s="9" t="s">
        <v>3220</v>
      </c>
      <c r="E1754" s="8" t="s">
        <v>81</v>
      </c>
      <c r="F1754" s="8">
        <v>1</v>
      </c>
      <c r="G1754" s="8">
        <v>1389</v>
      </c>
      <c r="H1754" s="14">
        <v>644</v>
      </c>
      <c r="I1754" s="10" t="s">
        <v>8</v>
      </c>
      <c r="J1754" s="10" t="s">
        <v>9</v>
      </c>
      <c r="K1754" s="11">
        <v>130000</v>
      </c>
      <c r="L1754" s="59">
        <f>IFERROR(VLOOKUP(B1754,Sheet1!A:B,2,0),0)</f>
        <v>292</v>
      </c>
      <c r="BQ1754" s="40"/>
      <c r="BR1754" s="40"/>
      <c r="BS1754" s="40"/>
      <c r="BT1754" s="40"/>
      <c r="BU1754" s="40"/>
      <c r="BV1754" s="40"/>
      <c r="BW1754" s="40"/>
      <c r="BX1754" s="40"/>
      <c r="BY1754" s="40"/>
      <c r="BZ1754" s="40"/>
      <c r="CA1754" s="40"/>
      <c r="CB1754" s="40"/>
      <c r="CC1754" s="40"/>
      <c r="CD1754" s="40"/>
      <c r="CE1754" s="40"/>
      <c r="CF1754" s="40"/>
      <c r="CG1754" s="40"/>
      <c r="CH1754" s="40"/>
      <c r="CI1754" s="40"/>
      <c r="CJ1754" s="40"/>
      <c r="CK1754" s="40"/>
      <c r="CL1754" s="40"/>
      <c r="CM1754" s="40"/>
      <c r="CN1754" s="40"/>
      <c r="CO1754" s="40"/>
      <c r="CP1754" s="40"/>
      <c r="CQ1754" s="40"/>
      <c r="CR1754" s="40"/>
      <c r="CW1754" s="40"/>
      <c r="CX1754" s="40"/>
      <c r="CY1754" s="40"/>
      <c r="CZ1754" s="40"/>
      <c r="DA1754" s="40"/>
      <c r="DB1754" s="40"/>
    </row>
    <row r="1755" spans="1:106" ht="18.75" customHeight="1">
      <c r="A1755" s="70">
        <v>1731</v>
      </c>
      <c r="B1755" s="58">
        <v>1844</v>
      </c>
      <c r="C1755" s="6" t="s">
        <v>1356</v>
      </c>
      <c r="D1755" s="9" t="s">
        <v>3220</v>
      </c>
      <c r="E1755" s="8" t="s">
        <v>81</v>
      </c>
      <c r="F1755" s="8">
        <v>2</v>
      </c>
      <c r="G1755" s="8">
        <v>1391</v>
      </c>
      <c r="H1755" s="8">
        <v>496</v>
      </c>
      <c r="I1755" s="10" t="s">
        <v>8</v>
      </c>
      <c r="J1755" s="10" t="s">
        <v>9</v>
      </c>
      <c r="K1755" s="11">
        <v>100000</v>
      </c>
      <c r="L1755" s="59">
        <f>IFERROR(VLOOKUP(B1755,Sheet1!A:B,2,0),0)</f>
        <v>187</v>
      </c>
      <c r="M1755" s="40"/>
      <c r="N1755" s="40"/>
      <c r="O1755" s="40"/>
      <c r="P1755" s="40"/>
      <c r="Q1755" s="40"/>
      <c r="R1755" s="40"/>
      <c r="S1755" s="40"/>
      <c r="T1755" s="40"/>
      <c r="U1755" s="40"/>
      <c r="V1755" s="40"/>
      <c r="W1755" s="40"/>
      <c r="X1755" s="40"/>
      <c r="Y1755" s="40"/>
      <c r="Z1755" s="40"/>
      <c r="AA1755" s="40"/>
      <c r="AB1755" s="40"/>
      <c r="AC1755" s="40"/>
      <c r="AD1755" s="40"/>
      <c r="AE1755" s="40"/>
      <c r="AF1755" s="40"/>
      <c r="AG1755" s="40"/>
      <c r="AH1755" s="40"/>
      <c r="AI1755" s="40"/>
      <c r="AJ1755" s="40"/>
      <c r="AK1755" s="40"/>
      <c r="AL1755" s="40"/>
      <c r="AM1755" s="40"/>
      <c r="AN1755" s="40"/>
      <c r="AO1755" s="40"/>
      <c r="AP1755" s="40"/>
      <c r="AQ1755" s="40"/>
      <c r="AR1755" s="40"/>
      <c r="AS1755" s="40"/>
      <c r="AT1755" s="40"/>
      <c r="AU1755" s="40"/>
      <c r="AV1755" s="40"/>
      <c r="AW1755" s="40"/>
      <c r="AX1755" s="40"/>
      <c r="AY1755" s="40"/>
      <c r="AZ1755" s="40"/>
      <c r="BA1755" s="40"/>
      <c r="BB1755" s="40"/>
      <c r="BC1755" s="40"/>
      <c r="BD1755" s="40"/>
      <c r="BE1755" s="40"/>
      <c r="BF1755" s="40"/>
      <c r="BG1755" s="40"/>
      <c r="BH1755" s="40"/>
      <c r="BI1755" s="40"/>
      <c r="BJ1755" s="40"/>
      <c r="BK1755" s="40"/>
      <c r="BL1755" s="40"/>
      <c r="BM1755" s="40"/>
      <c r="BN1755" s="40"/>
      <c r="BO1755" s="40"/>
      <c r="BP1755" s="40"/>
      <c r="BQ1755" s="40"/>
      <c r="BR1755" s="40"/>
      <c r="BS1755" s="40"/>
      <c r="BT1755" s="40"/>
      <c r="BU1755" s="40"/>
      <c r="BV1755" s="40"/>
      <c r="BW1755" s="40"/>
      <c r="BX1755" s="40"/>
      <c r="BY1755" s="40"/>
      <c r="BZ1755" s="40"/>
      <c r="CA1755" s="40"/>
      <c r="CB1755" s="40"/>
      <c r="CC1755" s="40"/>
      <c r="CD1755" s="40"/>
      <c r="CE1755" s="40"/>
      <c r="CF1755" s="40"/>
      <c r="CG1755" s="40"/>
      <c r="CH1755" s="40"/>
      <c r="CI1755" s="40"/>
      <c r="CJ1755" s="40"/>
      <c r="CK1755" s="40"/>
      <c r="CL1755" s="40"/>
      <c r="CM1755" s="40"/>
      <c r="CN1755" s="40"/>
      <c r="CO1755" s="40"/>
      <c r="CP1755" s="40"/>
      <c r="CQ1755" s="40"/>
      <c r="CR1755" s="40"/>
      <c r="CS1755" s="40"/>
      <c r="CT1755" s="40"/>
      <c r="CU1755" s="40"/>
      <c r="CV1755" s="40"/>
      <c r="CW1755" s="40"/>
      <c r="CX1755" s="40"/>
      <c r="CY1755" s="40"/>
      <c r="CZ1755" s="40"/>
      <c r="DA1755" s="40"/>
      <c r="DB1755" s="40"/>
    </row>
    <row r="1756" spans="1:106" ht="18.75" customHeight="1">
      <c r="A1756" s="70">
        <v>1732</v>
      </c>
      <c r="B1756" s="58">
        <v>1866</v>
      </c>
      <c r="C1756" s="6" t="s">
        <v>1357</v>
      </c>
      <c r="D1756" s="9" t="s">
        <v>3220</v>
      </c>
      <c r="E1756" s="8" t="s">
        <v>81</v>
      </c>
      <c r="F1756" s="8">
        <v>1</v>
      </c>
      <c r="G1756" s="8">
        <v>1389</v>
      </c>
      <c r="H1756" s="8">
        <v>536</v>
      </c>
      <c r="I1756" s="10" t="s">
        <v>8</v>
      </c>
      <c r="J1756" s="10" t="s">
        <v>9</v>
      </c>
      <c r="K1756" s="11">
        <v>100000</v>
      </c>
      <c r="L1756" s="59">
        <f>IFERROR(VLOOKUP(B1756,Sheet1!A:B,2,0),0)</f>
        <v>415</v>
      </c>
      <c r="M1756" s="40"/>
      <c r="N1756" s="40"/>
      <c r="O1756" s="40"/>
      <c r="P1756" s="40"/>
      <c r="Q1756" s="40"/>
      <c r="R1756" s="40"/>
      <c r="S1756" s="40"/>
      <c r="T1756" s="40"/>
      <c r="U1756" s="40"/>
      <c r="V1756" s="40"/>
      <c r="W1756" s="40"/>
      <c r="X1756" s="40"/>
      <c r="Y1756" s="40"/>
      <c r="Z1756" s="40"/>
      <c r="AA1756" s="40"/>
      <c r="AB1756" s="40"/>
      <c r="AC1756" s="40"/>
      <c r="AD1756" s="40"/>
      <c r="AE1756" s="40"/>
      <c r="AF1756" s="40"/>
      <c r="AG1756" s="40"/>
      <c r="AH1756" s="40"/>
      <c r="AI1756" s="40"/>
      <c r="AJ1756" s="40"/>
      <c r="AK1756" s="40"/>
      <c r="AL1756" s="40"/>
      <c r="AM1756" s="40"/>
      <c r="AN1756" s="40"/>
      <c r="AO1756" s="40"/>
      <c r="AP1756" s="40"/>
      <c r="AQ1756" s="40"/>
      <c r="AR1756" s="40"/>
      <c r="AS1756" s="40"/>
      <c r="AT1756" s="40"/>
      <c r="AU1756" s="40"/>
      <c r="AV1756" s="40"/>
      <c r="AW1756" s="40"/>
      <c r="AX1756" s="40"/>
      <c r="AY1756" s="40"/>
      <c r="AZ1756" s="40"/>
      <c r="BA1756" s="40"/>
      <c r="BB1756" s="40"/>
      <c r="BC1756" s="40"/>
      <c r="BD1756" s="40"/>
      <c r="BE1756" s="40"/>
      <c r="BF1756" s="40"/>
      <c r="BG1756" s="40"/>
      <c r="BH1756" s="40"/>
      <c r="BI1756" s="40"/>
      <c r="BJ1756" s="40"/>
      <c r="BK1756" s="40"/>
      <c r="BL1756" s="40"/>
      <c r="BM1756" s="40"/>
      <c r="BN1756" s="40"/>
      <c r="BO1756" s="40"/>
      <c r="BP1756" s="40"/>
      <c r="CS1756" s="40"/>
      <c r="CT1756" s="40"/>
      <c r="CU1756" s="40"/>
      <c r="CV1756" s="40"/>
      <c r="CW1756" s="40"/>
      <c r="CX1756" s="40"/>
      <c r="CY1756" s="40"/>
      <c r="CZ1756" s="40"/>
      <c r="DA1756" s="40"/>
      <c r="DB1756" s="40"/>
    </row>
    <row r="1757" spans="1:106" ht="18.75" customHeight="1">
      <c r="A1757" s="70">
        <v>1733</v>
      </c>
      <c r="B1757" s="58">
        <v>2081</v>
      </c>
      <c r="C1757" s="6" t="s">
        <v>1358</v>
      </c>
      <c r="D1757" s="9" t="s">
        <v>3220</v>
      </c>
      <c r="E1757" s="8" t="s">
        <v>81</v>
      </c>
      <c r="F1757" s="14">
        <v>2</v>
      </c>
      <c r="G1757" s="8">
        <v>1391</v>
      </c>
      <c r="H1757" s="14">
        <v>736</v>
      </c>
      <c r="I1757" s="10" t="s">
        <v>8</v>
      </c>
      <c r="J1757" s="10" t="s">
        <v>9</v>
      </c>
      <c r="K1757" s="11">
        <v>150000</v>
      </c>
      <c r="L1757" s="59">
        <f>IFERROR(VLOOKUP(B1757,Sheet1!A:B,2,0),0)</f>
        <v>143</v>
      </c>
      <c r="M1757" s="40"/>
      <c r="N1757" s="40"/>
      <c r="O1757" s="40"/>
      <c r="P1757" s="40"/>
      <c r="Q1757" s="40"/>
      <c r="R1757" s="40"/>
      <c r="S1757" s="40"/>
      <c r="T1757" s="40"/>
      <c r="U1757" s="40"/>
      <c r="V1757" s="40"/>
      <c r="W1757" s="40"/>
      <c r="X1757" s="40"/>
      <c r="Y1757" s="40"/>
      <c r="Z1757" s="40"/>
      <c r="AA1757" s="40"/>
      <c r="AB1757" s="40"/>
      <c r="AC1757" s="40"/>
      <c r="AD1757" s="40"/>
      <c r="AE1757" s="40"/>
      <c r="AF1757" s="40"/>
      <c r="AG1757" s="40"/>
      <c r="AH1757" s="40"/>
      <c r="AI1757" s="40"/>
      <c r="AJ1757" s="40"/>
      <c r="AK1757" s="40"/>
      <c r="AL1757" s="40"/>
      <c r="AM1757" s="40"/>
      <c r="AN1757" s="40"/>
      <c r="AO1757" s="40"/>
      <c r="AP1757" s="40"/>
      <c r="AQ1757" s="40"/>
      <c r="AR1757" s="40"/>
      <c r="AS1757" s="40"/>
      <c r="AT1757" s="40"/>
      <c r="AU1757" s="40"/>
      <c r="AV1757" s="40"/>
      <c r="AW1757" s="40"/>
      <c r="AX1757" s="40"/>
      <c r="AY1757" s="40"/>
      <c r="AZ1757" s="40"/>
      <c r="BA1757" s="40"/>
      <c r="BB1757" s="40"/>
      <c r="BC1757" s="40"/>
      <c r="BD1757" s="40"/>
      <c r="BE1757" s="40"/>
      <c r="BF1757" s="40"/>
      <c r="BG1757" s="40"/>
      <c r="BH1757" s="40"/>
      <c r="BI1757" s="40"/>
      <c r="BJ1757" s="40"/>
      <c r="BK1757" s="40"/>
      <c r="BL1757" s="40"/>
      <c r="BM1757" s="40"/>
      <c r="BN1757" s="40"/>
      <c r="BO1757" s="40"/>
      <c r="BP1757" s="40"/>
      <c r="BQ1757" s="40"/>
      <c r="BR1757" s="40"/>
      <c r="BS1757" s="40"/>
      <c r="BT1757" s="40"/>
      <c r="BU1757" s="40"/>
      <c r="BV1757" s="40"/>
      <c r="BW1757" s="40"/>
      <c r="BX1757" s="40"/>
      <c r="BY1757" s="40"/>
      <c r="BZ1757" s="40"/>
      <c r="CA1757" s="40"/>
      <c r="CB1757" s="40"/>
      <c r="CC1757" s="40"/>
      <c r="CD1757" s="40"/>
      <c r="CE1757" s="40"/>
      <c r="CF1757" s="40"/>
      <c r="CG1757" s="40"/>
      <c r="CH1757" s="40"/>
      <c r="CI1757" s="40"/>
      <c r="CJ1757" s="40"/>
      <c r="CK1757" s="40"/>
      <c r="CL1757" s="40"/>
      <c r="CM1757" s="40"/>
      <c r="CN1757" s="40"/>
      <c r="CO1757" s="40"/>
      <c r="CP1757" s="40"/>
      <c r="CQ1757" s="40"/>
      <c r="CR1757" s="40"/>
      <c r="CS1757" s="40"/>
      <c r="CT1757" s="40"/>
      <c r="CU1757" s="40"/>
      <c r="CV1757" s="40"/>
      <c r="CW1757" s="40"/>
      <c r="CX1757" s="40"/>
      <c r="CY1757" s="40"/>
      <c r="CZ1757" s="40"/>
      <c r="DA1757" s="40"/>
      <c r="DB1757" s="40"/>
    </row>
    <row r="1758" spans="1:106" ht="18.75" customHeight="1">
      <c r="A1758" s="70">
        <v>1734</v>
      </c>
      <c r="B1758" s="58">
        <v>2149</v>
      </c>
      <c r="C1758" s="6" t="s">
        <v>1237</v>
      </c>
      <c r="D1758" s="9" t="s">
        <v>3220</v>
      </c>
      <c r="E1758" s="8" t="s">
        <v>81</v>
      </c>
      <c r="F1758" s="8">
        <v>2</v>
      </c>
      <c r="G1758" s="8">
        <v>1402</v>
      </c>
      <c r="H1758" s="8">
        <v>732</v>
      </c>
      <c r="I1758" s="10" t="s">
        <v>3451</v>
      </c>
      <c r="J1758" s="10" t="s">
        <v>9</v>
      </c>
      <c r="K1758" s="11">
        <v>700000</v>
      </c>
      <c r="L1758" s="59">
        <f>IFERROR(VLOOKUP(B1758,Sheet1!A:B,2,0),0)</f>
        <v>99</v>
      </c>
      <c r="M1758" s="40"/>
      <c r="N1758" s="40"/>
      <c r="O1758" s="40"/>
      <c r="P1758" s="40"/>
      <c r="Q1758" s="40"/>
      <c r="R1758" s="40"/>
      <c r="S1758" s="40"/>
      <c r="T1758" s="40"/>
      <c r="U1758" s="40"/>
      <c r="V1758" s="40"/>
      <c r="W1758" s="40"/>
      <c r="X1758" s="40"/>
      <c r="Y1758" s="40"/>
      <c r="Z1758" s="40"/>
      <c r="AA1758" s="40"/>
      <c r="AB1758" s="40"/>
      <c r="AC1758" s="40"/>
      <c r="AD1758" s="40"/>
      <c r="AE1758" s="40"/>
      <c r="AF1758" s="40"/>
      <c r="AG1758" s="40"/>
      <c r="AH1758" s="40"/>
      <c r="AI1758" s="40"/>
      <c r="AJ1758" s="40"/>
      <c r="AK1758" s="40"/>
      <c r="AL1758" s="40"/>
      <c r="AM1758" s="40"/>
      <c r="AN1758" s="40"/>
      <c r="AO1758" s="40"/>
      <c r="AP1758" s="40"/>
      <c r="AQ1758" s="40"/>
      <c r="AR1758" s="40"/>
      <c r="AS1758" s="40"/>
      <c r="AT1758" s="40"/>
      <c r="AU1758" s="40"/>
      <c r="AV1758" s="40"/>
      <c r="AW1758" s="40"/>
      <c r="AX1758" s="40"/>
      <c r="AY1758" s="40"/>
      <c r="AZ1758" s="40"/>
      <c r="BA1758" s="40"/>
      <c r="BB1758" s="40"/>
      <c r="BC1758" s="40"/>
      <c r="BD1758" s="40"/>
      <c r="BE1758" s="40"/>
      <c r="BF1758" s="40"/>
      <c r="BG1758" s="40"/>
      <c r="BH1758" s="40"/>
      <c r="BI1758" s="40"/>
      <c r="BJ1758" s="40"/>
      <c r="BK1758" s="40"/>
      <c r="BL1758" s="40"/>
      <c r="BM1758" s="40"/>
      <c r="BN1758" s="40"/>
      <c r="BO1758" s="40"/>
      <c r="BP1758" s="40"/>
      <c r="BQ1758" s="40"/>
      <c r="BR1758" s="40"/>
      <c r="BS1758" s="40"/>
      <c r="BT1758" s="40"/>
      <c r="BU1758" s="40"/>
      <c r="BV1758" s="40"/>
      <c r="BW1758" s="40"/>
      <c r="BX1758" s="40"/>
      <c r="BY1758" s="40"/>
      <c r="BZ1758" s="40"/>
      <c r="CA1758" s="40"/>
      <c r="CB1758" s="40"/>
      <c r="CC1758" s="40"/>
      <c r="CD1758" s="40"/>
      <c r="CE1758" s="40"/>
      <c r="CF1758" s="40"/>
      <c r="CG1758" s="40"/>
      <c r="CH1758" s="40"/>
      <c r="CI1758" s="40"/>
      <c r="CJ1758" s="40"/>
      <c r="CK1758" s="40"/>
      <c r="CL1758" s="40"/>
      <c r="CM1758" s="40"/>
      <c r="CN1758" s="40"/>
      <c r="CO1758" s="40"/>
      <c r="CP1758" s="40"/>
      <c r="CQ1758" s="40"/>
      <c r="CR1758" s="40"/>
      <c r="CS1758" s="40"/>
      <c r="CT1758" s="40"/>
      <c r="CU1758" s="40"/>
      <c r="CV1758" s="40"/>
      <c r="CW1758" s="40"/>
      <c r="CX1758" s="40"/>
      <c r="CY1758" s="40"/>
      <c r="CZ1758" s="40"/>
      <c r="DA1758" s="40"/>
      <c r="DB1758" s="40"/>
    </row>
    <row r="1759" spans="1:106" ht="18.75" customHeight="1">
      <c r="A1759" s="70">
        <v>1735</v>
      </c>
      <c r="B1759" s="58">
        <v>2207</v>
      </c>
      <c r="C1759" s="6" t="s">
        <v>1352</v>
      </c>
      <c r="D1759" s="9" t="s">
        <v>3220</v>
      </c>
      <c r="E1759" s="8" t="s">
        <v>81</v>
      </c>
      <c r="F1759" s="8">
        <v>1</v>
      </c>
      <c r="G1759" s="14">
        <v>1392</v>
      </c>
      <c r="H1759" s="14">
        <v>832</v>
      </c>
      <c r="I1759" s="10" t="s">
        <v>8</v>
      </c>
      <c r="J1759" s="10" t="s">
        <v>9</v>
      </c>
      <c r="K1759" s="11">
        <v>160000</v>
      </c>
      <c r="L1759" s="59">
        <f>IFERROR(VLOOKUP(B1759,Sheet1!A:B,2,0),0)</f>
        <v>162</v>
      </c>
      <c r="M1759" s="40"/>
      <c r="N1759" s="40"/>
      <c r="O1759" s="40"/>
      <c r="P1759" s="40"/>
      <c r="Q1759" s="40"/>
      <c r="R1759" s="40"/>
      <c r="S1759" s="40"/>
      <c r="T1759" s="40"/>
      <c r="U1759" s="40"/>
      <c r="V1759" s="40"/>
      <c r="W1759" s="40"/>
      <c r="X1759" s="40"/>
      <c r="Y1759" s="40"/>
      <c r="Z1759" s="40"/>
      <c r="AA1759" s="40"/>
      <c r="AB1759" s="40"/>
      <c r="AC1759" s="40"/>
      <c r="AD1759" s="40"/>
      <c r="AE1759" s="40"/>
      <c r="AF1759" s="40"/>
      <c r="AG1759" s="40"/>
      <c r="AH1759" s="40"/>
      <c r="AI1759" s="40"/>
      <c r="AJ1759" s="40"/>
      <c r="AK1759" s="40"/>
      <c r="AL1759" s="40"/>
      <c r="AM1759" s="40"/>
      <c r="AN1759" s="40"/>
      <c r="AO1759" s="40"/>
      <c r="AP1759" s="40"/>
      <c r="AQ1759" s="40"/>
      <c r="AR1759" s="40"/>
      <c r="AS1759" s="40"/>
      <c r="AT1759" s="40"/>
      <c r="AU1759" s="40"/>
      <c r="AV1759" s="40"/>
      <c r="AW1759" s="40"/>
      <c r="AX1759" s="40"/>
      <c r="AY1759" s="40"/>
      <c r="AZ1759" s="40"/>
      <c r="BA1759" s="40"/>
      <c r="BB1759" s="40"/>
      <c r="BC1759" s="40"/>
      <c r="BD1759" s="40"/>
      <c r="BE1759" s="40"/>
      <c r="BF1759" s="40"/>
      <c r="BG1759" s="40"/>
      <c r="BH1759" s="40"/>
      <c r="BI1759" s="40"/>
      <c r="BJ1759" s="40"/>
      <c r="BK1759" s="40"/>
      <c r="BL1759" s="40"/>
      <c r="BM1759" s="40"/>
      <c r="BN1759" s="40"/>
      <c r="BO1759" s="40"/>
      <c r="BP1759" s="40"/>
      <c r="BQ1759" s="40"/>
      <c r="BR1759" s="40"/>
      <c r="BS1759" s="40"/>
      <c r="BT1759" s="40"/>
      <c r="BU1759" s="40"/>
      <c r="BV1759" s="40"/>
      <c r="BW1759" s="40"/>
      <c r="BX1759" s="40"/>
      <c r="BY1759" s="40"/>
      <c r="BZ1759" s="40"/>
      <c r="CA1759" s="40"/>
      <c r="CB1759" s="40"/>
      <c r="CC1759" s="40"/>
      <c r="CD1759" s="40"/>
      <c r="CE1759" s="40"/>
      <c r="CF1759" s="40"/>
      <c r="CG1759" s="40"/>
      <c r="CH1759" s="40"/>
      <c r="CI1759" s="40"/>
      <c r="CJ1759" s="40"/>
      <c r="CK1759" s="40"/>
      <c r="CL1759" s="40"/>
      <c r="CM1759" s="40"/>
      <c r="CN1759" s="40"/>
      <c r="CO1759" s="40"/>
      <c r="CP1759" s="40"/>
      <c r="CQ1759" s="40"/>
      <c r="CR1759" s="40"/>
      <c r="CS1759" s="40"/>
      <c r="CT1759" s="40"/>
      <c r="CU1759" s="40"/>
      <c r="CV1759" s="40"/>
      <c r="CW1759" s="40"/>
      <c r="CX1759" s="40"/>
      <c r="CY1759" s="40"/>
      <c r="CZ1759" s="40"/>
      <c r="DA1759" s="40"/>
      <c r="DB1759" s="40"/>
    </row>
    <row r="1760" spans="1:106" ht="18.75" customHeight="1">
      <c r="A1760" s="70">
        <v>1736</v>
      </c>
      <c r="B1760" s="58">
        <v>2433</v>
      </c>
      <c r="C1760" s="6" t="s">
        <v>2716</v>
      </c>
      <c r="D1760" s="9" t="s">
        <v>3220</v>
      </c>
      <c r="E1760" s="8" t="s">
        <v>81</v>
      </c>
      <c r="F1760" s="8">
        <v>1</v>
      </c>
      <c r="G1760" s="8">
        <v>1394</v>
      </c>
      <c r="H1760" s="8">
        <v>568</v>
      </c>
      <c r="I1760" s="10" t="s">
        <v>8</v>
      </c>
      <c r="J1760" s="10" t="s">
        <v>9</v>
      </c>
      <c r="K1760" s="11">
        <v>110000</v>
      </c>
      <c r="L1760" s="59">
        <f>IFERROR(VLOOKUP(B1760,Sheet1!A:B,2,0),0)</f>
        <v>295</v>
      </c>
      <c r="M1760" s="40"/>
      <c r="N1760" s="40"/>
      <c r="O1760" s="40"/>
      <c r="P1760" s="40"/>
      <c r="Q1760" s="40"/>
      <c r="R1760" s="40"/>
      <c r="S1760" s="40"/>
      <c r="T1760" s="40"/>
      <c r="U1760" s="40"/>
      <c r="V1760" s="40"/>
      <c r="W1760" s="40"/>
      <c r="X1760" s="40"/>
      <c r="Y1760" s="40"/>
      <c r="Z1760" s="40"/>
      <c r="AA1760" s="40"/>
      <c r="AB1760" s="40"/>
      <c r="AC1760" s="40"/>
      <c r="AD1760" s="40"/>
      <c r="AE1760" s="40"/>
      <c r="AF1760" s="40"/>
      <c r="AG1760" s="40"/>
      <c r="AH1760" s="40"/>
      <c r="AI1760" s="40"/>
      <c r="AJ1760" s="40"/>
      <c r="AK1760" s="40"/>
      <c r="AL1760" s="40"/>
      <c r="AM1760" s="40"/>
      <c r="AN1760" s="40"/>
      <c r="AO1760" s="40"/>
      <c r="AP1760" s="40"/>
      <c r="AQ1760" s="40"/>
      <c r="AR1760" s="40"/>
      <c r="AS1760" s="40"/>
      <c r="AT1760" s="40"/>
      <c r="AU1760" s="40"/>
      <c r="AV1760" s="40"/>
      <c r="AW1760" s="40"/>
      <c r="AX1760" s="40"/>
      <c r="AY1760" s="40"/>
      <c r="AZ1760" s="40"/>
      <c r="BA1760" s="40"/>
      <c r="BB1760" s="40"/>
      <c r="BC1760" s="40"/>
      <c r="BD1760" s="40"/>
      <c r="BE1760" s="40"/>
      <c r="BF1760" s="40"/>
      <c r="BG1760" s="40"/>
      <c r="BH1760" s="40"/>
      <c r="BI1760" s="40"/>
      <c r="BJ1760" s="40"/>
      <c r="BK1760" s="40"/>
      <c r="BL1760" s="40"/>
      <c r="BM1760" s="40"/>
      <c r="BN1760" s="40"/>
      <c r="BO1760" s="40"/>
      <c r="BP1760" s="40"/>
      <c r="BQ1760" s="40"/>
      <c r="BR1760" s="40"/>
      <c r="BS1760" s="40"/>
      <c r="BT1760" s="40"/>
      <c r="BU1760" s="40"/>
      <c r="BV1760" s="40"/>
      <c r="BW1760" s="40"/>
      <c r="BX1760" s="40"/>
      <c r="BY1760" s="40"/>
      <c r="BZ1760" s="40"/>
      <c r="CA1760" s="40"/>
      <c r="CB1760" s="40"/>
      <c r="CC1760" s="40"/>
      <c r="CD1760" s="40"/>
      <c r="CE1760" s="40"/>
      <c r="CF1760" s="40"/>
      <c r="CG1760" s="40"/>
      <c r="CH1760" s="40"/>
      <c r="CI1760" s="40"/>
      <c r="CJ1760" s="40"/>
      <c r="CK1760" s="40"/>
      <c r="CL1760" s="40"/>
      <c r="CM1760" s="40"/>
      <c r="CN1760" s="40"/>
      <c r="CO1760" s="40"/>
      <c r="CP1760" s="40"/>
      <c r="CQ1760" s="40"/>
      <c r="CR1760" s="40"/>
      <c r="CS1760" s="40"/>
      <c r="CT1760" s="40"/>
      <c r="CU1760" s="40"/>
      <c r="CV1760" s="40"/>
      <c r="CW1760" s="40"/>
      <c r="CX1760" s="40"/>
      <c r="CY1760" s="40"/>
      <c r="CZ1760" s="40"/>
      <c r="DA1760" s="40"/>
      <c r="DB1760" s="40"/>
    </row>
    <row r="1761" spans="1:106" ht="18.75" customHeight="1">
      <c r="A1761" s="70">
        <v>1737</v>
      </c>
      <c r="B1761" s="56">
        <v>2633</v>
      </c>
      <c r="C1761" s="6" t="s">
        <v>2715</v>
      </c>
      <c r="D1761" s="9" t="s">
        <v>3220</v>
      </c>
      <c r="E1761" s="8" t="s">
        <v>81</v>
      </c>
      <c r="F1761" s="8">
        <v>1</v>
      </c>
      <c r="G1761" s="8">
        <v>1396</v>
      </c>
      <c r="H1761" s="8">
        <v>568</v>
      </c>
      <c r="I1761" s="10" t="s">
        <v>8</v>
      </c>
      <c r="J1761" s="10" t="s">
        <v>9</v>
      </c>
      <c r="K1761" s="11">
        <v>110000</v>
      </c>
      <c r="L1761" s="59">
        <f>IFERROR(VLOOKUP(B1761,Sheet1!A:B,2,0),0)</f>
        <v>404</v>
      </c>
      <c r="M1761" s="40"/>
      <c r="N1761" s="40"/>
      <c r="O1761" s="40"/>
      <c r="P1761" s="40"/>
      <c r="Q1761" s="40"/>
      <c r="R1761" s="40"/>
      <c r="S1761" s="40"/>
      <c r="T1761" s="40"/>
      <c r="U1761" s="40"/>
      <c r="V1761" s="40"/>
      <c r="W1761" s="40"/>
      <c r="X1761" s="40"/>
      <c r="Y1761" s="40"/>
      <c r="Z1761" s="40"/>
      <c r="AA1761" s="40"/>
      <c r="AB1761" s="40"/>
      <c r="AC1761" s="40"/>
      <c r="AD1761" s="40"/>
      <c r="AE1761" s="40"/>
      <c r="AF1761" s="40"/>
      <c r="AG1761" s="40"/>
      <c r="AH1761" s="40"/>
      <c r="AI1761" s="40"/>
      <c r="AJ1761" s="40"/>
      <c r="AK1761" s="40"/>
      <c r="AL1761" s="40"/>
      <c r="AM1761" s="40"/>
      <c r="AN1761" s="40"/>
      <c r="AO1761" s="40"/>
      <c r="AP1761" s="40"/>
      <c r="AQ1761" s="40"/>
      <c r="AR1761" s="40"/>
      <c r="AS1761" s="40"/>
      <c r="AT1761" s="40"/>
      <c r="AU1761" s="40"/>
      <c r="AV1761" s="40"/>
      <c r="AW1761" s="40"/>
      <c r="AX1761" s="40"/>
      <c r="AY1761" s="40"/>
      <c r="AZ1761" s="40"/>
      <c r="BA1761" s="40"/>
      <c r="BB1761" s="40"/>
      <c r="BC1761" s="40"/>
      <c r="BD1761" s="40"/>
      <c r="BE1761" s="40"/>
      <c r="BF1761" s="40"/>
      <c r="BG1761" s="40"/>
      <c r="BH1761" s="40"/>
      <c r="BI1761" s="40"/>
      <c r="BJ1761" s="40"/>
      <c r="BK1761" s="40"/>
      <c r="BL1761" s="40"/>
      <c r="BM1761" s="40"/>
      <c r="BN1761" s="40"/>
      <c r="BO1761" s="40"/>
      <c r="BP1761" s="40"/>
      <c r="BQ1761" s="40"/>
      <c r="BR1761" s="40"/>
      <c r="BS1761" s="40"/>
      <c r="BT1761" s="40"/>
      <c r="BU1761" s="40"/>
      <c r="BV1761" s="40"/>
      <c r="BW1761" s="40"/>
      <c r="BX1761" s="40"/>
      <c r="BY1761" s="40"/>
      <c r="BZ1761" s="40"/>
      <c r="CA1761" s="40"/>
      <c r="CB1761" s="40"/>
      <c r="CC1761" s="40"/>
      <c r="CD1761" s="40"/>
      <c r="CE1761" s="40"/>
      <c r="CF1761" s="40"/>
      <c r="CG1761" s="40"/>
      <c r="CH1761" s="40"/>
      <c r="CI1761" s="40"/>
      <c r="CJ1761" s="40"/>
      <c r="CK1761" s="40"/>
      <c r="CL1761" s="40"/>
      <c r="CM1761" s="40"/>
      <c r="CN1761" s="40"/>
      <c r="CO1761" s="40"/>
      <c r="CP1761" s="40"/>
      <c r="CQ1761" s="40"/>
      <c r="CR1761" s="40"/>
      <c r="CS1761" s="40"/>
      <c r="CT1761" s="40"/>
      <c r="CU1761" s="40"/>
      <c r="CV1761" s="40"/>
      <c r="CW1761" s="40"/>
      <c r="CX1761" s="40"/>
      <c r="CY1761" s="40"/>
      <c r="CZ1761" s="40"/>
      <c r="DA1761" s="40"/>
      <c r="DB1761" s="40"/>
    </row>
    <row r="1762" spans="1:106" ht="18.75" customHeight="1">
      <c r="A1762" s="70">
        <v>1738</v>
      </c>
      <c r="B1762" s="58">
        <v>2494</v>
      </c>
      <c r="C1762" s="6" t="s">
        <v>2717</v>
      </c>
      <c r="D1762" s="9" t="s">
        <v>3220</v>
      </c>
      <c r="E1762" s="8" t="s">
        <v>81</v>
      </c>
      <c r="F1762" s="8">
        <v>1</v>
      </c>
      <c r="G1762" s="8">
        <v>1397</v>
      </c>
      <c r="H1762" s="8">
        <v>736</v>
      </c>
      <c r="I1762" s="10" t="s">
        <v>8</v>
      </c>
      <c r="J1762" s="10" t="s">
        <v>9</v>
      </c>
      <c r="K1762" s="11">
        <v>150000</v>
      </c>
      <c r="L1762" s="59">
        <f>IFERROR(VLOOKUP(B1762,Sheet1!A:B,2,0),0)</f>
        <v>710</v>
      </c>
    </row>
    <row r="1763" spans="1:106" ht="18.75" customHeight="1">
      <c r="A1763" s="70">
        <v>1739</v>
      </c>
      <c r="B1763" s="58">
        <v>2699</v>
      </c>
      <c r="C1763" s="6" t="s">
        <v>3875</v>
      </c>
      <c r="D1763" s="9" t="s">
        <v>3220</v>
      </c>
      <c r="E1763" s="8" t="s">
        <v>1190</v>
      </c>
      <c r="F1763" s="8">
        <v>1</v>
      </c>
      <c r="G1763" s="8">
        <v>1398</v>
      </c>
      <c r="H1763" s="8">
        <v>600</v>
      </c>
      <c r="I1763" s="10" t="s">
        <v>8</v>
      </c>
      <c r="J1763" s="10" t="s">
        <v>9</v>
      </c>
      <c r="K1763" s="11">
        <v>120000</v>
      </c>
      <c r="L1763" s="59">
        <f>IFERROR(VLOOKUP(B1763,Sheet1!A:B,2,0),0)</f>
        <v>139</v>
      </c>
    </row>
    <row r="1764" spans="1:106" ht="18.75" customHeight="1">
      <c r="A1764" s="70">
        <v>1740</v>
      </c>
      <c r="B1764" s="58">
        <v>2700</v>
      </c>
      <c r="C1764" s="6" t="s">
        <v>3876</v>
      </c>
      <c r="D1764" s="9" t="s">
        <v>3220</v>
      </c>
      <c r="E1764" s="8" t="s">
        <v>81</v>
      </c>
      <c r="F1764" s="8">
        <v>1</v>
      </c>
      <c r="G1764" s="8">
        <v>1398</v>
      </c>
      <c r="H1764" s="8">
        <v>568</v>
      </c>
      <c r="I1764" s="10" t="s">
        <v>8</v>
      </c>
      <c r="J1764" s="10" t="s">
        <v>9</v>
      </c>
      <c r="K1764" s="11">
        <v>110000</v>
      </c>
      <c r="L1764" s="59">
        <f>IFERROR(VLOOKUP(B1764,Sheet1!A:B,2,0),0)</f>
        <v>172</v>
      </c>
    </row>
    <row r="1765" spans="1:106" ht="18.75" customHeight="1">
      <c r="A1765" s="70">
        <v>1741</v>
      </c>
      <c r="B1765" s="58">
        <v>1714</v>
      </c>
      <c r="C1765" s="6" t="s">
        <v>617</v>
      </c>
      <c r="D1765" s="9" t="s">
        <v>2156</v>
      </c>
      <c r="E1765" s="8" t="s">
        <v>81</v>
      </c>
      <c r="F1765" s="8">
        <v>1</v>
      </c>
      <c r="G1765" s="8">
        <v>1387</v>
      </c>
      <c r="H1765" s="8">
        <v>260</v>
      </c>
      <c r="I1765" s="10" t="s">
        <v>689</v>
      </c>
      <c r="J1765" s="10" t="s">
        <v>738</v>
      </c>
      <c r="K1765" s="11">
        <v>60000</v>
      </c>
      <c r="L1765" s="59">
        <f>IFERROR(VLOOKUP(B1765,Sheet1!A:B,2,0),0)</f>
        <v>234</v>
      </c>
    </row>
    <row r="1766" spans="1:106" ht="18.75" customHeight="1">
      <c r="A1766" s="70">
        <v>1742</v>
      </c>
      <c r="B1766" s="58">
        <v>1263</v>
      </c>
      <c r="C1766" s="6" t="s">
        <v>254</v>
      </c>
      <c r="D1766" s="9" t="s">
        <v>2137</v>
      </c>
      <c r="E1766" s="8" t="s">
        <v>950</v>
      </c>
      <c r="F1766" s="8">
        <v>2</v>
      </c>
      <c r="G1766" s="8">
        <v>1389</v>
      </c>
      <c r="H1766" s="8">
        <v>204</v>
      </c>
      <c r="I1766" s="10" t="s">
        <v>689</v>
      </c>
      <c r="J1766" s="10" t="s">
        <v>738</v>
      </c>
      <c r="K1766" s="11">
        <v>40000</v>
      </c>
      <c r="L1766" s="59">
        <f>IFERROR(VLOOKUP(B1766,Sheet1!A:B,2,0),0)</f>
        <v>210</v>
      </c>
      <c r="M1766" s="40"/>
      <c r="N1766" s="40"/>
      <c r="O1766" s="40"/>
      <c r="P1766" s="40"/>
      <c r="Q1766" s="40"/>
      <c r="R1766" s="40"/>
      <c r="S1766" s="40"/>
      <c r="T1766" s="40"/>
      <c r="U1766" s="40"/>
      <c r="V1766" s="40"/>
      <c r="W1766" s="40"/>
      <c r="X1766" s="40"/>
      <c r="Y1766" s="40"/>
      <c r="Z1766" s="40"/>
      <c r="AA1766" s="40"/>
      <c r="AB1766" s="40"/>
      <c r="AC1766" s="40"/>
      <c r="AD1766" s="40"/>
      <c r="AE1766" s="40"/>
      <c r="AF1766" s="40"/>
      <c r="AG1766" s="40"/>
      <c r="AH1766" s="40"/>
      <c r="AI1766" s="40"/>
      <c r="AJ1766" s="40"/>
      <c r="AK1766" s="40"/>
      <c r="AL1766" s="40"/>
      <c r="AM1766" s="40"/>
      <c r="AN1766" s="40"/>
      <c r="AO1766" s="40"/>
      <c r="AP1766" s="40"/>
      <c r="AQ1766" s="40"/>
      <c r="AR1766" s="40"/>
      <c r="AS1766" s="40"/>
      <c r="AT1766" s="40"/>
      <c r="AU1766" s="40"/>
      <c r="AV1766" s="40"/>
      <c r="AW1766" s="40"/>
      <c r="AX1766" s="40"/>
      <c r="AY1766" s="40"/>
      <c r="AZ1766" s="40"/>
      <c r="BA1766" s="40"/>
      <c r="BB1766" s="40"/>
      <c r="BC1766" s="40"/>
      <c r="BD1766" s="40"/>
      <c r="BE1766" s="40"/>
      <c r="BF1766" s="40"/>
      <c r="BG1766" s="40"/>
      <c r="BH1766" s="40"/>
      <c r="BI1766" s="40"/>
      <c r="BJ1766" s="40"/>
      <c r="BK1766" s="40"/>
      <c r="BL1766" s="40"/>
      <c r="BM1766" s="40"/>
      <c r="BN1766" s="40"/>
      <c r="BO1766" s="40"/>
      <c r="BP1766" s="40"/>
      <c r="BQ1766" s="40"/>
      <c r="BR1766" s="40"/>
      <c r="BS1766" s="40"/>
      <c r="BT1766" s="40"/>
      <c r="BU1766" s="40"/>
      <c r="BV1766" s="40"/>
      <c r="BW1766" s="40"/>
      <c r="BX1766" s="40"/>
      <c r="BY1766" s="40"/>
      <c r="BZ1766" s="40"/>
      <c r="CA1766" s="40"/>
      <c r="CB1766" s="40"/>
      <c r="CC1766" s="40"/>
      <c r="CD1766" s="40"/>
      <c r="CE1766" s="40"/>
      <c r="CF1766" s="40"/>
      <c r="CG1766" s="40"/>
      <c r="CH1766" s="40"/>
      <c r="CI1766" s="40"/>
      <c r="CJ1766" s="40"/>
      <c r="CK1766" s="40"/>
      <c r="CL1766" s="40"/>
      <c r="CM1766" s="40"/>
      <c r="CN1766" s="40"/>
      <c r="CO1766" s="40"/>
      <c r="CP1766" s="40"/>
      <c r="CQ1766" s="40"/>
      <c r="CR1766" s="40"/>
      <c r="CS1766" s="40"/>
      <c r="CT1766" s="40"/>
      <c r="CU1766" s="40"/>
      <c r="CV1766" s="40"/>
      <c r="CW1766" s="40"/>
      <c r="CX1766" s="40"/>
      <c r="CY1766" s="40"/>
      <c r="CZ1766" s="40"/>
      <c r="DA1766" s="40"/>
      <c r="DB1766" s="40"/>
    </row>
    <row r="1767" spans="1:106" ht="18.75" customHeight="1">
      <c r="A1767" s="70">
        <v>1743</v>
      </c>
      <c r="B1767" s="56">
        <v>980</v>
      </c>
      <c r="C1767" s="6" t="s">
        <v>1079</v>
      </c>
      <c r="D1767" s="9" t="s">
        <v>2135</v>
      </c>
      <c r="E1767" s="8" t="s">
        <v>950</v>
      </c>
      <c r="F1767" s="8">
        <v>2</v>
      </c>
      <c r="G1767" s="8">
        <v>1401</v>
      </c>
      <c r="H1767" s="8">
        <v>280</v>
      </c>
      <c r="I1767" s="10" t="s">
        <v>3449</v>
      </c>
      <c r="J1767" s="10" t="s">
        <v>3450</v>
      </c>
      <c r="K1767" s="11">
        <v>140000</v>
      </c>
      <c r="L1767" s="59">
        <f>IFERROR(VLOOKUP(B1767,Sheet1!A:B,2,0),0)</f>
        <v>56</v>
      </c>
    </row>
    <row r="1768" spans="1:106" ht="18.75" customHeight="1">
      <c r="A1768" s="70">
        <v>1744</v>
      </c>
      <c r="B1768" s="58">
        <v>1320</v>
      </c>
      <c r="C1768" s="6" t="s">
        <v>467</v>
      </c>
      <c r="D1768" s="9" t="s">
        <v>2147</v>
      </c>
      <c r="E1768" s="8" t="s">
        <v>950</v>
      </c>
      <c r="F1768" s="8">
        <v>3</v>
      </c>
      <c r="G1768" s="8">
        <v>1386</v>
      </c>
      <c r="H1768" s="8">
        <v>876</v>
      </c>
      <c r="I1768" s="10" t="s">
        <v>335</v>
      </c>
      <c r="J1768" s="10" t="s">
        <v>9</v>
      </c>
      <c r="K1768" s="11">
        <v>180000</v>
      </c>
      <c r="L1768" s="59">
        <f>IFERROR(VLOOKUP(B1768,Sheet1!A:B,2,0),0)</f>
        <v>85</v>
      </c>
    </row>
    <row r="1769" spans="1:106" ht="18.75" customHeight="1">
      <c r="A1769" s="70">
        <v>1745</v>
      </c>
      <c r="B1769" s="56">
        <v>819</v>
      </c>
      <c r="C1769" s="6" t="s">
        <v>468</v>
      </c>
      <c r="D1769" s="9" t="s">
        <v>2128</v>
      </c>
      <c r="E1769" s="8" t="s">
        <v>950</v>
      </c>
      <c r="F1769" s="8">
        <v>2</v>
      </c>
      <c r="G1769" s="8">
        <v>1386</v>
      </c>
      <c r="H1769" s="8">
        <v>212</v>
      </c>
      <c r="I1769" s="10" t="s">
        <v>689</v>
      </c>
      <c r="J1769" s="10" t="s">
        <v>738</v>
      </c>
      <c r="K1769" s="11">
        <v>50000</v>
      </c>
      <c r="L1769" s="59">
        <f>IFERROR(VLOOKUP(B1769,Sheet1!A:B,2,0),0)</f>
        <v>697</v>
      </c>
    </row>
    <row r="1770" spans="1:106" ht="18.75" customHeight="1">
      <c r="A1770" s="70">
        <v>1746</v>
      </c>
      <c r="B1770" s="58">
        <v>1391</v>
      </c>
      <c r="C1770" s="6" t="s">
        <v>1153</v>
      </c>
      <c r="D1770" s="9" t="s">
        <v>2150</v>
      </c>
      <c r="E1770" s="8" t="s">
        <v>81</v>
      </c>
      <c r="F1770" s="8">
        <v>2</v>
      </c>
      <c r="G1770" s="8">
        <v>1386</v>
      </c>
      <c r="H1770" s="8">
        <v>136</v>
      </c>
      <c r="I1770" s="10" t="s">
        <v>689</v>
      </c>
      <c r="J1770" s="10" t="s">
        <v>738</v>
      </c>
      <c r="K1770" s="11">
        <v>1500</v>
      </c>
      <c r="L1770" s="59">
        <f>IFERROR(VLOOKUP(B1770,Sheet1!A:B,2,0),0)</f>
        <v>0</v>
      </c>
    </row>
    <row r="1771" spans="1:106" ht="18.75" customHeight="1">
      <c r="A1771" s="70">
        <v>1747</v>
      </c>
      <c r="B1771" s="58">
        <v>1735</v>
      </c>
      <c r="C1771" s="6" t="s">
        <v>70</v>
      </c>
      <c r="D1771" s="9" t="s">
        <v>2159</v>
      </c>
      <c r="E1771" s="8" t="s">
        <v>81</v>
      </c>
      <c r="F1771" s="8">
        <v>3</v>
      </c>
      <c r="G1771" s="8">
        <v>1390</v>
      </c>
      <c r="H1771" s="8">
        <v>112</v>
      </c>
      <c r="I1771" s="10" t="s">
        <v>689</v>
      </c>
      <c r="J1771" s="10" t="s">
        <v>738</v>
      </c>
      <c r="K1771" s="11">
        <v>2200</v>
      </c>
      <c r="L1771" s="59">
        <f>IFERROR(VLOOKUP(B1771,Sheet1!A:B,2,0),0)</f>
        <v>13</v>
      </c>
      <c r="M1771" s="40"/>
      <c r="N1771" s="40"/>
      <c r="O1771" s="40"/>
      <c r="P1771" s="40"/>
      <c r="Q1771" s="40"/>
      <c r="R1771" s="40"/>
      <c r="S1771" s="40"/>
      <c r="T1771" s="40"/>
      <c r="U1771" s="40"/>
      <c r="V1771" s="40"/>
      <c r="W1771" s="40"/>
      <c r="X1771" s="40"/>
      <c r="Y1771" s="40"/>
      <c r="Z1771" s="40"/>
      <c r="AA1771" s="40"/>
      <c r="AB1771" s="40"/>
      <c r="AC1771" s="40"/>
      <c r="AD1771" s="40"/>
      <c r="AE1771" s="40"/>
      <c r="AF1771" s="40"/>
      <c r="AG1771" s="40"/>
      <c r="AH1771" s="40"/>
      <c r="AI1771" s="40"/>
      <c r="AJ1771" s="40"/>
      <c r="AK1771" s="40"/>
      <c r="AL1771" s="40"/>
      <c r="AM1771" s="40"/>
      <c r="AN1771" s="40"/>
      <c r="AO1771" s="40"/>
      <c r="AP1771" s="40"/>
      <c r="AQ1771" s="40"/>
      <c r="AR1771" s="40"/>
      <c r="AS1771" s="40"/>
      <c r="AT1771" s="40"/>
      <c r="AU1771" s="40"/>
      <c r="AV1771" s="40"/>
      <c r="AW1771" s="40"/>
      <c r="AX1771" s="40"/>
      <c r="AY1771" s="40"/>
      <c r="AZ1771" s="40"/>
      <c r="BA1771" s="40"/>
      <c r="BB1771" s="40"/>
      <c r="BC1771" s="40"/>
      <c r="BD1771" s="40"/>
      <c r="BE1771" s="40"/>
      <c r="BF1771" s="40"/>
      <c r="BG1771" s="40"/>
      <c r="BH1771" s="40"/>
      <c r="BI1771" s="40"/>
      <c r="BJ1771" s="40"/>
      <c r="BK1771" s="40"/>
      <c r="BL1771" s="40"/>
      <c r="BM1771" s="40"/>
      <c r="BN1771" s="40"/>
      <c r="BO1771" s="40"/>
      <c r="BP1771" s="40"/>
      <c r="BQ1771" s="40"/>
      <c r="BR1771" s="40"/>
      <c r="BS1771" s="40"/>
      <c r="BT1771" s="40"/>
      <c r="BU1771" s="40"/>
      <c r="BV1771" s="40"/>
      <c r="BW1771" s="40"/>
      <c r="BX1771" s="40"/>
      <c r="BY1771" s="40"/>
      <c r="BZ1771" s="40"/>
      <c r="CA1771" s="40"/>
      <c r="CB1771" s="40"/>
      <c r="CC1771" s="40"/>
      <c r="CD1771" s="40"/>
      <c r="CE1771" s="40"/>
      <c r="CF1771" s="40"/>
      <c r="CG1771" s="40"/>
      <c r="CH1771" s="40"/>
      <c r="CI1771" s="40"/>
      <c r="CJ1771" s="40"/>
      <c r="CK1771" s="40"/>
      <c r="CL1771" s="40"/>
      <c r="CM1771" s="40"/>
      <c r="CN1771" s="40"/>
      <c r="CO1771" s="40"/>
      <c r="CP1771" s="40"/>
      <c r="CQ1771" s="40"/>
      <c r="CR1771" s="40"/>
      <c r="CS1771" s="40"/>
      <c r="CT1771" s="40"/>
      <c r="CU1771" s="40"/>
      <c r="CV1771" s="40"/>
      <c r="CW1771" s="40"/>
      <c r="CX1771" s="40"/>
      <c r="CY1771" s="40"/>
      <c r="CZ1771" s="40"/>
      <c r="DA1771" s="40"/>
      <c r="DB1771" s="40"/>
    </row>
    <row r="1772" spans="1:106" ht="18.75" customHeight="1">
      <c r="A1772" s="70">
        <v>1748</v>
      </c>
      <c r="B1772" s="56">
        <v>1237</v>
      </c>
      <c r="C1772" s="5" t="s">
        <v>795</v>
      </c>
      <c r="D1772" s="9" t="s">
        <v>2133</v>
      </c>
      <c r="E1772" s="8" t="s">
        <v>950</v>
      </c>
      <c r="F1772" s="8">
        <v>2</v>
      </c>
      <c r="G1772" s="8">
        <v>1399</v>
      </c>
      <c r="H1772" s="8">
        <v>304</v>
      </c>
      <c r="I1772" s="10" t="s">
        <v>689</v>
      </c>
      <c r="J1772" s="10" t="s">
        <v>738</v>
      </c>
      <c r="K1772" s="14">
        <v>44000</v>
      </c>
      <c r="L1772" s="59">
        <f>IFERROR(VLOOKUP(B1772,Sheet1!A:B,2,0),0)</f>
        <v>0</v>
      </c>
    </row>
    <row r="1773" spans="1:106" ht="18.75" customHeight="1">
      <c r="A1773" s="70">
        <v>1749</v>
      </c>
      <c r="B1773" s="58">
        <v>1432</v>
      </c>
      <c r="C1773" s="6" t="s">
        <v>370</v>
      </c>
      <c r="D1773" s="9" t="s">
        <v>2153</v>
      </c>
      <c r="E1773" s="8" t="s">
        <v>81</v>
      </c>
      <c r="F1773" s="8">
        <v>2</v>
      </c>
      <c r="G1773" s="8">
        <v>1386</v>
      </c>
      <c r="H1773" s="8">
        <v>96</v>
      </c>
      <c r="I1773" s="10" t="s">
        <v>689</v>
      </c>
      <c r="J1773" s="10" t="s">
        <v>738</v>
      </c>
      <c r="K1773" s="11">
        <v>22000</v>
      </c>
      <c r="L1773" s="59">
        <f>IFERROR(VLOOKUP(B1773,Sheet1!A:B,2,0),0)</f>
        <v>542</v>
      </c>
    </row>
    <row r="1774" spans="1:106" ht="18.75" customHeight="1">
      <c r="A1774" s="70">
        <v>1750</v>
      </c>
      <c r="B1774" s="58">
        <v>3128</v>
      </c>
      <c r="C1774" s="5" t="s">
        <v>3828</v>
      </c>
      <c r="D1774" s="9" t="s">
        <v>3833</v>
      </c>
      <c r="E1774" s="10" t="s">
        <v>1190</v>
      </c>
      <c r="F1774" s="8">
        <v>1</v>
      </c>
      <c r="G1774" s="8">
        <v>1401</v>
      </c>
      <c r="H1774" s="8">
        <v>80</v>
      </c>
      <c r="I1774" s="10" t="s">
        <v>3449</v>
      </c>
      <c r="J1774" s="10" t="s">
        <v>3450</v>
      </c>
      <c r="K1774" s="11">
        <v>23000</v>
      </c>
      <c r="L1774" s="59">
        <f>IFERROR(VLOOKUP(B1774,Sheet1!A:B,2,0),0)</f>
        <v>363</v>
      </c>
      <c r="M1774" s="44"/>
      <c r="N1774" s="44"/>
      <c r="O1774" s="44"/>
      <c r="P1774" s="44"/>
      <c r="Q1774" s="44"/>
      <c r="R1774" s="44"/>
      <c r="S1774" s="44"/>
      <c r="T1774" s="44"/>
      <c r="U1774" s="44"/>
      <c r="V1774" s="44"/>
      <c r="W1774" s="44"/>
      <c r="X1774" s="44"/>
      <c r="Y1774" s="44"/>
      <c r="Z1774" s="44"/>
      <c r="AA1774" s="44"/>
      <c r="AB1774" s="44"/>
      <c r="AC1774" s="44"/>
      <c r="AD1774" s="44"/>
      <c r="AE1774" s="44"/>
      <c r="AF1774" s="44"/>
      <c r="AG1774" s="44"/>
      <c r="AH1774" s="44"/>
      <c r="AI1774" s="44"/>
      <c r="AJ1774" s="44"/>
      <c r="AK1774" s="44"/>
      <c r="AL1774" s="44"/>
      <c r="AM1774" s="44"/>
      <c r="AN1774" s="44"/>
      <c r="AO1774" s="44"/>
      <c r="AP1774" s="44"/>
      <c r="AQ1774" s="44"/>
      <c r="AR1774" s="44"/>
      <c r="AS1774" s="44"/>
      <c r="AT1774" s="44"/>
      <c r="AU1774" s="44"/>
      <c r="AV1774" s="44"/>
      <c r="AW1774" s="44"/>
      <c r="AX1774" s="44"/>
      <c r="AY1774" s="44"/>
      <c r="AZ1774" s="44"/>
      <c r="BA1774" s="44"/>
      <c r="BB1774" s="44"/>
      <c r="BC1774" s="44"/>
      <c r="BD1774" s="44"/>
      <c r="BE1774" s="44"/>
      <c r="BF1774" s="44"/>
      <c r="BG1774" s="44"/>
      <c r="BH1774" s="44"/>
      <c r="BI1774" s="44"/>
      <c r="BJ1774" s="44"/>
      <c r="BK1774" s="44"/>
      <c r="BL1774" s="44"/>
      <c r="BM1774" s="44"/>
      <c r="BN1774" s="44"/>
      <c r="BO1774" s="44"/>
      <c r="BP1774" s="44"/>
      <c r="BQ1774" s="44"/>
      <c r="BR1774" s="44"/>
      <c r="BS1774" s="44"/>
      <c r="BT1774" s="44"/>
      <c r="BU1774" s="44"/>
      <c r="BV1774" s="44"/>
      <c r="BW1774" s="44"/>
      <c r="BX1774" s="44"/>
      <c r="BY1774" s="44"/>
      <c r="BZ1774" s="44"/>
      <c r="CA1774" s="44"/>
      <c r="CB1774" s="44"/>
      <c r="CC1774" s="44"/>
      <c r="CD1774" s="44"/>
      <c r="CE1774" s="44"/>
      <c r="CF1774" s="44"/>
      <c r="CG1774" s="44"/>
      <c r="CH1774" s="44"/>
      <c r="CI1774" s="44"/>
      <c r="CJ1774" s="44"/>
      <c r="CK1774" s="44"/>
      <c r="CL1774" s="44"/>
      <c r="CM1774" s="44"/>
      <c r="CN1774" s="44"/>
      <c r="CO1774" s="44"/>
      <c r="CP1774" s="44"/>
      <c r="CQ1774" s="44"/>
      <c r="CR1774" s="44"/>
      <c r="CS1774" s="44"/>
      <c r="CT1774" s="44"/>
      <c r="CU1774" s="44"/>
      <c r="CV1774" s="44"/>
      <c r="CW1774" s="44"/>
      <c r="CX1774" s="44"/>
      <c r="CY1774" s="44"/>
      <c r="CZ1774" s="44"/>
      <c r="DA1774" s="44"/>
      <c r="DB1774" s="44"/>
    </row>
    <row r="1775" spans="1:106" ht="18.75" customHeight="1">
      <c r="A1775" s="70">
        <v>1751</v>
      </c>
      <c r="B1775" s="58">
        <v>2945</v>
      </c>
      <c r="C1775" s="5" t="s">
        <v>3464</v>
      </c>
      <c r="D1775" s="9" t="s">
        <v>3468</v>
      </c>
      <c r="E1775" s="8" t="s">
        <v>1190</v>
      </c>
      <c r="F1775" s="8">
        <v>1</v>
      </c>
      <c r="G1775" s="8">
        <v>1399</v>
      </c>
      <c r="H1775" s="8">
        <v>176</v>
      </c>
      <c r="I1775" s="10" t="s">
        <v>689</v>
      </c>
      <c r="J1775" s="10" t="s">
        <v>738</v>
      </c>
      <c r="K1775" s="11">
        <v>26000</v>
      </c>
      <c r="L1775" s="59">
        <f>IFERROR(VLOOKUP(B1775,Sheet1!A:B,2,0),0)</f>
        <v>358</v>
      </c>
    </row>
    <row r="1776" spans="1:106" ht="18.75" customHeight="1">
      <c r="A1776" s="70">
        <v>1752</v>
      </c>
      <c r="B1776" s="58">
        <v>1032</v>
      </c>
      <c r="C1776" s="5" t="s">
        <v>371</v>
      </c>
      <c r="D1776" s="9" t="s">
        <v>2133</v>
      </c>
      <c r="E1776" s="8" t="s">
        <v>950</v>
      </c>
      <c r="F1776" s="8">
        <v>4</v>
      </c>
      <c r="G1776" s="8">
        <v>1398</v>
      </c>
      <c r="H1776" s="14">
        <v>160</v>
      </c>
      <c r="I1776" s="10" t="s">
        <v>689</v>
      </c>
      <c r="J1776" s="10" t="s">
        <v>738</v>
      </c>
      <c r="K1776" s="14">
        <v>22000</v>
      </c>
      <c r="L1776" s="59">
        <f>IFERROR(VLOOKUP(B1776,Sheet1!A:B,2,0),0)</f>
        <v>87</v>
      </c>
    </row>
    <row r="1777" spans="1:106" ht="18.75" customHeight="1">
      <c r="A1777" s="70">
        <v>1753</v>
      </c>
      <c r="B1777" s="58">
        <v>1782</v>
      </c>
      <c r="C1777" s="6" t="s">
        <v>92</v>
      </c>
      <c r="D1777" s="9" t="s">
        <v>2160</v>
      </c>
      <c r="E1777" s="8" t="s">
        <v>1175</v>
      </c>
      <c r="F1777" s="8">
        <v>3</v>
      </c>
      <c r="G1777" s="8">
        <v>1389</v>
      </c>
      <c r="H1777" s="8">
        <v>236</v>
      </c>
      <c r="I1777" s="10" t="s">
        <v>689</v>
      </c>
      <c r="J1777" s="10" t="s">
        <v>738</v>
      </c>
      <c r="K1777" s="11">
        <v>55000</v>
      </c>
      <c r="L1777" s="59">
        <f>IFERROR(VLOOKUP(B1777,Sheet1!A:B,2,0),0)</f>
        <v>239</v>
      </c>
      <c r="M1777" s="40"/>
      <c r="N1777" s="40"/>
      <c r="O1777" s="40"/>
      <c r="P1777" s="40"/>
      <c r="Q1777" s="40"/>
      <c r="R1777" s="40"/>
      <c r="S1777" s="40"/>
      <c r="T1777" s="40"/>
      <c r="U1777" s="40"/>
      <c r="V1777" s="40"/>
      <c r="W1777" s="40"/>
      <c r="X1777" s="40"/>
      <c r="Y1777" s="40"/>
      <c r="Z1777" s="40"/>
      <c r="AA1777" s="40"/>
      <c r="AB1777" s="40"/>
      <c r="AC1777" s="40"/>
      <c r="AD1777" s="40"/>
      <c r="AE1777" s="40"/>
      <c r="AF1777" s="40"/>
      <c r="AG1777" s="40"/>
      <c r="AH1777" s="40"/>
      <c r="AI1777" s="40"/>
      <c r="AJ1777" s="40"/>
      <c r="AK1777" s="40"/>
      <c r="AL1777" s="40"/>
      <c r="AM1777" s="40"/>
      <c r="AN1777" s="40"/>
      <c r="AO1777" s="40"/>
      <c r="AP1777" s="40"/>
      <c r="AQ1777" s="40"/>
      <c r="AR1777" s="40"/>
      <c r="AS1777" s="40"/>
      <c r="AT1777" s="40"/>
      <c r="AU1777" s="40"/>
      <c r="AV1777" s="40"/>
      <c r="AW1777" s="40"/>
      <c r="AX1777" s="40"/>
      <c r="AY1777" s="40"/>
      <c r="AZ1777" s="40"/>
      <c r="BA1777" s="40"/>
      <c r="BB1777" s="40"/>
      <c r="BC1777" s="40"/>
      <c r="BD1777" s="40"/>
      <c r="BE1777" s="40"/>
      <c r="BF1777" s="40"/>
      <c r="BG1777" s="40"/>
      <c r="BH1777" s="40"/>
      <c r="BI1777" s="40"/>
      <c r="BJ1777" s="40"/>
      <c r="BK1777" s="40"/>
      <c r="BL1777" s="40"/>
      <c r="BM1777" s="40"/>
      <c r="BN1777" s="40"/>
      <c r="BO1777" s="40"/>
      <c r="BP1777" s="40"/>
      <c r="BQ1777" s="40"/>
      <c r="BR1777" s="40"/>
      <c r="BS1777" s="40"/>
      <c r="BT1777" s="40"/>
      <c r="BU1777" s="40"/>
      <c r="BV1777" s="40"/>
      <c r="BW1777" s="40"/>
      <c r="BX1777" s="40"/>
      <c r="BY1777" s="40"/>
      <c r="BZ1777" s="40"/>
      <c r="CA1777" s="40"/>
      <c r="CB1777" s="40"/>
      <c r="CC1777" s="40"/>
      <c r="CD1777" s="40"/>
      <c r="CE1777" s="40"/>
      <c r="CF1777" s="40"/>
      <c r="CG1777" s="40"/>
      <c r="CH1777" s="40"/>
      <c r="CI1777" s="40"/>
      <c r="CJ1777" s="40"/>
      <c r="CK1777" s="40"/>
      <c r="CL1777" s="40"/>
      <c r="CM1777" s="40"/>
      <c r="CN1777" s="40"/>
      <c r="CO1777" s="40"/>
      <c r="CP1777" s="40"/>
      <c r="CQ1777" s="40"/>
      <c r="CR1777" s="40"/>
      <c r="CS1777" s="40"/>
      <c r="CT1777" s="40"/>
      <c r="CU1777" s="40"/>
      <c r="CV1777" s="40"/>
      <c r="CW1777" s="40"/>
      <c r="CX1777" s="40"/>
      <c r="CY1777" s="40"/>
      <c r="CZ1777" s="40"/>
      <c r="DA1777" s="40"/>
      <c r="DB1777" s="40"/>
    </row>
    <row r="1778" spans="1:106" ht="18.75" customHeight="1">
      <c r="A1778" s="70">
        <v>1754</v>
      </c>
      <c r="B1778" s="58">
        <v>1813</v>
      </c>
      <c r="C1778" s="6" t="s">
        <v>372</v>
      </c>
      <c r="D1778" s="9" t="s">
        <v>2130</v>
      </c>
      <c r="E1778" s="8" t="s">
        <v>1175</v>
      </c>
      <c r="F1778" s="8">
        <v>3</v>
      </c>
      <c r="G1778" s="8">
        <v>1390</v>
      </c>
      <c r="H1778" s="8">
        <v>156</v>
      </c>
      <c r="I1778" s="10" t="s">
        <v>689</v>
      </c>
      <c r="J1778" s="10" t="s">
        <v>738</v>
      </c>
      <c r="K1778" s="11">
        <v>3300</v>
      </c>
      <c r="L1778" s="59">
        <f>IFERROR(VLOOKUP(B1778,Sheet1!A:B,2,0),0)</f>
        <v>45</v>
      </c>
      <c r="M1778" s="40"/>
      <c r="N1778" s="40"/>
      <c r="O1778" s="40"/>
      <c r="P1778" s="40"/>
      <c r="Q1778" s="40"/>
      <c r="R1778" s="40"/>
      <c r="S1778" s="40"/>
      <c r="T1778" s="40"/>
      <c r="U1778" s="40"/>
      <c r="V1778" s="40"/>
      <c r="W1778" s="40"/>
      <c r="X1778" s="40"/>
      <c r="Y1778" s="40"/>
      <c r="Z1778" s="40"/>
      <c r="AA1778" s="40"/>
      <c r="AB1778" s="40"/>
      <c r="AC1778" s="40"/>
      <c r="AD1778" s="40"/>
      <c r="AE1778" s="40"/>
      <c r="AF1778" s="40"/>
      <c r="AG1778" s="40"/>
      <c r="AH1778" s="40"/>
      <c r="AI1778" s="40"/>
      <c r="AJ1778" s="40"/>
      <c r="AK1778" s="40"/>
      <c r="AL1778" s="40"/>
      <c r="AM1778" s="40"/>
      <c r="AN1778" s="40"/>
      <c r="AO1778" s="40"/>
      <c r="AP1778" s="40"/>
      <c r="AQ1778" s="40"/>
      <c r="AR1778" s="40"/>
      <c r="AS1778" s="40"/>
      <c r="AT1778" s="40"/>
      <c r="AU1778" s="40"/>
      <c r="AV1778" s="40"/>
      <c r="AW1778" s="40"/>
      <c r="AX1778" s="40"/>
      <c r="AY1778" s="40"/>
      <c r="AZ1778" s="40"/>
      <c r="BA1778" s="40"/>
      <c r="BB1778" s="40"/>
      <c r="BC1778" s="40"/>
      <c r="BD1778" s="40"/>
      <c r="BE1778" s="40"/>
      <c r="BF1778" s="40"/>
      <c r="BG1778" s="40"/>
      <c r="BH1778" s="40"/>
      <c r="BI1778" s="40"/>
      <c r="BJ1778" s="40"/>
      <c r="BK1778" s="40"/>
      <c r="BL1778" s="40"/>
      <c r="BM1778" s="40"/>
      <c r="BN1778" s="40"/>
      <c r="BO1778" s="40"/>
      <c r="BP1778" s="40"/>
      <c r="BQ1778" s="40"/>
      <c r="BR1778" s="40"/>
      <c r="BS1778" s="40"/>
      <c r="BT1778" s="40"/>
      <c r="BU1778" s="40"/>
      <c r="BV1778" s="40"/>
      <c r="BW1778" s="40"/>
      <c r="BX1778" s="40"/>
      <c r="BY1778" s="40"/>
      <c r="BZ1778" s="40"/>
      <c r="CA1778" s="40"/>
      <c r="CB1778" s="40"/>
      <c r="CC1778" s="40"/>
      <c r="CD1778" s="40"/>
      <c r="CE1778" s="40"/>
      <c r="CF1778" s="40"/>
      <c r="CG1778" s="40"/>
      <c r="CH1778" s="40"/>
      <c r="CI1778" s="40"/>
      <c r="CJ1778" s="40"/>
      <c r="CK1778" s="40"/>
      <c r="CL1778" s="40"/>
      <c r="CM1778" s="40"/>
      <c r="CN1778" s="40"/>
      <c r="CO1778" s="40"/>
      <c r="CP1778" s="40"/>
      <c r="CQ1778" s="40"/>
      <c r="CR1778" s="40"/>
      <c r="CS1778" s="40"/>
      <c r="CT1778" s="40"/>
      <c r="CU1778" s="40"/>
      <c r="CV1778" s="40"/>
      <c r="CW1778" s="40"/>
      <c r="CX1778" s="40"/>
      <c r="CY1778" s="40"/>
      <c r="CZ1778" s="40"/>
      <c r="DA1778" s="40"/>
      <c r="DB1778" s="40"/>
    </row>
    <row r="1779" spans="1:106" ht="18.75" customHeight="1">
      <c r="A1779" s="70">
        <v>1755</v>
      </c>
      <c r="B1779" s="58">
        <v>1433</v>
      </c>
      <c r="C1779" s="6" t="s">
        <v>373</v>
      </c>
      <c r="D1779" s="9" t="s">
        <v>2146</v>
      </c>
      <c r="E1779" s="8" t="s">
        <v>81</v>
      </c>
      <c r="F1779" s="8">
        <v>3</v>
      </c>
      <c r="G1779" s="8">
        <v>1386</v>
      </c>
      <c r="H1779" s="8">
        <v>164</v>
      </c>
      <c r="I1779" s="10" t="s">
        <v>689</v>
      </c>
      <c r="J1779" s="10" t="s">
        <v>738</v>
      </c>
      <c r="K1779" s="11">
        <v>1400</v>
      </c>
      <c r="L1779" s="59">
        <f>IFERROR(VLOOKUP(B1779,Sheet1!A:B,2,0),0)</f>
        <v>0</v>
      </c>
    </row>
    <row r="1780" spans="1:106" ht="18.75" customHeight="1">
      <c r="A1780" s="70">
        <v>1756</v>
      </c>
      <c r="B1780" s="58">
        <v>1114</v>
      </c>
      <c r="C1780" s="5" t="s">
        <v>2980</v>
      </c>
      <c r="D1780" s="9" t="s">
        <v>3307</v>
      </c>
      <c r="E1780" s="8" t="s">
        <v>950</v>
      </c>
      <c r="F1780" s="8">
        <v>3</v>
      </c>
      <c r="G1780" s="8">
        <v>1398</v>
      </c>
      <c r="H1780" s="8">
        <v>260</v>
      </c>
      <c r="I1780" s="10" t="s">
        <v>689</v>
      </c>
      <c r="J1780" s="10" t="s">
        <v>738</v>
      </c>
      <c r="K1780" s="11">
        <v>38000</v>
      </c>
      <c r="L1780" s="59">
        <f>IFERROR(VLOOKUP(B1780,Sheet1!A:B,2,0),0)</f>
        <v>247</v>
      </c>
    </row>
    <row r="1781" spans="1:106" ht="18.75" customHeight="1">
      <c r="A1781" s="70">
        <v>1757</v>
      </c>
      <c r="B1781" s="58">
        <v>1677</v>
      </c>
      <c r="C1781" s="5" t="s">
        <v>647</v>
      </c>
      <c r="D1781" s="9" t="s">
        <v>2150</v>
      </c>
      <c r="E1781" s="8" t="s">
        <v>1175</v>
      </c>
      <c r="F1781" s="8">
        <v>3</v>
      </c>
      <c r="G1781" s="8">
        <v>1399</v>
      </c>
      <c r="H1781" s="8">
        <v>128</v>
      </c>
      <c r="I1781" s="10" t="s">
        <v>689</v>
      </c>
      <c r="J1781" s="10" t="s">
        <v>738</v>
      </c>
      <c r="K1781" s="11">
        <v>18000</v>
      </c>
      <c r="L1781" s="59">
        <f>IFERROR(VLOOKUP(B1781,Sheet1!A:B,2,0),0)</f>
        <v>26</v>
      </c>
    </row>
    <row r="1782" spans="1:106" ht="18.75" customHeight="1">
      <c r="A1782" s="70">
        <v>1758</v>
      </c>
      <c r="B1782" s="58">
        <v>1716</v>
      </c>
      <c r="C1782" s="6" t="s">
        <v>648</v>
      </c>
      <c r="D1782" s="9" t="s">
        <v>2157</v>
      </c>
      <c r="E1782" s="8" t="s">
        <v>81</v>
      </c>
      <c r="F1782" s="8">
        <v>1</v>
      </c>
      <c r="G1782" s="8">
        <v>1387</v>
      </c>
      <c r="H1782" s="8">
        <v>268</v>
      </c>
      <c r="I1782" s="10" t="s">
        <v>689</v>
      </c>
      <c r="J1782" s="10" t="s">
        <v>738</v>
      </c>
      <c r="K1782" s="11">
        <v>60000</v>
      </c>
      <c r="L1782" s="59">
        <f>IFERROR(VLOOKUP(B1782,Sheet1!A:B,2,0),0)</f>
        <v>134</v>
      </c>
    </row>
    <row r="1783" spans="1:106" ht="18.75" customHeight="1">
      <c r="A1783" s="70">
        <v>1759</v>
      </c>
      <c r="B1783" s="58">
        <v>1697</v>
      </c>
      <c r="C1783" s="6" t="s">
        <v>300</v>
      </c>
      <c r="D1783" s="9" t="s">
        <v>1791</v>
      </c>
      <c r="E1783" s="8" t="s">
        <v>81</v>
      </c>
      <c r="F1783" s="8">
        <v>1</v>
      </c>
      <c r="G1783" s="8">
        <v>1387</v>
      </c>
      <c r="H1783" s="8">
        <v>116</v>
      </c>
      <c r="I1783" s="10" t="s">
        <v>689</v>
      </c>
      <c r="J1783" s="10" t="s">
        <v>738</v>
      </c>
      <c r="K1783" s="11">
        <v>25000</v>
      </c>
      <c r="L1783" s="59">
        <f>IFERROR(VLOOKUP(B1783,Sheet1!A:B,2,0),0)</f>
        <v>394</v>
      </c>
    </row>
    <row r="1784" spans="1:106" ht="18.75" customHeight="1">
      <c r="A1784" s="70">
        <v>1760</v>
      </c>
      <c r="B1784" s="58">
        <v>1064</v>
      </c>
      <c r="C1784" s="5" t="s">
        <v>202</v>
      </c>
      <c r="D1784" s="9" t="s">
        <v>2137</v>
      </c>
      <c r="E1784" s="8" t="s">
        <v>950</v>
      </c>
      <c r="F1784" s="8">
        <v>4</v>
      </c>
      <c r="G1784" s="8">
        <v>1398</v>
      </c>
      <c r="H1784" s="8">
        <v>236</v>
      </c>
      <c r="I1784" s="10" t="s">
        <v>689</v>
      </c>
      <c r="J1784" s="10" t="s">
        <v>738</v>
      </c>
      <c r="K1784" s="11">
        <v>34000</v>
      </c>
      <c r="L1784" s="59">
        <f>IFERROR(VLOOKUP(B1784,Sheet1!A:B,2,0),0)</f>
        <v>8</v>
      </c>
    </row>
    <row r="1785" spans="1:106" ht="18.75" customHeight="1">
      <c r="A1785" s="70">
        <v>1761</v>
      </c>
      <c r="B1785" s="58">
        <v>2533</v>
      </c>
      <c r="C1785" s="6" t="s">
        <v>2646</v>
      </c>
      <c r="D1785" s="9" t="s">
        <v>2647</v>
      </c>
      <c r="E1785" s="8" t="s">
        <v>81</v>
      </c>
      <c r="F1785" s="8">
        <v>1</v>
      </c>
      <c r="G1785" s="8">
        <v>1396</v>
      </c>
      <c r="H1785" s="8">
        <v>192</v>
      </c>
      <c r="I1785" s="10" t="s">
        <v>689</v>
      </c>
      <c r="J1785" s="10" t="s">
        <v>738</v>
      </c>
      <c r="K1785" s="11">
        <v>45000</v>
      </c>
      <c r="L1785" s="59">
        <f>IFERROR(VLOOKUP(B1785,Sheet1!A:B,2,0),0)</f>
        <v>784</v>
      </c>
      <c r="M1785" s="40"/>
      <c r="N1785" s="40"/>
      <c r="O1785" s="40"/>
      <c r="P1785" s="40"/>
      <c r="Q1785" s="40"/>
      <c r="R1785" s="40"/>
      <c r="S1785" s="40"/>
      <c r="T1785" s="40"/>
      <c r="U1785" s="40"/>
      <c r="V1785" s="40"/>
      <c r="W1785" s="40"/>
      <c r="X1785" s="40"/>
      <c r="Y1785" s="40"/>
      <c r="Z1785" s="40"/>
      <c r="AA1785" s="40"/>
      <c r="AB1785" s="40"/>
      <c r="AC1785" s="40"/>
      <c r="AD1785" s="40"/>
      <c r="AE1785" s="40"/>
      <c r="AF1785" s="40"/>
      <c r="AG1785" s="40"/>
      <c r="AH1785" s="40"/>
      <c r="AI1785" s="40"/>
      <c r="AJ1785" s="40"/>
      <c r="AK1785" s="40"/>
      <c r="AL1785" s="40"/>
      <c r="AM1785" s="40"/>
      <c r="AN1785" s="40"/>
      <c r="AO1785" s="40"/>
      <c r="AP1785" s="40"/>
      <c r="AQ1785" s="40"/>
      <c r="AR1785" s="40"/>
      <c r="AS1785" s="40"/>
      <c r="AT1785" s="40"/>
      <c r="AU1785" s="40"/>
      <c r="AV1785" s="40"/>
      <c r="AW1785" s="40"/>
      <c r="AX1785" s="40"/>
      <c r="AY1785" s="40"/>
      <c r="AZ1785" s="40"/>
      <c r="BA1785" s="40"/>
      <c r="BB1785" s="40"/>
      <c r="BC1785" s="40"/>
      <c r="BD1785" s="40"/>
      <c r="BE1785" s="40"/>
      <c r="BF1785" s="40"/>
      <c r="BG1785" s="40"/>
      <c r="BH1785" s="40"/>
      <c r="BI1785" s="40"/>
      <c r="BJ1785" s="40"/>
      <c r="BK1785" s="40"/>
      <c r="BL1785" s="40"/>
      <c r="BM1785" s="40"/>
      <c r="BN1785" s="40"/>
      <c r="BO1785" s="40"/>
      <c r="BP1785" s="40"/>
      <c r="BQ1785" s="40"/>
      <c r="BR1785" s="40"/>
      <c r="BS1785" s="40"/>
      <c r="BT1785" s="40"/>
      <c r="BU1785" s="40"/>
      <c r="BV1785" s="40"/>
      <c r="BW1785" s="40"/>
      <c r="BX1785" s="40"/>
      <c r="BY1785" s="40"/>
      <c r="BZ1785" s="40"/>
      <c r="CA1785" s="40"/>
      <c r="CB1785" s="40"/>
      <c r="CC1785" s="40"/>
      <c r="CD1785" s="40"/>
      <c r="CE1785" s="40"/>
      <c r="CF1785" s="40"/>
      <c r="CG1785" s="40"/>
      <c r="CH1785" s="40"/>
      <c r="CI1785" s="40"/>
      <c r="CJ1785" s="40"/>
      <c r="CK1785" s="40"/>
      <c r="CL1785" s="40"/>
      <c r="CM1785" s="40"/>
      <c r="CN1785" s="40"/>
      <c r="CO1785" s="40"/>
      <c r="CP1785" s="40"/>
      <c r="CQ1785" s="40"/>
      <c r="CR1785" s="40"/>
      <c r="CS1785" s="40"/>
      <c r="CT1785" s="40"/>
      <c r="CU1785" s="40"/>
      <c r="CV1785" s="40"/>
      <c r="CW1785" s="40"/>
      <c r="CX1785" s="40"/>
      <c r="CY1785" s="40"/>
      <c r="CZ1785" s="40"/>
      <c r="DA1785" s="40"/>
      <c r="DB1785" s="40"/>
    </row>
    <row r="1786" spans="1:106" ht="18.75" customHeight="1">
      <c r="A1786" s="70">
        <v>1762</v>
      </c>
      <c r="B1786" s="58">
        <v>1392</v>
      </c>
      <c r="C1786" s="6" t="s">
        <v>1154</v>
      </c>
      <c r="D1786" s="9" t="s">
        <v>2151</v>
      </c>
      <c r="E1786" s="8" t="s">
        <v>81</v>
      </c>
      <c r="F1786" s="8">
        <v>3</v>
      </c>
      <c r="G1786" s="8">
        <v>1389</v>
      </c>
      <c r="H1786" s="8">
        <v>240</v>
      </c>
      <c r="I1786" s="10" t="s">
        <v>689</v>
      </c>
      <c r="J1786" s="10" t="s">
        <v>738</v>
      </c>
      <c r="K1786" s="11">
        <v>11000</v>
      </c>
      <c r="L1786" s="59">
        <f>IFERROR(VLOOKUP(B1786,Sheet1!A:B,2,0),0)</f>
        <v>51</v>
      </c>
      <c r="M1786" s="40"/>
      <c r="N1786" s="40"/>
      <c r="O1786" s="40"/>
      <c r="P1786" s="40"/>
      <c r="Q1786" s="40"/>
      <c r="R1786" s="40"/>
      <c r="S1786" s="40"/>
      <c r="T1786" s="40"/>
      <c r="U1786" s="40"/>
      <c r="V1786" s="40"/>
      <c r="W1786" s="40"/>
      <c r="X1786" s="40"/>
      <c r="Y1786" s="40"/>
      <c r="Z1786" s="40"/>
      <c r="AA1786" s="40"/>
      <c r="AB1786" s="40"/>
      <c r="AC1786" s="40"/>
      <c r="AD1786" s="40"/>
      <c r="AE1786" s="40"/>
      <c r="AF1786" s="40"/>
      <c r="AG1786" s="40"/>
      <c r="AH1786" s="40"/>
      <c r="AI1786" s="40"/>
      <c r="AJ1786" s="40"/>
      <c r="AK1786" s="40"/>
      <c r="AL1786" s="40"/>
      <c r="AM1786" s="40"/>
      <c r="AN1786" s="40"/>
      <c r="AO1786" s="40"/>
      <c r="AP1786" s="40"/>
      <c r="AQ1786" s="40"/>
      <c r="AR1786" s="40"/>
      <c r="AS1786" s="40"/>
      <c r="AT1786" s="40"/>
      <c r="AU1786" s="40"/>
      <c r="AV1786" s="40"/>
      <c r="AW1786" s="40"/>
      <c r="AX1786" s="40"/>
      <c r="AY1786" s="40"/>
      <c r="AZ1786" s="40"/>
      <c r="BA1786" s="40"/>
      <c r="BB1786" s="40"/>
      <c r="BC1786" s="40"/>
      <c r="BD1786" s="40"/>
      <c r="BE1786" s="40"/>
      <c r="BF1786" s="40"/>
      <c r="BG1786" s="40"/>
      <c r="BH1786" s="40"/>
      <c r="BI1786" s="40"/>
      <c r="BJ1786" s="40"/>
      <c r="BK1786" s="40"/>
      <c r="BL1786" s="40"/>
      <c r="BM1786" s="40"/>
      <c r="BN1786" s="40"/>
      <c r="BO1786" s="40"/>
      <c r="BP1786" s="40"/>
      <c r="BQ1786" s="40"/>
      <c r="BR1786" s="40"/>
      <c r="BS1786" s="40"/>
      <c r="BT1786" s="40"/>
      <c r="CS1786" s="40"/>
      <c r="CT1786" s="40"/>
      <c r="CU1786" s="40"/>
      <c r="CV1786" s="40"/>
      <c r="CW1786" s="40"/>
      <c r="CX1786" s="40"/>
      <c r="CY1786" s="40"/>
      <c r="CZ1786" s="40"/>
      <c r="DA1786" s="40"/>
      <c r="DB1786" s="40"/>
    </row>
    <row r="1787" spans="1:106" ht="18.75" customHeight="1">
      <c r="A1787" s="70">
        <v>1763</v>
      </c>
      <c r="B1787" s="58">
        <v>2874</v>
      </c>
      <c r="C1787" s="5" t="s">
        <v>3551</v>
      </c>
      <c r="D1787" s="9" t="s">
        <v>3553</v>
      </c>
      <c r="E1787" s="10" t="s">
        <v>1190</v>
      </c>
      <c r="F1787" s="8">
        <v>1</v>
      </c>
      <c r="G1787" s="8">
        <v>1399</v>
      </c>
      <c r="H1787" s="8">
        <v>248</v>
      </c>
      <c r="I1787" s="10" t="s">
        <v>689</v>
      </c>
      <c r="J1787" s="10" t="s">
        <v>738</v>
      </c>
      <c r="K1787" s="11">
        <v>42000</v>
      </c>
      <c r="L1787" s="59">
        <f>IFERROR(VLOOKUP(B1787,Sheet1!A:B,2,0),0)</f>
        <v>321</v>
      </c>
    </row>
    <row r="1788" spans="1:106" ht="18.75" customHeight="1">
      <c r="A1788" s="70">
        <v>1764</v>
      </c>
      <c r="B1788" s="58">
        <v>1629</v>
      </c>
      <c r="C1788" s="6" t="s">
        <v>203</v>
      </c>
      <c r="D1788" s="9" t="s">
        <v>2137</v>
      </c>
      <c r="E1788" s="8" t="s">
        <v>81</v>
      </c>
      <c r="F1788" s="8">
        <v>2</v>
      </c>
      <c r="G1788" s="8">
        <v>1387</v>
      </c>
      <c r="H1788" s="8">
        <v>156</v>
      </c>
      <c r="I1788" s="10" t="s">
        <v>689</v>
      </c>
      <c r="J1788" s="10" t="s">
        <v>738</v>
      </c>
      <c r="K1788" s="11">
        <v>30000</v>
      </c>
      <c r="L1788" s="59">
        <f>IFERROR(VLOOKUP(B1788,Sheet1!A:B,2,0),0)</f>
        <v>953</v>
      </c>
    </row>
    <row r="1789" spans="1:106" ht="18.75" customHeight="1">
      <c r="A1789" s="70">
        <v>1765</v>
      </c>
      <c r="B1789" s="56">
        <v>891</v>
      </c>
      <c r="C1789" s="5" t="s">
        <v>302</v>
      </c>
      <c r="D1789" s="9" t="s">
        <v>2136</v>
      </c>
      <c r="E1789" s="8" t="s">
        <v>950</v>
      </c>
      <c r="F1789" s="8">
        <v>3</v>
      </c>
      <c r="G1789" s="8">
        <v>1399</v>
      </c>
      <c r="H1789" s="8">
        <v>408</v>
      </c>
      <c r="I1789" s="10" t="s">
        <v>689</v>
      </c>
      <c r="J1789" s="10" t="s">
        <v>738</v>
      </c>
      <c r="K1789" s="11">
        <v>60000</v>
      </c>
      <c r="L1789" s="59">
        <f>IFERROR(VLOOKUP(B1789,Sheet1!A:B,2,0),0)</f>
        <v>27</v>
      </c>
    </row>
    <row r="1790" spans="1:106" ht="18.75" customHeight="1">
      <c r="A1790" s="70">
        <v>1766</v>
      </c>
      <c r="B1790" s="58">
        <v>1434</v>
      </c>
      <c r="C1790" s="5" t="s">
        <v>615</v>
      </c>
      <c r="D1790" s="9" t="s">
        <v>2162</v>
      </c>
      <c r="E1790" s="8" t="s">
        <v>1175</v>
      </c>
      <c r="F1790" s="8">
        <v>3</v>
      </c>
      <c r="G1790" s="8">
        <v>1399</v>
      </c>
      <c r="H1790" s="8">
        <v>156</v>
      </c>
      <c r="I1790" s="10" t="s">
        <v>689</v>
      </c>
      <c r="J1790" s="10" t="s">
        <v>738</v>
      </c>
      <c r="K1790" s="11">
        <v>23000</v>
      </c>
      <c r="L1790" s="59">
        <f>IFERROR(VLOOKUP(B1790,Sheet1!A:B,2,0),0)</f>
        <v>9</v>
      </c>
    </row>
    <row r="1791" spans="1:106" ht="18.75" customHeight="1">
      <c r="A1791" s="70">
        <v>1767</v>
      </c>
      <c r="B1791" s="58">
        <v>1779</v>
      </c>
      <c r="C1791" s="5" t="s">
        <v>707</v>
      </c>
      <c r="D1791" s="9" t="s">
        <v>2162</v>
      </c>
      <c r="E1791" s="8" t="s">
        <v>1175</v>
      </c>
      <c r="F1791" s="8">
        <v>3</v>
      </c>
      <c r="G1791" s="8">
        <v>1399</v>
      </c>
      <c r="H1791" s="8">
        <v>112</v>
      </c>
      <c r="I1791" s="10" t="s">
        <v>689</v>
      </c>
      <c r="J1791" s="10" t="s">
        <v>738</v>
      </c>
      <c r="K1791" s="11">
        <v>17000</v>
      </c>
      <c r="L1791" s="59">
        <f>IFERROR(VLOOKUP(B1791,Sheet1!A:B,2,0),0)</f>
        <v>5</v>
      </c>
    </row>
    <row r="1792" spans="1:106" ht="18.75" customHeight="1">
      <c r="A1792" s="70">
        <v>1768</v>
      </c>
      <c r="B1792" s="56">
        <v>984</v>
      </c>
      <c r="C1792" s="6" t="s">
        <v>3284</v>
      </c>
      <c r="D1792" s="9" t="s">
        <v>2130</v>
      </c>
      <c r="E1792" s="8" t="s">
        <v>950</v>
      </c>
      <c r="F1792" s="8">
        <v>2</v>
      </c>
      <c r="G1792" s="8">
        <v>1387</v>
      </c>
      <c r="H1792" s="8">
        <v>148</v>
      </c>
      <c r="I1792" s="10" t="s">
        <v>689</v>
      </c>
      <c r="J1792" s="10" t="s">
        <v>738</v>
      </c>
      <c r="K1792" s="11">
        <v>35000</v>
      </c>
      <c r="L1792" s="59">
        <f>IFERROR(VLOOKUP(B1792,Sheet1!A:B,2,0),0)</f>
        <v>542</v>
      </c>
    </row>
    <row r="1793" spans="1:106" ht="18.75" customHeight="1">
      <c r="A1793" s="70">
        <v>1769</v>
      </c>
      <c r="B1793" s="58">
        <v>1431</v>
      </c>
      <c r="C1793" s="6" t="s">
        <v>748</v>
      </c>
      <c r="D1793" s="9" t="s">
        <v>2151</v>
      </c>
      <c r="E1793" s="8" t="s">
        <v>81</v>
      </c>
      <c r="F1793" s="8">
        <v>1</v>
      </c>
      <c r="G1793" s="8">
        <v>1386</v>
      </c>
      <c r="H1793" s="8">
        <v>124</v>
      </c>
      <c r="I1793" s="10" t="s">
        <v>689</v>
      </c>
      <c r="J1793" s="10" t="s">
        <v>738</v>
      </c>
      <c r="K1793" s="11">
        <v>1200</v>
      </c>
      <c r="L1793" s="59">
        <f>IFERROR(VLOOKUP(B1793,Sheet1!A:B,2,0),0)</f>
        <v>0</v>
      </c>
    </row>
    <row r="1794" spans="1:106" ht="18.75" customHeight="1">
      <c r="A1794" s="70">
        <v>1770</v>
      </c>
      <c r="B1794" s="58">
        <v>1814</v>
      </c>
      <c r="C1794" s="6" t="s">
        <v>354</v>
      </c>
      <c r="D1794" s="9" t="s">
        <v>2130</v>
      </c>
      <c r="E1794" s="8" t="s">
        <v>1175</v>
      </c>
      <c r="F1794" s="8">
        <v>1</v>
      </c>
      <c r="G1794" s="8">
        <v>1388</v>
      </c>
      <c r="H1794" s="8">
        <v>164</v>
      </c>
      <c r="I1794" s="10" t="s">
        <v>689</v>
      </c>
      <c r="J1794" s="10" t="s">
        <v>738</v>
      </c>
      <c r="K1794" s="14">
        <v>3300</v>
      </c>
      <c r="L1794" s="59">
        <f>IFERROR(VLOOKUP(B1794,Sheet1!A:B,2,0),0)</f>
        <v>0</v>
      </c>
      <c r="M1794" s="40"/>
      <c r="N1794" s="40"/>
      <c r="O1794" s="40"/>
      <c r="P1794" s="40"/>
      <c r="Q1794" s="40"/>
      <c r="R1794" s="40"/>
      <c r="S1794" s="40"/>
      <c r="T1794" s="40"/>
      <c r="U1794" s="40"/>
      <c r="V1794" s="40"/>
      <c r="W1794" s="40"/>
      <c r="X1794" s="40"/>
      <c r="Y1794" s="40"/>
      <c r="Z1794" s="40"/>
      <c r="AA1794" s="40"/>
      <c r="AB1794" s="40"/>
      <c r="AC1794" s="40"/>
      <c r="AD1794" s="40"/>
      <c r="AE1794" s="40"/>
      <c r="AF1794" s="40"/>
      <c r="AG1794" s="40"/>
      <c r="AH1794" s="40"/>
      <c r="AI1794" s="40"/>
      <c r="AJ1794" s="40"/>
      <c r="AK1794" s="40"/>
      <c r="AL1794" s="40"/>
      <c r="AM1794" s="40"/>
      <c r="AN1794" s="40"/>
      <c r="AO1794" s="40"/>
      <c r="AP1794" s="40"/>
      <c r="AQ1794" s="40"/>
      <c r="AR1794" s="40"/>
      <c r="AS1794" s="40"/>
      <c r="AT1794" s="40"/>
      <c r="AU1794" s="40"/>
      <c r="AV1794" s="40"/>
      <c r="AW1794" s="40"/>
      <c r="AX1794" s="40"/>
      <c r="AY1794" s="40"/>
      <c r="AZ1794" s="40"/>
      <c r="BA1794" s="40"/>
      <c r="BB1794" s="40"/>
      <c r="BC1794" s="40"/>
      <c r="BD1794" s="40"/>
      <c r="BE1794" s="40"/>
      <c r="BF1794" s="40"/>
      <c r="BG1794" s="40"/>
      <c r="BH1794" s="40"/>
      <c r="BI1794" s="40"/>
      <c r="BJ1794" s="40"/>
      <c r="BK1794" s="40"/>
      <c r="BL1794" s="40"/>
      <c r="BM1794" s="40"/>
      <c r="BN1794" s="40"/>
      <c r="BO1794" s="40"/>
      <c r="BP1794" s="40"/>
      <c r="BQ1794" s="40"/>
      <c r="BR1794" s="40"/>
      <c r="BS1794" s="40"/>
      <c r="BT1794" s="40"/>
      <c r="BU1794" s="40"/>
      <c r="BV1794" s="40"/>
      <c r="BW1794" s="40"/>
      <c r="BX1794" s="40"/>
      <c r="BY1794" s="40"/>
      <c r="BZ1794" s="40"/>
      <c r="CA1794" s="40"/>
      <c r="CB1794" s="40"/>
      <c r="CC1794" s="40"/>
      <c r="CD1794" s="40"/>
      <c r="CE1794" s="40"/>
      <c r="CF1794" s="40"/>
      <c r="CG1794" s="40"/>
      <c r="CH1794" s="40"/>
      <c r="CI1794" s="40"/>
      <c r="CJ1794" s="40"/>
      <c r="CK1794" s="40"/>
      <c r="CL1794" s="40"/>
      <c r="CM1794" s="40"/>
      <c r="CN1794" s="40"/>
      <c r="CO1794" s="40"/>
      <c r="CP1794" s="40"/>
      <c r="CQ1794" s="40"/>
      <c r="CR1794" s="40"/>
      <c r="CX1794" s="40"/>
      <c r="CY1794" s="40"/>
      <c r="CZ1794" s="40"/>
      <c r="DA1794" s="40"/>
      <c r="DB1794" s="40"/>
    </row>
    <row r="1795" spans="1:106" ht="18.75" customHeight="1">
      <c r="A1795" s="70">
        <v>1771</v>
      </c>
      <c r="B1795" s="58">
        <v>1573</v>
      </c>
      <c r="C1795" s="6" t="s">
        <v>319</v>
      </c>
      <c r="D1795" s="9" t="s">
        <v>1631</v>
      </c>
      <c r="E1795" s="8" t="s">
        <v>81</v>
      </c>
      <c r="F1795" s="8">
        <v>3</v>
      </c>
      <c r="G1795" s="8">
        <v>1387</v>
      </c>
      <c r="H1795" s="8">
        <v>312</v>
      </c>
      <c r="I1795" s="10" t="s">
        <v>689</v>
      </c>
      <c r="J1795" s="10" t="s">
        <v>738</v>
      </c>
      <c r="K1795" s="11">
        <v>64000</v>
      </c>
      <c r="L1795" s="59">
        <f>IFERROR(VLOOKUP(B1795,Sheet1!A:B,2,0),0)</f>
        <v>319</v>
      </c>
    </row>
    <row r="1796" spans="1:106" ht="18.75" customHeight="1">
      <c r="A1796" s="70">
        <v>1772</v>
      </c>
      <c r="B1796" s="56">
        <v>882</v>
      </c>
      <c r="C1796" s="6" t="s">
        <v>1057</v>
      </c>
      <c r="D1796" s="9" t="s">
        <v>2130</v>
      </c>
      <c r="E1796" s="8" t="s">
        <v>950</v>
      </c>
      <c r="F1796" s="8">
        <v>2</v>
      </c>
      <c r="G1796" s="8">
        <v>1387</v>
      </c>
      <c r="H1796" s="8">
        <v>220</v>
      </c>
      <c r="I1796" s="10" t="s">
        <v>689</v>
      </c>
      <c r="J1796" s="10" t="s">
        <v>738</v>
      </c>
      <c r="K1796" s="11">
        <v>50000</v>
      </c>
      <c r="L1796" s="59">
        <f>IFERROR(VLOOKUP(B1796,Sheet1!A:B,2,0),0)</f>
        <v>717</v>
      </c>
    </row>
    <row r="1797" spans="1:106" ht="18.75" customHeight="1">
      <c r="A1797" s="70">
        <v>1773</v>
      </c>
      <c r="B1797" s="56">
        <v>990</v>
      </c>
      <c r="C1797" s="6" t="s">
        <v>1080</v>
      </c>
      <c r="D1797" s="9" t="s">
        <v>1791</v>
      </c>
      <c r="E1797" s="8" t="s">
        <v>950</v>
      </c>
      <c r="F1797" s="8">
        <v>2</v>
      </c>
      <c r="G1797" s="8">
        <v>1387</v>
      </c>
      <c r="H1797" s="8">
        <v>356</v>
      </c>
      <c r="I1797" s="10" t="s">
        <v>689</v>
      </c>
      <c r="J1797" s="10" t="s">
        <v>738</v>
      </c>
      <c r="K1797" s="11">
        <v>80000</v>
      </c>
      <c r="L1797" s="59">
        <f>IFERROR(VLOOKUP(B1797,Sheet1!A:B,2,0),0)</f>
        <v>657</v>
      </c>
    </row>
    <row r="1798" spans="1:106" ht="18.75" customHeight="1">
      <c r="A1798" s="70">
        <v>1774</v>
      </c>
      <c r="B1798" s="56">
        <v>888</v>
      </c>
      <c r="C1798" s="6" t="s">
        <v>1081</v>
      </c>
      <c r="D1798" s="9" t="s">
        <v>3286</v>
      </c>
      <c r="E1798" s="8" t="s">
        <v>950</v>
      </c>
      <c r="F1798" s="8">
        <v>1</v>
      </c>
      <c r="G1798" s="8">
        <v>1380</v>
      </c>
      <c r="H1798" s="8">
        <v>368</v>
      </c>
      <c r="I1798" s="10" t="s">
        <v>8</v>
      </c>
      <c r="J1798" s="10" t="s">
        <v>738</v>
      </c>
      <c r="K1798" s="11">
        <v>70000</v>
      </c>
      <c r="L1798" s="59">
        <f>IFERROR(VLOOKUP(B1798,Sheet1!A:B,2,0),0)</f>
        <v>68</v>
      </c>
    </row>
    <row r="1799" spans="1:106" ht="18.75" customHeight="1">
      <c r="A1799" s="70">
        <v>1775</v>
      </c>
      <c r="B1799" s="56">
        <v>989</v>
      </c>
      <c r="C1799" s="6" t="s">
        <v>3285</v>
      </c>
      <c r="D1799" s="9" t="s">
        <v>2134</v>
      </c>
      <c r="E1799" s="8" t="s">
        <v>950</v>
      </c>
      <c r="F1799" s="8">
        <v>2</v>
      </c>
      <c r="G1799" s="8">
        <v>1387</v>
      </c>
      <c r="H1799" s="8">
        <v>148</v>
      </c>
      <c r="I1799" s="10" t="s">
        <v>689</v>
      </c>
      <c r="J1799" s="10" t="s">
        <v>738</v>
      </c>
      <c r="K1799" s="11">
        <v>35000</v>
      </c>
      <c r="L1799" s="59">
        <f>IFERROR(VLOOKUP(B1799,Sheet1!A:B,2,0),0)</f>
        <v>607</v>
      </c>
    </row>
    <row r="1800" spans="1:106" ht="18.75" customHeight="1">
      <c r="A1800" s="70">
        <v>1776</v>
      </c>
      <c r="B1800" s="58">
        <v>2943</v>
      </c>
      <c r="C1800" s="6" t="s">
        <v>4029</v>
      </c>
      <c r="D1800" s="9" t="s">
        <v>4030</v>
      </c>
      <c r="E1800" s="8" t="s">
        <v>1190</v>
      </c>
      <c r="F1800" s="8">
        <v>1</v>
      </c>
      <c r="G1800" s="8">
        <v>1401</v>
      </c>
      <c r="H1800" s="8">
        <v>176</v>
      </c>
      <c r="I1800" s="10" t="s">
        <v>3449</v>
      </c>
      <c r="J1800" s="10" t="s">
        <v>3450</v>
      </c>
      <c r="K1800" s="11">
        <v>95000</v>
      </c>
      <c r="L1800" s="59">
        <f>IFERROR(VLOOKUP(B1800,Sheet1!A:B,2,0),0)</f>
        <v>116</v>
      </c>
      <c r="M1800" s="40"/>
      <c r="N1800" s="40"/>
      <c r="O1800" s="40"/>
      <c r="P1800" s="40"/>
      <c r="Q1800" s="40"/>
      <c r="R1800" s="40"/>
      <c r="S1800" s="40"/>
      <c r="T1800" s="40"/>
      <c r="U1800" s="40"/>
      <c r="V1800" s="40"/>
      <c r="W1800" s="40"/>
      <c r="X1800" s="40"/>
      <c r="Y1800" s="40"/>
      <c r="Z1800" s="40"/>
      <c r="AA1800" s="40"/>
      <c r="AB1800" s="40"/>
      <c r="AC1800" s="40"/>
      <c r="AD1800" s="40"/>
      <c r="AE1800" s="40"/>
      <c r="AF1800" s="40"/>
      <c r="AG1800" s="40"/>
      <c r="AH1800" s="40"/>
      <c r="AI1800" s="40"/>
      <c r="AJ1800" s="40"/>
      <c r="AK1800" s="40"/>
      <c r="AL1800" s="40"/>
      <c r="AM1800" s="40"/>
      <c r="AN1800" s="40"/>
      <c r="AO1800" s="40"/>
      <c r="AP1800" s="40"/>
      <c r="AQ1800" s="40"/>
      <c r="AR1800" s="40"/>
      <c r="AS1800" s="40"/>
      <c r="AT1800" s="40"/>
      <c r="AU1800" s="40"/>
      <c r="AV1800" s="40"/>
      <c r="AW1800" s="40"/>
      <c r="AX1800" s="40"/>
      <c r="AY1800" s="40"/>
      <c r="AZ1800" s="40"/>
      <c r="BA1800" s="40"/>
      <c r="BB1800" s="40"/>
      <c r="BC1800" s="40"/>
      <c r="BD1800" s="40"/>
      <c r="BE1800" s="40"/>
      <c r="BF1800" s="40"/>
      <c r="BG1800" s="40"/>
      <c r="BH1800" s="40"/>
      <c r="BI1800" s="40"/>
      <c r="BJ1800" s="40"/>
      <c r="BK1800" s="40"/>
      <c r="BL1800" s="40"/>
      <c r="BM1800" s="40"/>
      <c r="BN1800" s="40"/>
      <c r="BO1800" s="40"/>
      <c r="BP1800" s="40"/>
      <c r="BQ1800" s="40"/>
      <c r="BR1800" s="40"/>
      <c r="BS1800" s="40"/>
      <c r="BT1800" s="40"/>
      <c r="BU1800" s="40"/>
      <c r="BV1800" s="40"/>
      <c r="BW1800" s="40"/>
      <c r="BX1800" s="40"/>
      <c r="BY1800" s="40"/>
      <c r="BZ1800" s="40"/>
      <c r="CA1800" s="40"/>
      <c r="CB1800" s="40"/>
      <c r="CC1800" s="40"/>
      <c r="CD1800" s="40"/>
      <c r="CE1800" s="40"/>
      <c r="CF1800" s="40"/>
      <c r="CG1800" s="40"/>
      <c r="CH1800" s="40"/>
      <c r="CI1800" s="40"/>
      <c r="CJ1800" s="40"/>
      <c r="CK1800" s="40"/>
      <c r="CL1800" s="40"/>
      <c r="CM1800" s="40"/>
      <c r="CN1800" s="40"/>
      <c r="CO1800" s="40"/>
      <c r="CP1800" s="40"/>
      <c r="CQ1800" s="40"/>
      <c r="CR1800" s="40"/>
      <c r="CS1800" s="40"/>
      <c r="CT1800" s="40"/>
      <c r="CU1800" s="40"/>
      <c r="CV1800" s="40"/>
      <c r="CW1800" s="40"/>
      <c r="CX1800" s="40"/>
      <c r="CY1800" s="40"/>
      <c r="CZ1800" s="40"/>
      <c r="DA1800" s="40"/>
      <c r="DB1800" s="40"/>
    </row>
    <row r="1801" spans="1:106" ht="18.75" customHeight="1">
      <c r="A1801" s="70">
        <v>1777</v>
      </c>
      <c r="B1801" s="56">
        <v>983</v>
      </c>
      <c r="C1801" s="6" t="s">
        <v>3287</v>
      </c>
      <c r="D1801" s="9" t="s">
        <v>2136</v>
      </c>
      <c r="E1801" s="8" t="s">
        <v>950</v>
      </c>
      <c r="F1801" s="8">
        <v>2</v>
      </c>
      <c r="G1801" s="8">
        <v>1388</v>
      </c>
      <c r="H1801" s="8">
        <v>172</v>
      </c>
      <c r="I1801" s="10" t="s">
        <v>689</v>
      </c>
      <c r="J1801" s="10" t="s">
        <v>738</v>
      </c>
      <c r="K1801" s="11">
        <v>40000</v>
      </c>
      <c r="L1801" s="59">
        <f>IFERROR(VLOOKUP(B1801,Sheet1!A:B,2,0),0)</f>
        <v>524</v>
      </c>
      <c r="M1801" s="40"/>
      <c r="N1801" s="40"/>
      <c r="O1801" s="40"/>
      <c r="P1801" s="40"/>
      <c r="Q1801" s="40"/>
      <c r="R1801" s="40"/>
      <c r="S1801" s="40"/>
      <c r="T1801" s="40"/>
      <c r="U1801" s="40"/>
      <c r="V1801" s="40"/>
      <c r="W1801" s="40"/>
      <c r="X1801" s="40"/>
      <c r="Y1801" s="40"/>
      <c r="Z1801" s="40"/>
      <c r="AA1801" s="40"/>
      <c r="AB1801" s="40"/>
      <c r="AC1801" s="40"/>
      <c r="AD1801" s="40"/>
      <c r="AE1801" s="40"/>
      <c r="AF1801" s="40"/>
      <c r="AG1801" s="40"/>
      <c r="AH1801" s="40"/>
      <c r="AI1801" s="40"/>
      <c r="AJ1801" s="40"/>
      <c r="AK1801" s="40"/>
      <c r="AL1801" s="40"/>
      <c r="AM1801" s="40"/>
      <c r="AN1801" s="40"/>
      <c r="AO1801" s="40"/>
      <c r="AP1801" s="40"/>
      <c r="AQ1801" s="40"/>
      <c r="AR1801" s="40"/>
      <c r="AS1801" s="40"/>
      <c r="AT1801" s="40"/>
      <c r="AU1801" s="40"/>
      <c r="AV1801" s="40"/>
      <c r="AW1801" s="40"/>
      <c r="AX1801" s="40"/>
      <c r="AY1801" s="40"/>
      <c r="AZ1801" s="40"/>
      <c r="BA1801" s="40"/>
      <c r="BB1801" s="40"/>
      <c r="BC1801" s="40"/>
      <c r="BD1801" s="40"/>
      <c r="BE1801" s="40"/>
      <c r="BF1801" s="40"/>
      <c r="BG1801" s="40"/>
      <c r="BH1801" s="40"/>
      <c r="BI1801" s="40"/>
      <c r="BJ1801" s="40"/>
      <c r="BK1801" s="40"/>
      <c r="BL1801" s="40"/>
      <c r="BM1801" s="40"/>
      <c r="BN1801" s="40"/>
      <c r="BO1801" s="40"/>
      <c r="BP1801" s="40"/>
      <c r="BU1801" s="40"/>
      <c r="BV1801" s="40"/>
      <c r="BW1801" s="40"/>
      <c r="BX1801" s="40"/>
      <c r="BY1801" s="40"/>
      <c r="BZ1801" s="40"/>
      <c r="CA1801" s="40"/>
      <c r="CB1801" s="40"/>
      <c r="CC1801" s="40"/>
      <c r="CD1801" s="40"/>
      <c r="CE1801" s="40"/>
      <c r="CF1801" s="40"/>
      <c r="CG1801" s="40"/>
      <c r="CH1801" s="40"/>
      <c r="CI1801" s="40"/>
      <c r="CJ1801" s="40"/>
      <c r="CK1801" s="40"/>
      <c r="CL1801" s="40"/>
      <c r="CM1801" s="40"/>
      <c r="CN1801" s="40"/>
      <c r="CO1801" s="40"/>
      <c r="CP1801" s="40"/>
      <c r="CQ1801" s="40"/>
      <c r="CR1801" s="40"/>
      <c r="CW1801" s="40"/>
      <c r="CX1801" s="40"/>
      <c r="CY1801" s="40"/>
      <c r="CZ1801" s="40"/>
      <c r="DA1801" s="40"/>
      <c r="DB1801" s="40"/>
    </row>
    <row r="1802" spans="1:106" ht="18.75" customHeight="1">
      <c r="A1802" s="70">
        <v>1778</v>
      </c>
      <c r="B1802" s="58">
        <v>1421</v>
      </c>
      <c r="C1802" s="6" t="s">
        <v>320</v>
      </c>
      <c r="D1802" s="9" t="s">
        <v>2146</v>
      </c>
      <c r="E1802" s="8" t="s">
        <v>81</v>
      </c>
      <c r="F1802" s="8">
        <v>3</v>
      </c>
      <c r="G1802" s="8">
        <v>1386</v>
      </c>
      <c r="H1802" s="8">
        <v>164</v>
      </c>
      <c r="I1802" s="10" t="s">
        <v>689</v>
      </c>
      <c r="J1802" s="10" t="s">
        <v>738</v>
      </c>
      <c r="K1802" s="11">
        <v>35000</v>
      </c>
      <c r="L1802" s="59">
        <f>IFERROR(VLOOKUP(B1802,Sheet1!A:B,2,0),0)</f>
        <v>249</v>
      </c>
    </row>
    <row r="1803" spans="1:106" ht="18.75" customHeight="1">
      <c r="A1803" s="70">
        <v>1779</v>
      </c>
      <c r="B1803" s="58">
        <v>1630</v>
      </c>
      <c r="C1803" s="6" t="s">
        <v>1165</v>
      </c>
      <c r="D1803" s="9" t="s">
        <v>2150</v>
      </c>
      <c r="E1803" s="8" t="s">
        <v>81</v>
      </c>
      <c r="F1803" s="8">
        <v>2</v>
      </c>
      <c r="G1803" s="8">
        <v>1388</v>
      </c>
      <c r="H1803" s="8">
        <v>104</v>
      </c>
      <c r="I1803" s="10" t="s">
        <v>689</v>
      </c>
      <c r="J1803" s="10" t="s">
        <v>738</v>
      </c>
      <c r="K1803" s="11">
        <v>25000</v>
      </c>
      <c r="L1803" s="59">
        <f>IFERROR(VLOOKUP(B1803,Sheet1!A:B,2,0),0)</f>
        <v>1235</v>
      </c>
      <c r="M1803" s="40"/>
      <c r="N1803" s="40"/>
      <c r="O1803" s="40"/>
      <c r="P1803" s="40"/>
      <c r="Q1803" s="40"/>
      <c r="R1803" s="40"/>
      <c r="S1803" s="40"/>
      <c r="T1803" s="40"/>
      <c r="U1803" s="40"/>
      <c r="V1803" s="40"/>
      <c r="W1803" s="40"/>
      <c r="X1803" s="40"/>
      <c r="Y1803" s="40"/>
      <c r="Z1803" s="40"/>
      <c r="AA1803" s="40"/>
      <c r="AB1803" s="40"/>
      <c r="AC1803" s="40"/>
      <c r="AD1803" s="40"/>
      <c r="AE1803" s="40"/>
      <c r="AF1803" s="40"/>
      <c r="AG1803" s="40"/>
      <c r="AH1803" s="40"/>
      <c r="AI1803" s="40"/>
      <c r="AJ1803" s="40"/>
      <c r="AK1803" s="40"/>
      <c r="AL1803" s="40"/>
      <c r="AM1803" s="40"/>
      <c r="AN1803" s="40"/>
      <c r="AO1803" s="40"/>
      <c r="AP1803" s="40"/>
      <c r="AQ1803" s="40"/>
      <c r="AR1803" s="40"/>
      <c r="AS1803" s="40"/>
      <c r="AT1803" s="40"/>
      <c r="AU1803" s="40"/>
      <c r="AV1803" s="40"/>
      <c r="AW1803" s="40"/>
      <c r="AX1803" s="40"/>
      <c r="AY1803" s="40"/>
      <c r="AZ1803" s="40"/>
      <c r="BA1803" s="40"/>
      <c r="BB1803" s="40"/>
      <c r="BC1803" s="40"/>
      <c r="BD1803" s="40"/>
      <c r="BE1803" s="40"/>
      <c r="BF1803" s="40"/>
      <c r="BG1803" s="40"/>
      <c r="BH1803" s="40"/>
      <c r="BI1803" s="40"/>
      <c r="BJ1803" s="40"/>
      <c r="BK1803" s="40"/>
      <c r="BL1803" s="40"/>
      <c r="BM1803" s="40"/>
      <c r="BN1803" s="40"/>
      <c r="BO1803" s="40"/>
      <c r="BP1803" s="40"/>
      <c r="BQ1803" s="40"/>
      <c r="BR1803" s="40"/>
      <c r="BS1803" s="40"/>
      <c r="BT1803" s="40"/>
      <c r="BU1803" s="40"/>
      <c r="BV1803" s="40"/>
      <c r="BW1803" s="40"/>
      <c r="BX1803" s="40"/>
      <c r="BY1803" s="40"/>
      <c r="BZ1803" s="40"/>
      <c r="CA1803" s="40"/>
      <c r="CB1803" s="40"/>
      <c r="CC1803" s="40"/>
      <c r="CD1803" s="40"/>
      <c r="CE1803" s="40"/>
      <c r="CF1803" s="40"/>
      <c r="CG1803" s="40"/>
      <c r="CH1803" s="40"/>
      <c r="CI1803" s="40"/>
      <c r="CJ1803" s="40"/>
      <c r="CK1803" s="40"/>
      <c r="CL1803" s="40"/>
      <c r="CM1803" s="40"/>
      <c r="CN1803" s="40"/>
      <c r="CO1803" s="40"/>
      <c r="CP1803" s="40"/>
      <c r="CQ1803" s="40"/>
      <c r="CR1803" s="40"/>
      <c r="CS1803" s="40"/>
      <c r="CT1803" s="40"/>
      <c r="CU1803" s="40"/>
      <c r="CV1803" s="40"/>
      <c r="CW1803" s="40"/>
      <c r="CX1803" s="40"/>
      <c r="CY1803" s="40"/>
      <c r="CZ1803" s="40"/>
      <c r="DA1803" s="40"/>
      <c r="DB1803" s="40"/>
    </row>
    <row r="1804" spans="1:106" ht="18.75" customHeight="1">
      <c r="A1804" s="70">
        <v>1780</v>
      </c>
      <c r="B1804" s="58">
        <v>1618</v>
      </c>
      <c r="C1804" s="6" t="s">
        <v>321</v>
      </c>
      <c r="D1804" s="9" t="s">
        <v>2154</v>
      </c>
      <c r="E1804" s="8" t="s">
        <v>81</v>
      </c>
      <c r="F1804" s="8">
        <v>2</v>
      </c>
      <c r="G1804" s="8">
        <v>1389</v>
      </c>
      <c r="H1804" s="8">
        <v>160</v>
      </c>
      <c r="I1804" s="10" t="s">
        <v>689</v>
      </c>
      <c r="J1804" s="10" t="s">
        <v>738</v>
      </c>
      <c r="K1804" s="11">
        <v>2700</v>
      </c>
      <c r="L1804" s="59">
        <f>IFERROR(VLOOKUP(B1804,Sheet1!A:B,2,0),0)</f>
        <v>0</v>
      </c>
      <c r="M1804" s="40"/>
      <c r="N1804" s="40"/>
      <c r="O1804" s="40"/>
      <c r="P1804" s="40"/>
      <c r="Q1804" s="40"/>
      <c r="R1804" s="40"/>
      <c r="S1804" s="40"/>
      <c r="T1804" s="40"/>
      <c r="U1804" s="40"/>
      <c r="V1804" s="40"/>
      <c r="W1804" s="40"/>
      <c r="X1804" s="40"/>
      <c r="Y1804" s="40"/>
      <c r="Z1804" s="40"/>
      <c r="AA1804" s="40"/>
      <c r="AB1804" s="40"/>
      <c r="AC1804" s="40"/>
      <c r="AD1804" s="40"/>
      <c r="AE1804" s="40"/>
      <c r="AF1804" s="40"/>
      <c r="AG1804" s="40"/>
      <c r="AH1804" s="40"/>
      <c r="AI1804" s="40"/>
      <c r="AJ1804" s="40"/>
      <c r="AK1804" s="40"/>
      <c r="AL1804" s="40"/>
      <c r="AM1804" s="40"/>
      <c r="AN1804" s="40"/>
      <c r="AO1804" s="40"/>
      <c r="AP1804" s="40"/>
      <c r="AQ1804" s="40"/>
      <c r="AR1804" s="40"/>
      <c r="AS1804" s="40"/>
      <c r="AT1804" s="40"/>
      <c r="AU1804" s="40"/>
      <c r="AV1804" s="40"/>
      <c r="AW1804" s="40"/>
      <c r="AX1804" s="40"/>
      <c r="AY1804" s="40"/>
      <c r="AZ1804" s="40"/>
      <c r="BA1804" s="40"/>
      <c r="BB1804" s="40"/>
      <c r="BC1804" s="40"/>
      <c r="BD1804" s="40"/>
      <c r="BE1804" s="40"/>
      <c r="BF1804" s="40"/>
      <c r="BG1804" s="40"/>
      <c r="BH1804" s="40"/>
      <c r="BI1804" s="40"/>
      <c r="BJ1804" s="40"/>
      <c r="BK1804" s="40"/>
      <c r="BL1804" s="40"/>
      <c r="BM1804" s="40"/>
      <c r="BN1804" s="40"/>
      <c r="BO1804" s="40"/>
      <c r="BP1804" s="40"/>
      <c r="BQ1804" s="40"/>
      <c r="BR1804" s="40"/>
      <c r="BS1804" s="40"/>
      <c r="BT1804" s="40"/>
      <c r="BU1804" s="40"/>
      <c r="BV1804" s="40"/>
      <c r="BW1804" s="40"/>
      <c r="BX1804" s="40"/>
      <c r="BY1804" s="40"/>
      <c r="BZ1804" s="40"/>
      <c r="CA1804" s="40"/>
      <c r="CB1804" s="40"/>
      <c r="CC1804" s="40"/>
      <c r="CD1804" s="40"/>
      <c r="CE1804" s="40"/>
      <c r="CF1804" s="40"/>
      <c r="CG1804" s="40"/>
      <c r="CH1804" s="40"/>
      <c r="CI1804" s="40"/>
      <c r="CJ1804" s="40"/>
      <c r="CK1804" s="40"/>
      <c r="CL1804" s="40"/>
      <c r="CM1804" s="40"/>
      <c r="CN1804" s="40"/>
      <c r="CO1804" s="40"/>
      <c r="CP1804" s="40"/>
      <c r="CQ1804" s="40"/>
      <c r="CR1804" s="40"/>
      <c r="CS1804" s="40"/>
      <c r="CT1804" s="40"/>
      <c r="CU1804" s="40"/>
      <c r="CV1804" s="40"/>
      <c r="CW1804" s="40"/>
      <c r="CX1804" s="40"/>
      <c r="CY1804" s="40"/>
      <c r="CZ1804" s="40"/>
      <c r="DA1804" s="40"/>
      <c r="DB1804" s="40"/>
    </row>
    <row r="1805" spans="1:106" ht="18.75" customHeight="1">
      <c r="A1805" s="70">
        <v>1781</v>
      </c>
      <c r="B1805" s="58">
        <v>1631</v>
      </c>
      <c r="C1805" s="6" t="s">
        <v>322</v>
      </c>
      <c r="D1805" s="9" t="s">
        <v>2155</v>
      </c>
      <c r="E1805" s="8" t="s">
        <v>81</v>
      </c>
      <c r="F1805" s="8">
        <v>2</v>
      </c>
      <c r="G1805" s="8">
        <v>1387</v>
      </c>
      <c r="H1805" s="8">
        <v>164</v>
      </c>
      <c r="I1805" s="10" t="s">
        <v>689</v>
      </c>
      <c r="J1805" s="10" t="s">
        <v>738</v>
      </c>
      <c r="K1805" s="11">
        <v>23000</v>
      </c>
      <c r="L1805" s="59">
        <f>IFERROR(VLOOKUP(B1805,Sheet1!A:B,2,0),0)</f>
        <v>894</v>
      </c>
    </row>
    <row r="1806" spans="1:106" ht="18.75" customHeight="1">
      <c r="A1806" s="70">
        <v>1782</v>
      </c>
      <c r="B1806" s="58">
        <v>1180</v>
      </c>
      <c r="C1806" s="6" t="s">
        <v>323</v>
      </c>
      <c r="D1806" s="9" t="s">
        <v>3220</v>
      </c>
      <c r="E1806" s="8" t="s">
        <v>950</v>
      </c>
      <c r="F1806" s="8">
        <v>2</v>
      </c>
      <c r="G1806" s="8">
        <v>1386</v>
      </c>
      <c r="H1806" s="8">
        <v>396</v>
      </c>
      <c r="I1806" s="10" t="s">
        <v>8</v>
      </c>
      <c r="J1806" s="10" t="s">
        <v>9</v>
      </c>
      <c r="K1806" s="11">
        <v>55000</v>
      </c>
      <c r="L1806" s="59">
        <f>IFERROR(VLOOKUP(B1806,Sheet1!A:B,2,0),0)</f>
        <v>295</v>
      </c>
    </row>
    <row r="1807" spans="1:106" ht="18.75" customHeight="1">
      <c r="A1807" s="70">
        <v>1783</v>
      </c>
      <c r="B1807" s="58">
        <v>1496</v>
      </c>
      <c r="C1807" s="6" t="s">
        <v>1155</v>
      </c>
      <c r="D1807" s="9" t="s">
        <v>402</v>
      </c>
      <c r="E1807" s="8" t="s">
        <v>81</v>
      </c>
      <c r="F1807" s="8">
        <v>3</v>
      </c>
      <c r="G1807" s="8">
        <v>1393</v>
      </c>
      <c r="H1807" s="8">
        <v>512</v>
      </c>
      <c r="I1807" s="10" t="s">
        <v>8</v>
      </c>
      <c r="J1807" s="10" t="s">
        <v>9</v>
      </c>
      <c r="K1807" s="11">
        <v>100000</v>
      </c>
      <c r="L1807" s="59">
        <f>IFERROR(VLOOKUP(B1807,Sheet1!A:B,2,0),0)</f>
        <v>590</v>
      </c>
      <c r="M1807" s="40"/>
      <c r="N1807" s="40"/>
      <c r="O1807" s="40"/>
      <c r="P1807" s="40"/>
      <c r="Q1807" s="40"/>
      <c r="R1807" s="40"/>
      <c r="S1807" s="40"/>
      <c r="T1807" s="40"/>
      <c r="U1807" s="40"/>
      <c r="V1807" s="40"/>
      <c r="W1807" s="40"/>
      <c r="X1807" s="40"/>
      <c r="Y1807" s="40"/>
      <c r="Z1807" s="40"/>
      <c r="AA1807" s="40"/>
      <c r="AB1807" s="40"/>
      <c r="AC1807" s="40"/>
      <c r="AD1807" s="40"/>
      <c r="AE1807" s="40"/>
      <c r="AF1807" s="40"/>
      <c r="AG1807" s="40"/>
      <c r="AH1807" s="40"/>
      <c r="AI1807" s="40"/>
      <c r="AJ1807" s="40"/>
      <c r="AK1807" s="40"/>
      <c r="AL1807" s="40"/>
      <c r="AM1807" s="40"/>
      <c r="AN1807" s="40"/>
      <c r="AO1807" s="40"/>
      <c r="AP1807" s="40"/>
      <c r="AQ1807" s="40"/>
      <c r="AR1807" s="40"/>
      <c r="AS1807" s="40"/>
      <c r="AT1807" s="40"/>
      <c r="AU1807" s="40"/>
      <c r="AV1807" s="40"/>
      <c r="AW1807" s="40"/>
      <c r="AX1807" s="40"/>
      <c r="AY1807" s="40"/>
      <c r="AZ1807" s="40"/>
      <c r="BA1807" s="40"/>
      <c r="BB1807" s="40"/>
      <c r="BC1807" s="40"/>
      <c r="BD1807" s="40"/>
      <c r="BE1807" s="40"/>
      <c r="BF1807" s="40"/>
      <c r="BG1807" s="40"/>
      <c r="BH1807" s="40"/>
      <c r="BI1807" s="40"/>
      <c r="BJ1807" s="40"/>
      <c r="BK1807" s="40"/>
      <c r="BL1807" s="40"/>
      <c r="BM1807" s="40"/>
      <c r="BN1807" s="40"/>
      <c r="BO1807" s="40"/>
      <c r="BP1807" s="40"/>
      <c r="BQ1807" s="40"/>
      <c r="BR1807" s="40"/>
      <c r="BS1807" s="40"/>
      <c r="BT1807" s="40"/>
      <c r="BU1807" s="40"/>
      <c r="BV1807" s="40"/>
      <c r="BW1807" s="40"/>
      <c r="BX1807" s="40"/>
      <c r="BY1807" s="40"/>
      <c r="BZ1807" s="40"/>
      <c r="CA1807" s="40"/>
      <c r="CB1807" s="40"/>
      <c r="CC1807" s="40"/>
      <c r="CD1807" s="40"/>
      <c r="CE1807" s="40"/>
      <c r="CF1807" s="40"/>
      <c r="CG1807" s="40"/>
      <c r="CH1807" s="40"/>
      <c r="CI1807" s="40"/>
      <c r="CJ1807" s="40"/>
      <c r="CK1807" s="40"/>
      <c r="CL1807" s="40"/>
      <c r="CM1807" s="40"/>
      <c r="CN1807" s="40"/>
      <c r="CO1807" s="40"/>
      <c r="CP1807" s="40"/>
      <c r="CQ1807" s="40"/>
      <c r="CR1807" s="40"/>
      <c r="CS1807" s="40"/>
      <c r="CT1807" s="40"/>
      <c r="CU1807" s="40"/>
      <c r="CV1807" s="40"/>
      <c r="CW1807" s="40"/>
      <c r="CX1807" s="40"/>
      <c r="CY1807" s="40"/>
      <c r="CZ1807" s="40"/>
      <c r="DA1807" s="40"/>
      <c r="DB1807" s="40"/>
    </row>
    <row r="1808" spans="1:106" ht="18.75" customHeight="1">
      <c r="A1808" s="70">
        <v>1784</v>
      </c>
      <c r="B1808" s="58">
        <v>2895</v>
      </c>
      <c r="C1808" s="5" t="s">
        <v>3009</v>
      </c>
      <c r="D1808" s="9" t="s">
        <v>3190</v>
      </c>
      <c r="E1808" s="8" t="s">
        <v>1175</v>
      </c>
      <c r="F1808" s="8">
        <v>1</v>
      </c>
      <c r="G1808" s="8">
        <v>1399</v>
      </c>
      <c r="H1808" s="14">
        <v>776</v>
      </c>
      <c r="I1808" s="10" t="s">
        <v>689</v>
      </c>
      <c r="J1808" s="10" t="s">
        <v>9</v>
      </c>
      <c r="K1808" s="11">
        <v>120000</v>
      </c>
      <c r="L1808" s="59">
        <f>IFERROR(VLOOKUP(B1808,Sheet1!A:B,2,0),0)</f>
        <v>215</v>
      </c>
    </row>
    <row r="1809" spans="1:106" ht="18.75" customHeight="1">
      <c r="A1809" s="70">
        <v>1785</v>
      </c>
      <c r="B1809" s="58">
        <v>3231</v>
      </c>
      <c r="C1809" s="5" t="s">
        <v>3837</v>
      </c>
      <c r="D1809" s="12" t="s">
        <v>3838</v>
      </c>
      <c r="E1809" s="10" t="s">
        <v>1190</v>
      </c>
      <c r="F1809" s="8">
        <v>1</v>
      </c>
      <c r="G1809" s="8">
        <v>1401</v>
      </c>
      <c r="H1809" s="8">
        <v>256</v>
      </c>
      <c r="I1809" s="10" t="s">
        <v>689</v>
      </c>
      <c r="J1809" s="10" t="s">
        <v>738</v>
      </c>
      <c r="K1809" s="11">
        <v>80000</v>
      </c>
      <c r="L1809" s="59">
        <f>IFERROR(VLOOKUP(B1809,Sheet1!A:B,2,0),0)</f>
        <v>61</v>
      </c>
      <c r="M1809" s="44"/>
      <c r="N1809" s="44"/>
      <c r="O1809" s="44"/>
      <c r="P1809" s="44"/>
      <c r="Q1809" s="44"/>
      <c r="R1809" s="44"/>
      <c r="S1809" s="44"/>
      <c r="T1809" s="44"/>
      <c r="U1809" s="44"/>
      <c r="V1809" s="44"/>
      <c r="W1809" s="44"/>
      <c r="X1809" s="44"/>
      <c r="Y1809" s="44"/>
      <c r="Z1809" s="44"/>
      <c r="AA1809" s="44"/>
      <c r="AB1809" s="44"/>
      <c r="AC1809" s="44"/>
      <c r="AD1809" s="44"/>
      <c r="AE1809" s="44"/>
      <c r="AF1809" s="44"/>
      <c r="AG1809" s="44"/>
      <c r="AH1809" s="44"/>
      <c r="AI1809" s="44"/>
      <c r="AJ1809" s="44"/>
      <c r="AK1809" s="44"/>
      <c r="AL1809" s="44"/>
      <c r="AM1809" s="44"/>
      <c r="AN1809" s="44"/>
      <c r="AO1809" s="44"/>
      <c r="AP1809" s="44"/>
      <c r="AQ1809" s="44"/>
      <c r="AR1809" s="44"/>
      <c r="AS1809" s="44"/>
      <c r="AT1809" s="44"/>
      <c r="AU1809" s="44"/>
      <c r="AV1809" s="44"/>
      <c r="AW1809" s="44"/>
      <c r="AX1809" s="44"/>
      <c r="AY1809" s="44"/>
      <c r="AZ1809" s="44"/>
      <c r="BA1809" s="44"/>
      <c r="BB1809" s="44"/>
      <c r="BC1809" s="44"/>
      <c r="BD1809" s="44"/>
      <c r="BE1809" s="44"/>
      <c r="BF1809" s="44"/>
      <c r="BG1809" s="44"/>
      <c r="BH1809" s="44"/>
      <c r="BI1809" s="44"/>
      <c r="BJ1809" s="44"/>
      <c r="BK1809" s="44"/>
      <c r="BL1809" s="44"/>
      <c r="BM1809" s="44"/>
      <c r="BN1809" s="44"/>
      <c r="BO1809" s="44"/>
      <c r="BP1809" s="44"/>
      <c r="BQ1809" s="44"/>
      <c r="BR1809" s="44"/>
      <c r="BS1809" s="44"/>
      <c r="BT1809" s="44"/>
      <c r="BU1809" s="44"/>
      <c r="BV1809" s="44"/>
      <c r="BW1809" s="44"/>
      <c r="BX1809" s="44"/>
      <c r="BY1809" s="44"/>
      <c r="BZ1809" s="44"/>
      <c r="CA1809" s="44"/>
      <c r="CB1809" s="44"/>
      <c r="CC1809" s="44"/>
      <c r="CD1809" s="44"/>
      <c r="CE1809" s="44"/>
      <c r="CF1809" s="44"/>
      <c r="CG1809" s="44"/>
      <c r="CH1809" s="44"/>
      <c r="CI1809" s="44"/>
      <c r="CJ1809" s="44"/>
      <c r="CK1809" s="44"/>
      <c r="CL1809" s="44"/>
      <c r="CM1809" s="44"/>
      <c r="CN1809" s="44"/>
      <c r="CO1809" s="44"/>
      <c r="CP1809" s="44"/>
      <c r="CQ1809" s="44"/>
      <c r="CR1809" s="44"/>
      <c r="CS1809" s="44"/>
      <c r="CT1809" s="44"/>
      <c r="CU1809" s="44"/>
      <c r="CV1809" s="44"/>
      <c r="CW1809" s="44"/>
      <c r="CX1809" s="44"/>
      <c r="CY1809" s="44"/>
      <c r="CZ1809" s="44"/>
      <c r="DA1809" s="44"/>
      <c r="DB1809" s="44"/>
    </row>
    <row r="1810" spans="1:106" ht="18.75" customHeight="1">
      <c r="A1810" s="70">
        <v>1786</v>
      </c>
      <c r="B1810" s="58">
        <v>1002</v>
      </c>
      <c r="C1810" s="6" t="s">
        <v>652</v>
      </c>
      <c r="D1810" s="9" t="s">
        <v>2173</v>
      </c>
      <c r="E1810" s="8" t="s">
        <v>949</v>
      </c>
      <c r="F1810" s="8">
        <v>1</v>
      </c>
      <c r="G1810" s="8">
        <v>1382</v>
      </c>
      <c r="H1810" s="8">
        <v>120</v>
      </c>
      <c r="I1810" s="10" t="s">
        <v>689</v>
      </c>
      <c r="J1810" s="10" t="s">
        <v>738</v>
      </c>
      <c r="K1810" s="13">
        <v>3000</v>
      </c>
      <c r="L1810" s="59">
        <f>IFERROR(VLOOKUP(B1810,Sheet1!A:B,2,0),0)</f>
        <v>695</v>
      </c>
    </row>
    <row r="1811" spans="1:106" ht="18.75" customHeight="1">
      <c r="A1811" s="70">
        <v>1787</v>
      </c>
      <c r="B1811" s="58">
        <v>1200</v>
      </c>
      <c r="C1811" s="6" t="s">
        <v>2820</v>
      </c>
      <c r="D1811" s="9" t="s">
        <v>2140</v>
      </c>
      <c r="E1811" s="8" t="s">
        <v>950</v>
      </c>
      <c r="F1811" s="8">
        <v>1</v>
      </c>
      <c r="G1811" s="8">
        <v>1383</v>
      </c>
      <c r="H1811" s="8">
        <v>312</v>
      </c>
      <c r="I1811" s="10" t="s">
        <v>335</v>
      </c>
      <c r="J1811" s="10" t="s">
        <v>738</v>
      </c>
      <c r="K1811" s="11">
        <v>45000</v>
      </c>
      <c r="L1811" s="59">
        <f>IFERROR(VLOOKUP(B1811,Sheet1!A:B,2,0),0)</f>
        <v>140</v>
      </c>
    </row>
    <row r="1812" spans="1:106" ht="18.75" customHeight="1">
      <c r="A1812" s="70">
        <v>1788</v>
      </c>
      <c r="B1812" s="58">
        <v>1796</v>
      </c>
      <c r="C1812" s="6" t="s">
        <v>138</v>
      </c>
      <c r="D1812" s="9" t="s">
        <v>2161</v>
      </c>
      <c r="E1812" s="8" t="s">
        <v>1175</v>
      </c>
      <c r="F1812" s="8">
        <v>3</v>
      </c>
      <c r="G1812" s="8">
        <v>1389</v>
      </c>
      <c r="H1812" s="8">
        <v>252</v>
      </c>
      <c r="I1812" s="10" t="s">
        <v>8</v>
      </c>
      <c r="J1812" s="10" t="s">
        <v>738</v>
      </c>
      <c r="K1812" s="11">
        <v>31000</v>
      </c>
      <c r="L1812" s="59">
        <f>IFERROR(VLOOKUP(B1812,Sheet1!A:B,2,0),0)</f>
        <v>302</v>
      </c>
      <c r="M1812" s="40"/>
      <c r="N1812" s="40"/>
      <c r="O1812" s="40"/>
      <c r="P1812" s="40"/>
      <c r="Q1812" s="40"/>
      <c r="R1812" s="40"/>
      <c r="S1812" s="40"/>
      <c r="T1812" s="40"/>
      <c r="U1812" s="40"/>
      <c r="V1812" s="40"/>
      <c r="W1812" s="40"/>
      <c r="X1812" s="40"/>
      <c r="Y1812" s="40"/>
      <c r="Z1812" s="40"/>
      <c r="AA1812" s="40"/>
      <c r="AB1812" s="40"/>
      <c r="AC1812" s="40"/>
      <c r="AD1812" s="40"/>
      <c r="AE1812" s="40"/>
      <c r="AF1812" s="40"/>
      <c r="AG1812" s="40"/>
      <c r="AH1812" s="40"/>
      <c r="AI1812" s="40"/>
      <c r="AJ1812" s="40"/>
      <c r="AK1812" s="40"/>
      <c r="AL1812" s="40"/>
      <c r="AM1812" s="40"/>
      <c r="AN1812" s="40"/>
      <c r="AO1812" s="40"/>
      <c r="AP1812" s="40"/>
      <c r="AQ1812" s="40"/>
      <c r="AR1812" s="40"/>
      <c r="AS1812" s="40"/>
      <c r="AT1812" s="40"/>
      <c r="AU1812" s="40"/>
      <c r="AV1812" s="40"/>
      <c r="AW1812" s="40"/>
      <c r="AX1812" s="40"/>
      <c r="AY1812" s="40"/>
      <c r="AZ1812" s="40"/>
      <c r="BA1812" s="40"/>
      <c r="BB1812" s="40"/>
      <c r="BC1812" s="40"/>
      <c r="BD1812" s="40"/>
      <c r="BE1812" s="40"/>
      <c r="BF1812" s="40"/>
      <c r="BG1812" s="40"/>
      <c r="BH1812" s="40"/>
      <c r="BI1812" s="40"/>
      <c r="BJ1812" s="40"/>
      <c r="BK1812" s="40"/>
      <c r="BL1812" s="40"/>
      <c r="BM1812" s="40"/>
      <c r="BN1812" s="40"/>
      <c r="BO1812" s="40"/>
      <c r="BP1812" s="40"/>
      <c r="BQ1812" s="40"/>
      <c r="BR1812" s="40"/>
      <c r="BS1812" s="40"/>
      <c r="BT1812" s="40"/>
      <c r="CW1812" s="40"/>
    </row>
    <row r="1813" spans="1:106" ht="18.75" customHeight="1">
      <c r="A1813" s="70">
        <v>1789</v>
      </c>
      <c r="B1813" s="58">
        <v>2182</v>
      </c>
      <c r="C1813" s="6" t="s">
        <v>1263</v>
      </c>
      <c r="D1813" s="9" t="s">
        <v>2169</v>
      </c>
      <c r="E1813" s="8" t="s">
        <v>81</v>
      </c>
      <c r="F1813" s="8">
        <v>1</v>
      </c>
      <c r="G1813" s="14">
        <v>1392</v>
      </c>
      <c r="H1813" s="8">
        <v>236</v>
      </c>
      <c r="I1813" s="10" t="s">
        <v>689</v>
      </c>
      <c r="J1813" s="10" t="s">
        <v>738</v>
      </c>
      <c r="K1813" s="11">
        <v>7500</v>
      </c>
      <c r="L1813" s="59">
        <f>IFERROR(VLOOKUP(B1813,Sheet1!A:B,2,0),0)</f>
        <v>142</v>
      </c>
      <c r="M1813" s="40"/>
      <c r="N1813" s="40"/>
      <c r="O1813" s="40"/>
      <c r="P1813" s="40"/>
      <c r="Q1813" s="40"/>
      <c r="R1813" s="40"/>
      <c r="S1813" s="40"/>
      <c r="T1813" s="40"/>
      <c r="U1813" s="40"/>
      <c r="V1813" s="40"/>
      <c r="W1813" s="40"/>
      <c r="X1813" s="40"/>
      <c r="Y1813" s="40"/>
      <c r="Z1813" s="40"/>
      <c r="AA1813" s="40"/>
      <c r="AB1813" s="40"/>
      <c r="AC1813" s="40"/>
      <c r="AD1813" s="40"/>
      <c r="AE1813" s="40"/>
      <c r="AF1813" s="40"/>
      <c r="AG1813" s="40"/>
      <c r="AH1813" s="40"/>
      <c r="AI1813" s="40"/>
      <c r="AJ1813" s="40"/>
      <c r="AK1813" s="40"/>
      <c r="AL1813" s="40"/>
      <c r="AM1813" s="40"/>
      <c r="AN1813" s="40"/>
      <c r="AO1813" s="40"/>
      <c r="AP1813" s="40"/>
      <c r="AQ1813" s="40"/>
      <c r="AR1813" s="40"/>
      <c r="AS1813" s="40"/>
      <c r="AT1813" s="40"/>
      <c r="AU1813" s="40"/>
      <c r="AV1813" s="40"/>
      <c r="AW1813" s="40"/>
      <c r="AX1813" s="40"/>
      <c r="AY1813" s="40"/>
      <c r="AZ1813" s="40"/>
      <c r="BA1813" s="40"/>
      <c r="BB1813" s="40"/>
      <c r="BC1813" s="40"/>
      <c r="BD1813" s="40"/>
      <c r="BE1813" s="40"/>
      <c r="BF1813" s="40"/>
      <c r="BG1813" s="40"/>
      <c r="BH1813" s="40"/>
      <c r="BI1813" s="40"/>
      <c r="BJ1813" s="40"/>
      <c r="BK1813" s="40"/>
      <c r="BL1813" s="40"/>
      <c r="BM1813" s="40"/>
      <c r="BN1813" s="40"/>
      <c r="BO1813" s="40"/>
      <c r="BP1813" s="40"/>
      <c r="BQ1813" s="40"/>
      <c r="BR1813" s="40"/>
      <c r="BS1813" s="40"/>
      <c r="BT1813" s="40"/>
      <c r="BU1813" s="40"/>
      <c r="BV1813" s="40"/>
      <c r="BW1813" s="40"/>
      <c r="BX1813" s="40"/>
      <c r="BY1813" s="40"/>
      <c r="BZ1813" s="40"/>
      <c r="CA1813" s="40"/>
      <c r="CB1813" s="40"/>
      <c r="CC1813" s="40"/>
      <c r="CD1813" s="40"/>
      <c r="CE1813" s="40"/>
      <c r="CF1813" s="40"/>
      <c r="CG1813" s="40"/>
      <c r="CH1813" s="40"/>
      <c r="CI1813" s="40"/>
      <c r="CJ1813" s="40"/>
      <c r="CK1813" s="40"/>
      <c r="CL1813" s="40"/>
      <c r="CM1813" s="40"/>
      <c r="CN1813" s="40"/>
      <c r="CO1813" s="40"/>
      <c r="CP1813" s="40"/>
      <c r="CQ1813" s="40"/>
      <c r="CR1813" s="40"/>
      <c r="CS1813" s="40"/>
      <c r="CT1813" s="40"/>
      <c r="CU1813" s="40"/>
      <c r="CV1813" s="40"/>
      <c r="CW1813" s="40"/>
      <c r="CX1813" s="40"/>
      <c r="CY1813" s="40"/>
      <c r="CZ1813" s="40"/>
      <c r="DA1813" s="40"/>
      <c r="DB1813" s="40"/>
    </row>
    <row r="1814" spans="1:106" ht="18.75" customHeight="1">
      <c r="A1814" s="70">
        <v>1790</v>
      </c>
      <c r="B1814" s="58">
        <v>1725</v>
      </c>
      <c r="C1814" s="6" t="s">
        <v>1376</v>
      </c>
      <c r="D1814" s="9" t="s">
        <v>2186</v>
      </c>
      <c r="E1814" s="8" t="s">
        <v>780</v>
      </c>
      <c r="F1814" s="8">
        <v>2</v>
      </c>
      <c r="G1814" s="8">
        <v>1390</v>
      </c>
      <c r="H1814" s="8">
        <v>256</v>
      </c>
      <c r="I1814" s="10" t="s">
        <v>8</v>
      </c>
      <c r="J1814" s="10" t="s">
        <v>738</v>
      </c>
      <c r="K1814" s="11">
        <v>4800</v>
      </c>
      <c r="L1814" s="59">
        <f>IFERROR(VLOOKUP(B1814,Sheet1!A:B,2,0),0)</f>
        <v>405</v>
      </c>
      <c r="M1814" s="40"/>
      <c r="N1814" s="40"/>
      <c r="O1814" s="40"/>
      <c r="P1814" s="40"/>
      <c r="Q1814" s="40"/>
      <c r="R1814" s="40"/>
      <c r="S1814" s="40"/>
      <c r="T1814" s="40"/>
      <c r="U1814" s="40"/>
      <c r="V1814" s="40"/>
      <c r="W1814" s="40"/>
      <c r="X1814" s="40"/>
      <c r="Y1814" s="40"/>
      <c r="Z1814" s="40"/>
      <c r="AA1814" s="40"/>
      <c r="AB1814" s="40"/>
      <c r="AC1814" s="40"/>
      <c r="AD1814" s="40"/>
      <c r="AE1814" s="40"/>
      <c r="AF1814" s="40"/>
      <c r="AG1814" s="40"/>
      <c r="AH1814" s="40"/>
      <c r="AI1814" s="40"/>
      <c r="AJ1814" s="40"/>
      <c r="AK1814" s="40"/>
      <c r="AL1814" s="40"/>
      <c r="AM1814" s="40"/>
      <c r="AN1814" s="40"/>
      <c r="AO1814" s="40"/>
      <c r="AP1814" s="40"/>
      <c r="AQ1814" s="40"/>
      <c r="AR1814" s="40"/>
      <c r="AS1814" s="40"/>
      <c r="AT1814" s="40"/>
      <c r="AU1814" s="40"/>
      <c r="AV1814" s="40"/>
      <c r="AW1814" s="40"/>
      <c r="AX1814" s="40"/>
      <c r="AY1814" s="40"/>
      <c r="AZ1814" s="40"/>
      <c r="BA1814" s="40"/>
      <c r="BB1814" s="40"/>
      <c r="BC1814" s="40"/>
      <c r="BD1814" s="40"/>
      <c r="BE1814" s="40"/>
      <c r="BF1814" s="40"/>
      <c r="BG1814" s="40"/>
      <c r="BH1814" s="40"/>
      <c r="BI1814" s="40"/>
      <c r="BJ1814" s="40"/>
      <c r="BK1814" s="40"/>
      <c r="BL1814" s="40"/>
      <c r="BM1814" s="40"/>
      <c r="BN1814" s="40"/>
      <c r="BO1814" s="40"/>
      <c r="BP1814" s="40"/>
      <c r="BQ1814" s="40"/>
      <c r="BR1814" s="40"/>
      <c r="BS1814" s="40"/>
      <c r="BT1814" s="40"/>
      <c r="BU1814" s="40"/>
      <c r="BV1814" s="40"/>
      <c r="BW1814" s="40"/>
      <c r="BX1814" s="40"/>
      <c r="BY1814" s="40"/>
      <c r="BZ1814" s="40"/>
      <c r="CA1814" s="40"/>
      <c r="CB1814" s="40"/>
      <c r="CC1814" s="40"/>
      <c r="CD1814" s="40"/>
      <c r="CE1814" s="40"/>
      <c r="CF1814" s="40"/>
      <c r="CG1814" s="40"/>
      <c r="CH1814" s="40"/>
      <c r="CI1814" s="40"/>
      <c r="CJ1814" s="40"/>
      <c r="CK1814" s="40"/>
      <c r="CL1814" s="40"/>
      <c r="CM1814" s="40"/>
      <c r="CN1814" s="40"/>
      <c r="CO1814" s="40"/>
      <c r="CP1814" s="40"/>
      <c r="CQ1814" s="40"/>
      <c r="CR1814" s="40"/>
      <c r="CS1814" s="40"/>
      <c r="CT1814" s="40"/>
      <c r="CU1814" s="40"/>
      <c r="CV1814" s="40"/>
      <c r="CW1814" s="40"/>
      <c r="CX1814" s="40"/>
      <c r="CY1814" s="40"/>
      <c r="CZ1814" s="40"/>
      <c r="DA1814" s="40"/>
      <c r="DB1814" s="40"/>
    </row>
    <row r="1815" spans="1:106" ht="18.75" customHeight="1">
      <c r="A1815" s="70">
        <v>1791</v>
      </c>
      <c r="B1815" s="58">
        <v>1973</v>
      </c>
      <c r="C1815" s="6" t="s">
        <v>917</v>
      </c>
      <c r="D1815" s="9" t="s">
        <v>2195</v>
      </c>
      <c r="E1815" s="8" t="s">
        <v>780</v>
      </c>
      <c r="F1815" s="8">
        <v>1</v>
      </c>
      <c r="G1815" s="8">
        <v>1390</v>
      </c>
      <c r="H1815" s="14">
        <v>436</v>
      </c>
      <c r="I1815" s="10" t="s">
        <v>8</v>
      </c>
      <c r="J1815" s="10" t="s">
        <v>738</v>
      </c>
      <c r="K1815" s="11">
        <v>58000</v>
      </c>
      <c r="L1815" s="59">
        <f>IFERROR(VLOOKUP(B1815,Sheet1!A:B,2,0),0)</f>
        <v>704</v>
      </c>
      <c r="M1815" s="40"/>
      <c r="N1815" s="40"/>
      <c r="O1815" s="40"/>
      <c r="P1815" s="40"/>
      <c r="Q1815" s="40"/>
      <c r="R1815" s="40"/>
      <c r="S1815" s="40"/>
      <c r="T1815" s="40"/>
      <c r="U1815" s="40"/>
      <c r="V1815" s="40"/>
      <c r="W1815" s="40"/>
      <c r="X1815" s="40"/>
      <c r="Y1815" s="40"/>
      <c r="Z1815" s="40"/>
      <c r="AA1815" s="40"/>
      <c r="AB1815" s="40"/>
      <c r="AC1815" s="40"/>
      <c r="AD1815" s="40"/>
      <c r="AE1815" s="40"/>
      <c r="AF1815" s="40"/>
      <c r="AG1815" s="40"/>
      <c r="AH1815" s="40"/>
      <c r="AI1815" s="40"/>
      <c r="AJ1815" s="40"/>
      <c r="AK1815" s="40"/>
      <c r="AL1815" s="40"/>
      <c r="AM1815" s="40"/>
      <c r="AN1815" s="40"/>
      <c r="AO1815" s="40"/>
      <c r="AP1815" s="40"/>
      <c r="AQ1815" s="40"/>
      <c r="AR1815" s="40"/>
      <c r="AS1815" s="40"/>
      <c r="AT1815" s="40"/>
      <c r="AU1815" s="40"/>
      <c r="AV1815" s="40"/>
      <c r="AW1815" s="40"/>
      <c r="AX1815" s="40"/>
      <c r="AY1815" s="40"/>
      <c r="AZ1815" s="40"/>
      <c r="BA1815" s="40"/>
      <c r="BB1815" s="40"/>
      <c r="BC1815" s="40"/>
      <c r="BD1815" s="40"/>
      <c r="BE1815" s="40"/>
      <c r="BF1815" s="40"/>
      <c r="BG1815" s="40"/>
      <c r="BH1815" s="40"/>
      <c r="BI1815" s="40"/>
      <c r="BJ1815" s="40"/>
      <c r="BK1815" s="40"/>
      <c r="BL1815" s="40"/>
      <c r="BM1815" s="40"/>
      <c r="BN1815" s="40"/>
      <c r="BO1815" s="40"/>
      <c r="BP1815" s="40"/>
      <c r="BQ1815" s="40"/>
      <c r="BR1815" s="40"/>
      <c r="BS1815" s="40"/>
      <c r="BT1815" s="40"/>
      <c r="BU1815" s="40"/>
      <c r="BV1815" s="40"/>
      <c r="BW1815" s="40"/>
      <c r="BX1815" s="40"/>
      <c r="BY1815" s="40"/>
      <c r="BZ1815" s="40"/>
      <c r="CA1815" s="40"/>
      <c r="CB1815" s="40"/>
      <c r="CC1815" s="40"/>
      <c r="CD1815" s="40"/>
      <c r="CE1815" s="40"/>
      <c r="CF1815" s="40"/>
      <c r="CG1815" s="40"/>
      <c r="CH1815" s="40"/>
      <c r="CI1815" s="40"/>
      <c r="CJ1815" s="40"/>
      <c r="CK1815" s="40"/>
      <c r="CL1815" s="40"/>
      <c r="CM1815" s="40"/>
      <c r="CN1815" s="40"/>
      <c r="CO1815" s="40"/>
      <c r="CP1815" s="40"/>
      <c r="CQ1815" s="40"/>
      <c r="CR1815" s="40"/>
      <c r="CS1815" s="40"/>
      <c r="CT1815" s="40"/>
      <c r="CU1815" s="40"/>
      <c r="CV1815" s="40"/>
      <c r="CW1815" s="40"/>
      <c r="CX1815" s="40"/>
      <c r="CY1815" s="40"/>
      <c r="CZ1815" s="40"/>
      <c r="DA1815" s="40"/>
      <c r="DB1815" s="40"/>
    </row>
    <row r="1816" spans="1:106" ht="18.75" customHeight="1">
      <c r="A1816" s="70">
        <v>1792</v>
      </c>
      <c r="B1816" s="58">
        <v>1422</v>
      </c>
      <c r="C1816" s="6" t="s">
        <v>241</v>
      </c>
      <c r="D1816" s="9" t="s">
        <v>1482</v>
      </c>
      <c r="E1816" s="8" t="s">
        <v>81</v>
      </c>
      <c r="F1816" s="8">
        <v>4</v>
      </c>
      <c r="G1816" s="8">
        <v>1387</v>
      </c>
      <c r="H1816" s="8">
        <v>212</v>
      </c>
      <c r="I1816" s="10" t="s">
        <v>689</v>
      </c>
      <c r="J1816" s="10" t="s">
        <v>738</v>
      </c>
      <c r="K1816" s="11">
        <v>2350</v>
      </c>
      <c r="L1816" s="59">
        <f>IFERROR(VLOOKUP(B1816,Sheet1!A:B,2,0),0)</f>
        <v>524</v>
      </c>
    </row>
    <row r="1817" spans="1:106" ht="18.75" customHeight="1">
      <c r="A1817" s="70">
        <v>1793</v>
      </c>
      <c r="B1817" s="58">
        <v>1068</v>
      </c>
      <c r="C1817" s="6" t="s">
        <v>3308</v>
      </c>
      <c r="D1817" s="9" t="s">
        <v>3309</v>
      </c>
      <c r="E1817" s="8" t="s">
        <v>950</v>
      </c>
      <c r="F1817" s="8">
        <v>1</v>
      </c>
      <c r="G1817" s="8">
        <v>1381</v>
      </c>
      <c r="H1817" s="8">
        <v>1016</v>
      </c>
      <c r="I1817" s="10" t="s">
        <v>8</v>
      </c>
      <c r="J1817" s="10" t="s">
        <v>9</v>
      </c>
      <c r="K1817" s="11">
        <v>130000</v>
      </c>
      <c r="L1817" s="59">
        <f>IFERROR(VLOOKUP(B1817,Sheet1!A:B,2,0),0)</f>
        <v>0</v>
      </c>
    </row>
    <row r="1818" spans="1:106" ht="18.75" customHeight="1">
      <c r="A1818" s="70">
        <v>1794</v>
      </c>
      <c r="B1818" s="58">
        <v>2099</v>
      </c>
      <c r="C1818" s="6" t="s">
        <v>1425</v>
      </c>
      <c r="D1818" s="9" t="s">
        <v>2120</v>
      </c>
      <c r="E1818" s="8" t="s">
        <v>1190</v>
      </c>
      <c r="F1818" s="8">
        <v>1</v>
      </c>
      <c r="G1818" s="14">
        <v>1392</v>
      </c>
      <c r="H1818" s="8">
        <v>708</v>
      </c>
      <c r="I1818" s="10" t="s">
        <v>8</v>
      </c>
      <c r="J1818" s="10" t="s">
        <v>9</v>
      </c>
      <c r="K1818" s="11">
        <v>100000</v>
      </c>
      <c r="L1818" s="59">
        <f>IFERROR(VLOOKUP(B1818,Sheet1!A:B,2,0),0)</f>
        <v>361</v>
      </c>
      <c r="M1818" s="40"/>
      <c r="N1818" s="40"/>
      <c r="O1818" s="40"/>
      <c r="P1818" s="40"/>
      <c r="Q1818" s="40"/>
      <c r="R1818" s="40"/>
      <c r="S1818" s="40"/>
      <c r="T1818" s="40"/>
      <c r="U1818" s="40"/>
      <c r="V1818" s="40"/>
      <c r="W1818" s="40"/>
      <c r="X1818" s="40"/>
      <c r="Y1818" s="40"/>
      <c r="Z1818" s="40"/>
      <c r="AA1818" s="40"/>
      <c r="AB1818" s="40"/>
      <c r="AC1818" s="40"/>
      <c r="AD1818" s="40"/>
      <c r="AE1818" s="40"/>
      <c r="AF1818" s="40"/>
      <c r="AG1818" s="40"/>
      <c r="AH1818" s="40"/>
      <c r="AI1818" s="40"/>
      <c r="AJ1818" s="40"/>
      <c r="AK1818" s="40"/>
      <c r="AL1818" s="40"/>
      <c r="AM1818" s="40"/>
      <c r="AN1818" s="40"/>
      <c r="AO1818" s="40"/>
      <c r="AP1818" s="40"/>
      <c r="AQ1818" s="40"/>
      <c r="AR1818" s="40"/>
      <c r="AS1818" s="40"/>
      <c r="AT1818" s="40"/>
      <c r="AU1818" s="40"/>
      <c r="AV1818" s="40"/>
      <c r="AW1818" s="40"/>
      <c r="AX1818" s="40"/>
      <c r="AY1818" s="40"/>
      <c r="AZ1818" s="40"/>
      <c r="BA1818" s="40"/>
      <c r="BB1818" s="40"/>
      <c r="BC1818" s="40"/>
      <c r="BD1818" s="40"/>
      <c r="BE1818" s="40"/>
      <c r="BF1818" s="40"/>
      <c r="BG1818" s="40"/>
      <c r="BH1818" s="40"/>
      <c r="BI1818" s="40"/>
      <c r="BJ1818" s="40"/>
      <c r="BK1818" s="40"/>
      <c r="BL1818" s="40"/>
      <c r="BM1818" s="40"/>
      <c r="BN1818" s="40"/>
      <c r="BO1818" s="40"/>
      <c r="BP1818" s="40"/>
      <c r="BQ1818" s="40"/>
      <c r="BR1818" s="40"/>
      <c r="BS1818" s="40"/>
      <c r="BT1818" s="40"/>
      <c r="BU1818" s="40"/>
      <c r="BV1818" s="40"/>
      <c r="BW1818" s="40"/>
      <c r="BX1818" s="40"/>
      <c r="BY1818" s="40"/>
      <c r="BZ1818" s="40"/>
      <c r="CA1818" s="40"/>
      <c r="CB1818" s="40"/>
      <c r="CC1818" s="40"/>
      <c r="CD1818" s="40"/>
      <c r="CE1818" s="40"/>
      <c r="CF1818" s="40"/>
      <c r="CG1818" s="40"/>
      <c r="CH1818" s="40"/>
      <c r="CI1818" s="40"/>
      <c r="CJ1818" s="40"/>
      <c r="CK1818" s="40"/>
      <c r="CL1818" s="40"/>
      <c r="CM1818" s="40"/>
      <c r="CN1818" s="40"/>
      <c r="CO1818" s="40"/>
      <c r="CP1818" s="40"/>
      <c r="CQ1818" s="40"/>
      <c r="CR1818" s="40"/>
      <c r="CS1818" s="40"/>
      <c r="CT1818" s="40"/>
      <c r="CU1818" s="40"/>
      <c r="CV1818" s="40"/>
      <c r="CW1818" s="40"/>
      <c r="CX1818" s="40"/>
      <c r="CY1818" s="40"/>
      <c r="CZ1818" s="40"/>
      <c r="DA1818" s="40"/>
      <c r="DB1818" s="40"/>
    </row>
    <row r="1819" spans="1:106" ht="18.75" customHeight="1">
      <c r="A1819" s="70">
        <v>1795</v>
      </c>
      <c r="B1819" s="58">
        <v>1372</v>
      </c>
      <c r="C1819" s="6" t="s">
        <v>1157</v>
      </c>
      <c r="D1819" s="9" t="s">
        <v>3347</v>
      </c>
      <c r="E1819" s="8" t="s">
        <v>949</v>
      </c>
      <c r="F1819" s="8">
        <v>2</v>
      </c>
      <c r="G1819" s="8">
        <v>1386</v>
      </c>
      <c r="H1819" s="8">
        <v>324</v>
      </c>
      <c r="I1819" s="10" t="s">
        <v>335</v>
      </c>
      <c r="J1819" s="10" t="s">
        <v>738</v>
      </c>
      <c r="K1819" s="11">
        <v>67000</v>
      </c>
      <c r="L1819" s="59">
        <f>IFERROR(VLOOKUP(B1819,Sheet1!A:B,2,0),0)</f>
        <v>762</v>
      </c>
    </row>
    <row r="1820" spans="1:106" ht="18.75" customHeight="1">
      <c r="A1820" s="70">
        <v>1796</v>
      </c>
      <c r="B1820" s="58">
        <v>2719</v>
      </c>
      <c r="C1820" s="5" t="s">
        <v>3687</v>
      </c>
      <c r="D1820" s="9" t="s">
        <v>3688</v>
      </c>
      <c r="E1820" s="8" t="s">
        <v>1190</v>
      </c>
      <c r="F1820" s="8">
        <v>1</v>
      </c>
      <c r="G1820" s="8">
        <v>1400</v>
      </c>
      <c r="H1820" s="8">
        <v>496</v>
      </c>
      <c r="I1820" s="10" t="s">
        <v>689</v>
      </c>
      <c r="J1820" s="10" t="s">
        <v>9</v>
      </c>
      <c r="K1820" s="11">
        <v>130000</v>
      </c>
      <c r="L1820" s="59">
        <f>IFERROR(VLOOKUP(B1820,Sheet1!A:B,2,0),0)</f>
        <v>153</v>
      </c>
    </row>
    <row r="1821" spans="1:106" ht="18.75" customHeight="1">
      <c r="A1821" s="70">
        <v>1797</v>
      </c>
      <c r="B1821" s="58">
        <v>1820</v>
      </c>
      <c r="C1821" s="6" t="s">
        <v>166</v>
      </c>
      <c r="D1821" s="9" t="s">
        <v>2121</v>
      </c>
      <c r="E1821" s="8" t="s">
        <v>1175</v>
      </c>
      <c r="F1821" s="8">
        <v>2</v>
      </c>
      <c r="G1821" s="8">
        <v>1390</v>
      </c>
      <c r="H1821" s="8">
        <v>564</v>
      </c>
      <c r="I1821" s="10" t="s">
        <v>8</v>
      </c>
      <c r="J1821" s="10" t="s">
        <v>9</v>
      </c>
      <c r="K1821" s="11">
        <v>120000</v>
      </c>
      <c r="L1821" s="59">
        <f>IFERROR(VLOOKUP(B1821,Sheet1!A:B,2,0),0)</f>
        <v>125</v>
      </c>
      <c r="M1821" s="40"/>
      <c r="N1821" s="40"/>
      <c r="O1821" s="40"/>
      <c r="P1821" s="40"/>
      <c r="Q1821" s="40"/>
      <c r="R1821" s="40"/>
      <c r="S1821" s="40"/>
      <c r="T1821" s="40"/>
      <c r="U1821" s="40"/>
      <c r="V1821" s="40"/>
      <c r="W1821" s="40"/>
      <c r="X1821" s="40"/>
      <c r="Y1821" s="40"/>
      <c r="Z1821" s="40"/>
      <c r="AA1821" s="40"/>
      <c r="AB1821" s="40"/>
      <c r="AC1821" s="40"/>
      <c r="AD1821" s="40"/>
      <c r="AE1821" s="40"/>
      <c r="AF1821" s="40"/>
      <c r="AG1821" s="40"/>
      <c r="AH1821" s="40"/>
      <c r="AI1821" s="40"/>
      <c r="AJ1821" s="40"/>
      <c r="AK1821" s="40"/>
      <c r="AL1821" s="40"/>
      <c r="AM1821" s="40"/>
      <c r="AN1821" s="40"/>
      <c r="AO1821" s="40"/>
      <c r="AP1821" s="40"/>
      <c r="AQ1821" s="40"/>
      <c r="AR1821" s="40"/>
      <c r="AS1821" s="40"/>
      <c r="AT1821" s="40"/>
      <c r="AU1821" s="40"/>
      <c r="AV1821" s="40"/>
      <c r="AW1821" s="40"/>
      <c r="AX1821" s="40"/>
      <c r="AY1821" s="40"/>
      <c r="AZ1821" s="40"/>
      <c r="BA1821" s="40"/>
      <c r="BB1821" s="40"/>
      <c r="BC1821" s="40"/>
      <c r="BD1821" s="40"/>
      <c r="BE1821" s="40"/>
      <c r="BF1821" s="40"/>
      <c r="BG1821" s="40"/>
      <c r="BH1821" s="40"/>
      <c r="BI1821" s="40"/>
      <c r="BJ1821" s="40"/>
      <c r="BK1821" s="40"/>
      <c r="BL1821" s="40"/>
      <c r="BM1821" s="40"/>
      <c r="BN1821" s="40"/>
      <c r="BO1821" s="40"/>
      <c r="BP1821" s="40"/>
      <c r="BQ1821" s="40"/>
      <c r="BR1821" s="40"/>
      <c r="BS1821" s="40"/>
      <c r="BT1821" s="40"/>
      <c r="BU1821" s="40"/>
      <c r="BV1821" s="40"/>
      <c r="BW1821" s="40"/>
      <c r="BX1821" s="40"/>
      <c r="BY1821" s="40"/>
      <c r="BZ1821" s="40"/>
      <c r="CA1821" s="40"/>
      <c r="CB1821" s="40"/>
      <c r="CC1821" s="40"/>
      <c r="CD1821" s="40"/>
      <c r="CE1821" s="40"/>
      <c r="CF1821" s="40"/>
      <c r="CG1821" s="40"/>
      <c r="CH1821" s="40"/>
      <c r="CI1821" s="40"/>
      <c r="CJ1821" s="40"/>
      <c r="CK1821" s="40"/>
      <c r="CL1821" s="40"/>
      <c r="CM1821" s="40"/>
      <c r="CN1821" s="40"/>
      <c r="CO1821" s="40"/>
      <c r="CP1821" s="40"/>
      <c r="CQ1821" s="40"/>
      <c r="CR1821" s="40"/>
      <c r="CS1821" s="40"/>
      <c r="CT1821" s="40"/>
      <c r="CU1821" s="40"/>
      <c r="CV1821" s="40"/>
      <c r="CW1821" s="40"/>
      <c r="CX1821" s="40"/>
      <c r="CY1821" s="40"/>
      <c r="CZ1821" s="40"/>
      <c r="DA1821" s="40"/>
      <c r="DB1821" s="40"/>
    </row>
    <row r="1822" spans="1:106" ht="18.75" customHeight="1">
      <c r="A1822" s="70">
        <v>1798</v>
      </c>
      <c r="B1822" s="56">
        <v>1046</v>
      </c>
      <c r="C1822" s="5" t="s">
        <v>3845</v>
      </c>
      <c r="D1822" s="9" t="s">
        <v>3079</v>
      </c>
      <c r="E1822" s="8" t="s">
        <v>81</v>
      </c>
      <c r="F1822" s="8">
        <v>5</v>
      </c>
      <c r="G1822" s="8">
        <v>1401</v>
      </c>
      <c r="H1822" s="8">
        <v>196</v>
      </c>
      <c r="I1822" s="10" t="s">
        <v>3449</v>
      </c>
      <c r="J1822" s="10" t="s">
        <v>3450</v>
      </c>
      <c r="K1822" s="11">
        <v>60000</v>
      </c>
      <c r="L1822" s="59">
        <f>IFERROR(VLOOKUP(B1822,Sheet1!A:B,2,0),0)</f>
        <v>2</v>
      </c>
      <c r="M1822" s="44"/>
      <c r="N1822" s="44"/>
      <c r="O1822" s="44"/>
      <c r="P1822" s="44"/>
      <c r="Q1822" s="44"/>
      <c r="R1822" s="44"/>
      <c r="S1822" s="44"/>
      <c r="T1822" s="44"/>
      <c r="U1822" s="44"/>
      <c r="V1822" s="44"/>
      <c r="W1822" s="44"/>
      <c r="X1822" s="44"/>
      <c r="Y1822" s="44"/>
      <c r="Z1822" s="44"/>
      <c r="AA1822" s="44"/>
      <c r="AB1822" s="44"/>
      <c r="AC1822" s="44"/>
      <c r="AD1822" s="44"/>
      <c r="AE1822" s="44"/>
      <c r="AF1822" s="44"/>
      <c r="AG1822" s="44"/>
      <c r="AH1822" s="44"/>
      <c r="AI1822" s="44"/>
      <c r="AJ1822" s="44"/>
      <c r="AK1822" s="44"/>
      <c r="AL1822" s="44"/>
      <c r="AM1822" s="44"/>
      <c r="AN1822" s="44"/>
      <c r="AO1822" s="44"/>
      <c r="AP1822" s="44"/>
      <c r="AQ1822" s="44"/>
      <c r="AR1822" s="44"/>
      <c r="AS1822" s="44"/>
      <c r="AT1822" s="44"/>
      <c r="AU1822" s="44"/>
      <c r="AV1822" s="44"/>
      <c r="AW1822" s="44"/>
      <c r="AX1822" s="44"/>
      <c r="AY1822" s="44"/>
      <c r="AZ1822" s="44"/>
      <c r="BA1822" s="44"/>
      <c r="BB1822" s="44"/>
      <c r="BC1822" s="44"/>
      <c r="BD1822" s="44"/>
      <c r="BE1822" s="44"/>
      <c r="BF1822" s="44"/>
      <c r="BG1822" s="44"/>
      <c r="BH1822" s="44"/>
      <c r="BI1822" s="44"/>
      <c r="BJ1822" s="44"/>
      <c r="BK1822" s="44"/>
      <c r="BL1822" s="44"/>
      <c r="BM1822" s="44"/>
      <c r="BN1822" s="44"/>
      <c r="BO1822" s="44"/>
      <c r="BP1822" s="44"/>
      <c r="BQ1822" s="44"/>
      <c r="BR1822" s="44"/>
      <c r="BS1822" s="44"/>
      <c r="BT1822" s="44"/>
      <c r="BU1822" s="44"/>
      <c r="BV1822" s="44"/>
      <c r="BW1822" s="44"/>
      <c r="BX1822" s="44"/>
      <c r="BY1822" s="44"/>
      <c r="BZ1822" s="44"/>
      <c r="CA1822" s="44"/>
      <c r="CB1822" s="44"/>
      <c r="CC1822" s="44"/>
      <c r="CD1822" s="44"/>
      <c r="CE1822" s="44"/>
      <c r="CF1822" s="44"/>
      <c r="CG1822" s="44"/>
      <c r="CH1822" s="44"/>
      <c r="CI1822" s="44"/>
      <c r="CJ1822" s="44"/>
      <c r="CK1822" s="44"/>
      <c r="CL1822" s="44"/>
      <c r="CM1822" s="44"/>
      <c r="CN1822" s="44"/>
      <c r="CO1822" s="44"/>
      <c r="CP1822" s="44"/>
      <c r="CQ1822" s="44"/>
      <c r="CR1822" s="44"/>
      <c r="CS1822" s="44"/>
      <c r="CT1822" s="44"/>
      <c r="CU1822" s="44"/>
      <c r="CV1822" s="44"/>
      <c r="CW1822" s="44"/>
      <c r="CX1822" s="44"/>
      <c r="CY1822" s="44"/>
      <c r="CZ1822" s="44"/>
      <c r="DA1822" s="44"/>
      <c r="DB1822" s="44"/>
    </row>
    <row r="1823" spans="1:106" ht="18.75" customHeight="1">
      <c r="A1823" s="70">
        <v>1799</v>
      </c>
      <c r="B1823" s="56">
        <v>880</v>
      </c>
      <c r="C1823" s="6" t="s">
        <v>618</v>
      </c>
      <c r="D1823" s="9" t="s">
        <v>2172</v>
      </c>
      <c r="E1823" s="8" t="s">
        <v>950</v>
      </c>
      <c r="F1823" s="8">
        <v>6</v>
      </c>
      <c r="G1823" s="8">
        <v>1393</v>
      </c>
      <c r="H1823" s="8">
        <v>244</v>
      </c>
      <c r="I1823" s="10" t="s">
        <v>689</v>
      </c>
      <c r="J1823" s="10" t="s">
        <v>738</v>
      </c>
      <c r="K1823" s="11">
        <v>50000</v>
      </c>
      <c r="L1823" s="59">
        <f>IFERROR(VLOOKUP(B1823,Sheet1!A:B,2,0),0)</f>
        <v>494</v>
      </c>
      <c r="M1823" s="40"/>
      <c r="N1823" s="40"/>
      <c r="O1823" s="40"/>
      <c r="P1823" s="40"/>
      <c r="Q1823" s="40"/>
      <c r="R1823" s="40"/>
      <c r="S1823" s="40"/>
      <c r="T1823" s="40"/>
      <c r="U1823" s="40"/>
      <c r="V1823" s="40"/>
      <c r="W1823" s="40"/>
      <c r="X1823" s="40"/>
      <c r="Y1823" s="40"/>
      <c r="Z1823" s="40"/>
      <c r="AA1823" s="40"/>
      <c r="AB1823" s="40"/>
      <c r="AC1823" s="40"/>
      <c r="AD1823" s="40"/>
      <c r="AE1823" s="40"/>
      <c r="AF1823" s="40"/>
      <c r="AG1823" s="40"/>
      <c r="AH1823" s="40"/>
      <c r="AI1823" s="40"/>
      <c r="AJ1823" s="40"/>
      <c r="AK1823" s="40"/>
      <c r="AL1823" s="40"/>
      <c r="AM1823" s="40"/>
      <c r="AN1823" s="40"/>
      <c r="AO1823" s="40"/>
      <c r="AP1823" s="40"/>
      <c r="AQ1823" s="40"/>
      <c r="AR1823" s="40"/>
      <c r="AS1823" s="40"/>
      <c r="AT1823" s="40"/>
      <c r="AU1823" s="40"/>
      <c r="AV1823" s="40"/>
      <c r="AW1823" s="40"/>
      <c r="AX1823" s="40"/>
      <c r="AY1823" s="40"/>
      <c r="AZ1823" s="40"/>
      <c r="BA1823" s="40"/>
      <c r="BB1823" s="40"/>
      <c r="BC1823" s="40"/>
      <c r="BD1823" s="40"/>
      <c r="BE1823" s="40"/>
      <c r="BF1823" s="40"/>
      <c r="BG1823" s="40"/>
      <c r="BH1823" s="40"/>
      <c r="BI1823" s="40"/>
      <c r="BJ1823" s="40"/>
      <c r="BK1823" s="40"/>
      <c r="BL1823" s="40"/>
      <c r="BM1823" s="40"/>
      <c r="BN1823" s="40"/>
      <c r="BO1823" s="40"/>
      <c r="BP1823" s="40"/>
      <c r="BQ1823" s="40"/>
      <c r="BR1823" s="40"/>
      <c r="BS1823" s="40"/>
      <c r="BT1823" s="40"/>
      <c r="BU1823" s="40"/>
      <c r="BV1823" s="40"/>
      <c r="BW1823" s="40"/>
      <c r="BX1823" s="40"/>
      <c r="BY1823" s="40"/>
      <c r="BZ1823" s="40"/>
      <c r="CA1823" s="40"/>
      <c r="CB1823" s="40"/>
      <c r="CC1823" s="40"/>
      <c r="CD1823" s="40"/>
      <c r="CE1823" s="40"/>
      <c r="CF1823" s="40"/>
      <c r="CG1823" s="40"/>
      <c r="CH1823" s="40"/>
      <c r="CI1823" s="40"/>
      <c r="CJ1823" s="40"/>
      <c r="CK1823" s="40"/>
      <c r="CL1823" s="40"/>
      <c r="CM1823" s="40"/>
      <c r="CN1823" s="40"/>
      <c r="CO1823" s="40"/>
      <c r="CP1823" s="40"/>
      <c r="CQ1823" s="40"/>
      <c r="CR1823" s="40"/>
      <c r="CS1823" s="40"/>
      <c r="CT1823" s="40"/>
      <c r="CU1823" s="40"/>
      <c r="CV1823" s="40"/>
      <c r="CW1823" s="40"/>
      <c r="CX1823" s="40"/>
      <c r="CY1823" s="40"/>
      <c r="CZ1823" s="40"/>
      <c r="DA1823" s="40"/>
      <c r="DB1823" s="40"/>
    </row>
    <row r="1824" spans="1:106" ht="18.75" customHeight="1">
      <c r="A1824" s="70">
        <v>1800</v>
      </c>
      <c r="B1824" s="58">
        <v>1079</v>
      </c>
      <c r="C1824" s="6" t="s">
        <v>1085</v>
      </c>
      <c r="D1824" s="9" t="s">
        <v>2179</v>
      </c>
      <c r="E1824" s="8" t="s">
        <v>949</v>
      </c>
      <c r="F1824" s="8">
        <v>2</v>
      </c>
      <c r="G1824" s="8">
        <v>1387</v>
      </c>
      <c r="H1824" s="8">
        <v>332</v>
      </c>
      <c r="I1824" s="10" t="s">
        <v>689</v>
      </c>
      <c r="J1824" s="10" t="s">
        <v>738</v>
      </c>
      <c r="K1824" s="11">
        <v>56000</v>
      </c>
      <c r="L1824" s="59">
        <f>IFERROR(VLOOKUP(B1824,Sheet1!A:B,2,0),0)</f>
        <v>934</v>
      </c>
    </row>
    <row r="1825" spans="1:106" ht="18.75" customHeight="1">
      <c r="A1825" s="70">
        <v>1801</v>
      </c>
      <c r="B1825" s="58">
        <v>1904</v>
      </c>
      <c r="C1825" s="6" t="s">
        <v>727</v>
      </c>
      <c r="D1825" s="9" t="s">
        <v>2163</v>
      </c>
      <c r="E1825" s="8" t="s">
        <v>81</v>
      </c>
      <c r="F1825" s="8">
        <v>1</v>
      </c>
      <c r="G1825" s="8">
        <v>1389</v>
      </c>
      <c r="H1825" s="8">
        <v>160</v>
      </c>
      <c r="I1825" s="10" t="s">
        <v>689</v>
      </c>
      <c r="J1825" s="10" t="s">
        <v>738</v>
      </c>
      <c r="K1825" s="14">
        <v>3000</v>
      </c>
      <c r="L1825" s="59">
        <f>IFERROR(VLOOKUP(B1825,Sheet1!A:B,2,0),0)</f>
        <v>0</v>
      </c>
      <c r="M1825" s="40"/>
      <c r="N1825" s="40"/>
      <c r="O1825" s="40"/>
      <c r="P1825" s="40"/>
      <c r="Q1825" s="40"/>
      <c r="R1825" s="40"/>
      <c r="S1825" s="40"/>
      <c r="T1825" s="40"/>
      <c r="U1825" s="40"/>
      <c r="V1825" s="40"/>
      <c r="W1825" s="40"/>
      <c r="X1825" s="40"/>
      <c r="Y1825" s="40"/>
      <c r="Z1825" s="40"/>
      <c r="AA1825" s="40"/>
      <c r="AB1825" s="40"/>
      <c r="AC1825" s="40"/>
      <c r="AD1825" s="40"/>
      <c r="AE1825" s="40"/>
      <c r="AF1825" s="40"/>
      <c r="AG1825" s="40"/>
      <c r="AH1825" s="40"/>
      <c r="AI1825" s="40"/>
      <c r="AJ1825" s="40"/>
      <c r="AK1825" s="40"/>
      <c r="AL1825" s="40"/>
      <c r="AM1825" s="40"/>
      <c r="AN1825" s="40"/>
      <c r="AO1825" s="40"/>
      <c r="AP1825" s="40"/>
      <c r="AQ1825" s="40"/>
      <c r="AR1825" s="40"/>
      <c r="AS1825" s="40"/>
      <c r="AT1825" s="40"/>
      <c r="AU1825" s="40"/>
      <c r="AV1825" s="40"/>
      <c r="AW1825" s="40"/>
      <c r="AX1825" s="40"/>
      <c r="AY1825" s="40"/>
      <c r="AZ1825" s="40"/>
      <c r="BA1825" s="40"/>
      <c r="BB1825" s="40"/>
      <c r="BC1825" s="40"/>
      <c r="BD1825" s="40"/>
      <c r="BE1825" s="40"/>
      <c r="BF1825" s="40"/>
      <c r="BG1825" s="40"/>
      <c r="BH1825" s="40"/>
      <c r="BI1825" s="40"/>
      <c r="BJ1825" s="40"/>
      <c r="BK1825" s="40"/>
      <c r="BL1825" s="40"/>
      <c r="BM1825" s="40"/>
      <c r="BN1825" s="40"/>
      <c r="BO1825" s="40"/>
      <c r="BP1825" s="40"/>
      <c r="BQ1825" s="40"/>
      <c r="BR1825" s="40"/>
      <c r="BS1825" s="40"/>
      <c r="BT1825" s="40"/>
      <c r="BU1825" s="40"/>
      <c r="BV1825" s="40"/>
      <c r="BW1825" s="40"/>
      <c r="BX1825" s="40"/>
      <c r="BY1825" s="40"/>
      <c r="BZ1825" s="40"/>
      <c r="CA1825" s="40"/>
      <c r="CB1825" s="40"/>
      <c r="CC1825" s="40"/>
      <c r="CD1825" s="40"/>
      <c r="CE1825" s="40"/>
      <c r="CF1825" s="40"/>
      <c r="CG1825" s="40"/>
      <c r="CH1825" s="40"/>
      <c r="CI1825" s="40"/>
      <c r="CJ1825" s="40"/>
      <c r="CK1825" s="40"/>
      <c r="CL1825" s="40"/>
      <c r="CM1825" s="40"/>
      <c r="CN1825" s="40"/>
      <c r="CO1825" s="40"/>
      <c r="CP1825" s="40"/>
      <c r="CQ1825" s="40"/>
      <c r="CR1825" s="40"/>
      <c r="CS1825" s="40"/>
      <c r="CT1825" s="40"/>
      <c r="CU1825" s="40"/>
      <c r="CV1825" s="40"/>
      <c r="CX1825" s="40"/>
      <c r="CY1825" s="40"/>
      <c r="CZ1825" s="40"/>
      <c r="DA1825" s="40"/>
      <c r="DB1825" s="40"/>
    </row>
    <row r="1826" spans="1:106" ht="18.75" customHeight="1">
      <c r="A1826" s="70">
        <v>1802</v>
      </c>
      <c r="B1826" s="56">
        <v>972</v>
      </c>
      <c r="C1826" s="6" t="s">
        <v>1086</v>
      </c>
      <c r="D1826" s="9" t="s">
        <v>2173</v>
      </c>
      <c r="E1826" s="8" t="s">
        <v>888</v>
      </c>
      <c r="F1826" s="8">
        <v>1</v>
      </c>
      <c r="G1826" s="8">
        <v>1380</v>
      </c>
      <c r="H1826" s="8">
        <v>272</v>
      </c>
      <c r="I1826" s="10" t="s">
        <v>8</v>
      </c>
      <c r="J1826" s="10" t="s">
        <v>738</v>
      </c>
      <c r="K1826" s="11">
        <v>1350</v>
      </c>
      <c r="L1826" s="59">
        <f>IFERROR(VLOOKUP(B1826,Sheet1!A:B,2,0),0)</f>
        <v>0</v>
      </c>
    </row>
    <row r="1827" spans="1:106" ht="18.75" customHeight="1">
      <c r="A1827" s="70">
        <v>1803</v>
      </c>
      <c r="B1827" s="58">
        <v>2508</v>
      </c>
      <c r="C1827" s="6" t="s">
        <v>2470</v>
      </c>
      <c r="D1827" s="9" t="s">
        <v>2471</v>
      </c>
      <c r="E1827" s="8" t="s">
        <v>1190</v>
      </c>
      <c r="F1827" s="8">
        <v>1</v>
      </c>
      <c r="G1827" s="8">
        <v>1394</v>
      </c>
      <c r="H1827" s="8">
        <v>96</v>
      </c>
      <c r="I1827" s="10" t="s">
        <v>508</v>
      </c>
      <c r="J1827" s="10" t="s">
        <v>738</v>
      </c>
      <c r="K1827" s="11">
        <v>5000</v>
      </c>
      <c r="L1827" s="59">
        <f>IFERROR(VLOOKUP(B1827,Sheet1!A:B,2,0),0)</f>
        <v>825</v>
      </c>
      <c r="M1827" s="40"/>
      <c r="N1827" s="40"/>
      <c r="O1827" s="40"/>
      <c r="P1827" s="40"/>
      <c r="Q1827" s="40"/>
      <c r="R1827" s="40"/>
      <c r="S1827" s="40"/>
      <c r="T1827" s="40"/>
      <c r="U1827" s="40"/>
      <c r="V1827" s="40"/>
      <c r="W1827" s="40"/>
      <c r="X1827" s="40"/>
      <c r="Y1827" s="40"/>
      <c r="Z1827" s="40"/>
      <c r="AA1827" s="40"/>
      <c r="AB1827" s="40"/>
      <c r="AC1827" s="40"/>
      <c r="AD1827" s="40"/>
      <c r="AE1827" s="40"/>
      <c r="AF1827" s="40"/>
      <c r="AG1827" s="40"/>
      <c r="AH1827" s="40"/>
      <c r="AI1827" s="40"/>
      <c r="AJ1827" s="40"/>
      <c r="AK1827" s="40"/>
      <c r="AL1827" s="40"/>
      <c r="AM1827" s="40"/>
      <c r="AN1827" s="40"/>
      <c r="AO1827" s="40"/>
      <c r="AP1827" s="40"/>
      <c r="AQ1827" s="40"/>
      <c r="AR1827" s="40"/>
      <c r="AS1827" s="40"/>
      <c r="AT1827" s="40"/>
      <c r="AU1827" s="40"/>
      <c r="AV1827" s="40"/>
      <c r="AW1827" s="40"/>
      <c r="AX1827" s="40"/>
      <c r="AY1827" s="40"/>
      <c r="AZ1827" s="40"/>
      <c r="BA1827" s="40"/>
      <c r="BB1827" s="40"/>
      <c r="BC1827" s="40"/>
      <c r="BD1827" s="40"/>
      <c r="BE1827" s="40"/>
      <c r="BF1827" s="40"/>
      <c r="BG1827" s="40"/>
      <c r="BH1827" s="40"/>
      <c r="BI1827" s="40"/>
      <c r="BJ1827" s="40"/>
      <c r="BK1827" s="40"/>
      <c r="BL1827" s="40"/>
      <c r="BM1827" s="40"/>
      <c r="BN1827" s="40"/>
      <c r="BO1827" s="40"/>
      <c r="BP1827" s="40"/>
      <c r="BQ1827" s="40"/>
      <c r="BR1827" s="40"/>
      <c r="BS1827" s="40"/>
      <c r="BT1827" s="40"/>
      <c r="BU1827" s="40"/>
      <c r="BV1827" s="40"/>
      <c r="BW1827" s="40"/>
      <c r="BX1827" s="40"/>
      <c r="BY1827" s="40"/>
      <c r="BZ1827" s="40"/>
      <c r="CA1827" s="40"/>
      <c r="CB1827" s="40"/>
      <c r="CC1827" s="40"/>
      <c r="CD1827" s="40"/>
      <c r="CE1827" s="40"/>
      <c r="CF1827" s="40"/>
      <c r="CG1827" s="40"/>
      <c r="CH1827" s="40"/>
      <c r="CI1827" s="40"/>
      <c r="CJ1827" s="40"/>
      <c r="CK1827" s="40"/>
      <c r="CL1827" s="40"/>
      <c r="CM1827" s="40"/>
      <c r="CN1827" s="40"/>
      <c r="CO1827" s="40"/>
      <c r="CP1827" s="40"/>
      <c r="CQ1827" s="40"/>
      <c r="CR1827" s="40"/>
      <c r="CS1827" s="40"/>
      <c r="CT1827" s="40"/>
      <c r="CU1827" s="40"/>
      <c r="CV1827" s="40"/>
      <c r="CW1827" s="40"/>
      <c r="CX1827" s="40"/>
      <c r="CY1827" s="40"/>
      <c r="CZ1827" s="40"/>
      <c r="DA1827" s="40"/>
      <c r="DB1827" s="40"/>
    </row>
    <row r="1828" spans="1:106" ht="18.75" customHeight="1">
      <c r="A1828" s="70">
        <v>1804</v>
      </c>
      <c r="B1828" s="58">
        <v>1386</v>
      </c>
      <c r="C1828" s="5" t="s">
        <v>3446</v>
      </c>
      <c r="D1828" s="12" t="s">
        <v>3838</v>
      </c>
      <c r="E1828" s="8" t="s">
        <v>950</v>
      </c>
      <c r="F1828" s="8">
        <v>3</v>
      </c>
      <c r="G1828" s="8">
        <v>1399</v>
      </c>
      <c r="H1828" s="8">
        <v>276</v>
      </c>
      <c r="I1828" s="10" t="s">
        <v>8</v>
      </c>
      <c r="J1828" s="10" t="s">
        <v>738</v>
      </c>
      <c r="K1828" s="11">
        <v>40000</v>
      </c>
      <c r="L1828" s="59">
        <f>IFERROR(VLOOKUP(B1828,Sheet1!A:B,2,0),0)</f>
        <v>326</v>
      </c>
    </row>
    <row r="1829" spans="1:106" ht="18.75" customHeight="1">
      <c r="A1829" s="70">
        <v>1805</v>
      </c>
      <c r="B1829" s="58">
        <v>1323</v>
      </c>
      <c r="C1829" s="6" t="s">
        <v>79</v>
      </c>
      <c r="D1829" s="9" t="s">
        <v>2148</v>
      </c>
      <c r="E1829" s="8" t="s">
        <v>950</v>
      </c>
      <c r="F1829" s="8">
        <v>2</v>
      </c>
      <c r="G1829" s="8">
        <v>1386</v>
      </c>
      <c r="H1829" s="8">
        <v>316</v>
      </c>
      <c r="I1829" s="10" t="s">
        <v>335</v>
      </c>
      <c r="J1829" s="10" t="s">
        <v>738</v>
      </c>
      <c r="K1829" s="11">
        <v>11000</v>
      </c>
      <c r="L1829" s="59">
        <f>IFERROR(VLOOKUP(B1829,Sheet1!A:B,2,0),0)</f>
        <v>0</v>
      </c>
    </row>
    <row r="1830" spans="1:106" ht="18.75" customHeight="1">
      <c r="A1830" s="70">
        <v>1806</v>
      </c>
      <c r="B1830" s="58">
        <v>1109</v>
      </c>
      <c r="C1830" s="6" t="s">
        <v>1136</v>
      </c>
      <c r="D1830" s="9" t="s">
        <v>2182</v>
      </c>
      <c r="E1830" s="8" t="s">
        <v>949</v>
      </c>
      <c r="F1830" s="8">
        <v>1</v>
      </c>
      <c r="G1830" s="8">
        <v>1382</v>
      </c>
      <c r="H1830" s="8">
        <v>232</v>
      </c>
      <c r="I1830" s="10" t="s">
        <v>689</v>
      </c>
      <c r="J1830" s="10" t="s">
        <v>738</v>
      </c>
      <c r="K1830" s="11">
        <v>1300</v>
      </c>
      <c r="L1830" s="59">
        <f>IFERROR(VLOOKUP(B1830,Sheet1!A:B,2,0),0)</f>
        <v>606</v>
      </c>
    </row>
    <row r="1831" spans="1:106" ht="18.75" customHeight="1">
      <c r="A1831" s="70">
        <v>1807</v>
      </c>
      <c r="B1831" s="58">
        <v>1075</v>
      </c>
      <c r="C1831" s="6" t="s">
        <v>515</v>
      </c>
      <c r="D1831" s="9" t="s">
        <v>2150</v>
      </c>
      <c r="E1831" s="8" t="s">
        <v>949</v>
      </c>
      <c r="F1831" s="8">
        <v>1</v>
      </c>
      <c r="G1831" s="8">
        <v>1382</v>
      </c>
      <c r="H1831" s="8">
        <v>240</v>
      </c>
      <c r="I1831" s="10" t="s">
        <v>8</v>
      </c>
      <c r="J1831" s="10" t="s">
        <v>738</v>
      </c>
      <c r="K1831" s="11">
        <v>12000</v>
      </c>
      <c r="L1831" s="59">
        <f>IFERROR(VLOOKUP(B1831,Sheet1!A:B,2,0),0)</f>
        <v>281</v>
      </c>
    </row>
    <row r="1832" spans="1:106" ht="18.75" customHeight="1">
      <c r="A1832" s="70">
        <v>1808</v>
      </c>
      <c r="B1832" s="58">
        <v>1971</v>
      </c>
      <c r="C1832" s="6" t="s">
        <v>893</v>
      </c>
      <c r="D1832" s="9" t="s">
        <v>2166</v>
      </c>
      <c r="E1832" s="8" t="s">
        <v>1175</v>
      </c>
      <c r="F1832" s="8">
        <v>1</v>
      </c>
      <c r="G1832" s="8">
        <v>1390</v>
      </c>
      <c r="H1832" s="14">
        <v>480</v>
      </c>
      <c r="I1832" s="10" t="s">
        <v>8</v>
      </c>
      <c r="J1832" s="10" t="s">
        <v>9</v>
      </c>
      <c r="K1832" s="11">
        <v>67000</v>
      </c>
      <c r="L1832" s="59">
        <f>IFERROR(VLOOKUP(B1832,Sheet1!A:B,2,0),0)</f>
        <v>504</v>
      </c>
      <c r="M1832" s="40"/>
      <c r="N1832" s="40"/>
      <c r="O1832" s="40"/>
      <c r="P1832" s="40"/>
      <c r="Q1832" s="40"/>
      <c r="R1832" s="40"/>
      <c r="S1832" s="40"/>
      <c r="T1832" s="40"/>
      <c r="U1832" s="40"/>
      <c r="V1832" s="40"/>
      <c r="W1832" s="40"/>
      <c r="X1832" s="40"/>
      <c r="Y1832" s="40"/>
      <c r="Z1832" s="40"/>
      <c r="AA1832" s="40"/>
      <c r="AB1832" s="40"/>
      <c r="AC1832" s="40"/>
      <c r="AD1832" s="40"/>
      <c r="AE1832" s="40"/>
      <c r="AF1832" s="40"/>
      <c r="AG1832" s="40"/>
      <c r="AH1832" s="40"/>
      <c r="AI1832" s="40"/>
      <c r="AJ1832" s="40"/>
      <c r="AK1832" s="40"/>
      <c r="AL1832" s="40"/>
      <c r="AM1832" s="40"/>
      <c r="AN1832" s="40"/>
      <c r="AO1832" s="40"/>
      <c r="AP1832" s="40"/>
      <c r="AQ1832" s="40"/>
      <c r="AR1832" s="40"/>
      <c r="AS1832" s="40"/>
      <c r="AT1832" s="40"/>
      <c r="AU1832" s="40"/>
      <c r="AV1832" s="40"/>
      <c r="AW1832" s="40"/>
      <c r="AX1832" s="40"/>
      <c r="AY1832" s="40"/>
      <c r="AZ1832" s="40"/>
      <c r="BA1832" s="40"/>
      <c r="BB1832" s="40"/>
      <c r="BC1832" s="40"/>
      <c r="BD1832" s="40"/>
      <c r="BE1832" s="40"/>
      <c r="BF1832" s="40"/>
      <c r="BG1832" s="40"/>
      <c r="BH1832" s="40"/>
      <c r="BI1832" s="40"/>
      <c r="BJ1832" s="40"/>
      <c r="BK1832" s="40"/>
      <c r="BL1832" s="40"/>
      <c r="BM1832" s="40"/>
      <c r="BN1832" s="40"/>
      <c r="BO1832" s="40"/>
      <c r="BP1832" s="40"/>
      <c r="BQ1832" s="40"/>
      <c r="BR1832" s="40"/>
      <c r="BS1832" s="40"/>
      <c r="BT1832" s="40"/>
      <c r="BU1832" s="40"/>
      <c r="BV1832" s="40"/>
      <c r="BW1832" s="40"/>
      <c r="BX1832" s="40"/>
      <c r="BY1832" s="40"/>
      <c r="BZ1832" s="40"/>
      <c r="CA1832" s="40"/>
      <c r="CB1832" s="40"/>
      <c r="CC1832" s="40"/>
      <c r="CD1832" s="40"/>
      <c r="CE1832" s="40"/>
      <c r="CF1832" s="40"/>
      <c r="CG1832" s="40"/>
      <c r="CH1832" s="40"/>
      <c r="CI1832" s="40"/>
      <c r="CJ1832" s="40"/>
      <c r="CK1832" s="40"/>
      <c r="CL1832" s="40"/>
      <c r="CM1832" s="40"/>
      <c r="CN1832" s="40"/>
      <c r="CO1832" s="40"/>
      <c r="CP1832" s="40"/>
      <c r="CQ1832" s="40"/>
      <c r="CR1832" s="40"/>
      <c r="CS1832" s="40"/>
      <c r="CT1832" s="40"/>
      <c r="CU1832" s="40"/>
      <c r="CV1832" s="40"/>
      <c r="CW1832" s="40"/>
      <c r="CX1832" s="40"/>
      <c r="CY1832" s="40"/>
      <c r="CZ1832" s="40"/>
      <c r="DA1832" s="40"/>
      <c r="DB1832" s="40"/>
    </row>
    <row r="1833" spans="1:106" ht="18.75" customHeight="1">
      <c r="A1833" s="70">
        <v>1809</v>
      </c>
      <c r="B1833" s="58">
        <v>1843</v>
      </c>
      <c r="C1833" s="6" t="s">
        <v>45</v>
      </c>
      <c r="D1833" s="9" t="s">
        <v>2164</v>
      </c>
      <c r="E1833" s="8" t="s">
        <v>1175</v>
      </c>
      <c r="F1833" s="8">
        <v>2</v>
      </c>
      <c r="G1833" s="8">
        <v>1389</v>
      </c>
      <c r="H1833" s="8">
        <v>416</v>
      </c>
      <c r="I1833" s="10" t="s">
        <v>8</v>
      </c>
      <c r="J1833" s="10" t="s">
        <v>738</v>
      </c>
      <c r="K1833" s="11">
        <v>58000</v>
      </c>
      <c r="L1833" s="59">
        <f>IFERROR(VLOOKUP(B1833,Sheet1!A:B,2,0),0)</f>
        <v>457</v>
      </c>
      <c r="BQ1833" s="40"/>
      <c r="BR1833" s="40"/>
      <c r="BS1833" s="40"/>
      <c r="BT1833" s="40"/>
      <c r="BU1833" s="40"/>
      <c r="BV1833" s="40"/>
      <c r="BW1833" s="40"/>
      <c r="BX1833" s="40"/>
      <c r="BY1833" s="40"/>
      <c r="BZ1833" s="40"/>
      <c r="CA1833" s="40"/>
      <c r="CB1833" s="40"/>
      <c r="CC1833" s="40"/>
      <c r="CD1833" s="40"/>
      <c r="CE1833" s="40"/>
      <c r="CF1833" s="40"/>
      <c r="CG1833" s="40"/>
      <c r="CH1833" s="40"/>
      <c r="CI1833" s="40"/>
      <c r="CJ1833" s="40"/>
      <c r="CK1833" s="40"/>
      <c r="CL1833" s="40"/>
      <c r="CM1833" s="40"/>
      <c r="CN1833" s="40"/>
      <c r="CO1833" s="40"/>
      <c r="CP1833" s="40"/>
      <c r="CQ1833" s="40"/>
      <c r="CR1833" s="40"/>
      <c r="CW1833" s="40"/>
      <c r="CX1833" s="40"/>
      <c r="CY1833" s="40"/>
      <c r="CZ1833" s="40"/>
      <c r="DA1833" s="40"/>
      <c r="DB1833" s="40"/>
    </row>
    <row r="1834" spans="1:106" ht="18.75" customHeight="1">
      <c r="A1834" s="70">
        <v>1810</v>
      </c>
      <c r="B1834" s="58">
        <v>2343</v>
      </c>
      <c r="C1834" s="6" t="s">
        <v>2406</v>
      </c>
      <c r="D1834" s="9" t="s">
        <v>2407</v>
      </c>
      <c r="E1834" s="8" t="s">
        <v>1190</v>
      </c>
      <c r="F1834" s="8">
        <v>1</v>
      </c>
      <c r="G1834" s="8">
        <v>1394</v>
      </c>
      <c r="H1834" s="8">
        <v>332</v>
      </c>
      <c r="I1834" s="10" t="s">
        <v>8</v>
      </c>
      <c r="J1834" s="10" t="s">
        <v>738</v>
      </c>
      <c r="K1834" s="11">
        <v>67000</v>
      </c>
      <c r="L1834" s="59">
        <f>IFERROR(VLOOKUP(B1834,Sheet1!A:B,2,0),0)</f>
        <v>787</v>
      </c>
      <c r="M1834" s="40"/>
      <c r="N1834" s="40"/>
      <c r="O1834" s="40"/>
      <c r="P1834" s="40"/>
      <c r="Q1834" s="40"/>
      <c r="R1834" s="40"/>
      <c r="S1834" s="40"/>
      <c r="T1834" s="40"/>
      <c r="U1834" s="40"/>
      <c r="V1834" s="40"/>
      <c r="W1834" s="40"/>
      <c r="X1834" s="40"/>
      <c r="Y1834" s="40"/>
      <c r="Z1834" s="40"/>
      <c r="AA1834" s="40"/>
      <c r="AB1834" s="40"/>
      <c r="AC1834" s="40"/>
      <c r="AD1834" s="40"/>
      <c r="AE1834" s="40"/>
      <c r="AF1834" s="40"/>
      <c r="AG1834" s="40"/>
      <c r="AH1834" s="40"/>
      <c r="AI1834" s="40"/>
      <c r="AJ1834" s="40"/>
      <c r="AK1834" s="40"/>
      <c r="AL1834" s="40"/>
      <c r="AM1834" s="40"/>
      <c r="AN1834" s="40"/>
      <c r="AO1834" s="40"/>
      <c r="AP1834" s="40"/>
      <c r="AQ1834" s="40"/>
      <c r="AR1834" s="40"/>
      <c r="AS1834" s="40"/>
      <c r="AT1834" s="40"/>
      <c r="AU1834" s="40"/>
      <c r="AV1834" s="40"/>
      <c r="AW1834" s="40"/>
      <c r="AX1834" s="40"/>
      <c r="AY1834" s="40"/>
      <c r="AZ1834" s="40"/>
      <c r="BA1834" s="40"/>
      <c r="BB1834" s="40"/>
      <c r="BC1834" s="40"/>
      <c r="BD1834" s="40"/>
      <c r="BE1834" s="40"/>
      <c r="BF1834" s="40"/>
      <c r="BG1834" s="40"/>
      <c r="BH1834" s="40"/>
      <c r="BI1834" s="40"/>
      <c r="BJ1834" s="40"/>
      <c r="BK1834" s="40"/>
      <c r="BL1834" s="40"/>
      <c r="BM1834" s="40"/>
      <c r="BN1834" s="40"/>
      <c r="BO1834" s="40"/>
      <c r="BP1834" s="40"/>
      <c r="BQ1834" s="40"/>
      <c r="BR1834" s="40"/>
      <c r="BS1834" s="40"/>
      <c r="BT1834" s="40"/>
      <c r="BU1834" s="40"/>
      <c r="BV1834" s="40"/>
      <c r="BW1834" s="40"/>
      <c r="BX1834" s="40"/>
      <c r="BY1834" s="40"/>
      <c r="BZ1834" s="40"/>
      <c r="CA1834" s="40"/>
      <c r="CB1834" s="40"/>
      <c r="CC1834" s="40"/>
      <c r="CD1834" s="40"/>
      <c r="CE1834" s="40"/>
      <c r="CF1834" s="40"/>
      <c r="CG1834" s="40"/>
      <c r="CH1834" s="40"/>
      <c r="CI1834" s="40"/>
      <c r="CJ1834" s="40"/>
      <c r="CK1834" s="40"/>
      <c r="CL1834" s="40"/>
      <c r="CM1834" s="40"/>
      <c r="CN1834" s="40"/>
      <c r="CO1834" s="40"/>
      <c r="CP1834" s="40"/>
      <c r="CQ1834" s="40"/>
      <c r="CR1834" s="40"/>
      <c r="CS1834" s="40"/>
      <c r="CT1834" s="40"/>
      <c r="CU1834" s="40"/>
      <c r="CV1834" s="40"/>
      <c r="CW1834" s="40"/>
      <c r="CX1834" s="40"/>
      <c r="CY1834" s="40"/>
      <c r="CZ1834" s="40"/>
      <c r="DA1834" s="40"/>
      <c r="DB1834" s="40"/>
    </row>
    <row r="1835" spans="1:106" ht="18.75" customHeight="1">
      <c r="A1835" s="70">
        <v>1811</v>
      </c>
      <c r="B1835" s="58">
        <v>2345</v>
      </c>
      <c r="C1835" s="6" t="s">
        <v>1386</v>
      </c>
      <c r="D1835" s="9" t="s">
        <v>2122</v>
      </c>
      <c r="E1835" s="8" t="s">
        <v>780</v>
      </c>
      <c r="F1835" s="8">
        <v>1</v>
      </c>
      <c r="G1835" s="8">
        <v>1393</v>
      </c>
      <c r="H1835" s="8">
        <v>272</v>
      </c>
      <c r="I1835" s="10" t="s">
        <v>8</v>
      </c>
      <c r="J1835" s="10" t="s">
        <v>738</v>
      </c>
      <c r="K1835" s="11">
        <v>8000</v>
      </c>
      <c r="L1835" s="59">
        <f>IFERROR(VLOOKUP(B1835,Sheet1!A:B,2,0),0)</f>
        <v>0</v>
      </c>
      <c r="M1835" s="40"/>
      <c r="N1835" s="40"/>
      <c r="O1835" s="40"/>
      <c r="P1835" s="40"/>
      <c r="Q1835" s="40"/>
      <c r="R1835" s="40"/>
      <c r="S1835" s="40"/>
      <c r="T1835" s="40"/>
      <c r="U1835" s="40"/>
      <c r="V1835" s="40"/>
      <c r="W1835" s="40"/>
      <c r="X1835" s="40"/>
      <c r="Y1835" s="40"/>
      <c r="Z1835" s="40"/>
      <c r="AA1835" s="40"/>
      <c r="AB1835" s="40"/>
      <c r="AC1835" s="40"/>
      <c r="AD1835" s="40"/>
      <c r="AE1835" s="40"/>
      <c r="AF1835" s="40"/>
      <c r="AG1835" s="40"/>
      <c r="AH1835" s="40"/>
      <c r="AI1835" s="40"/>
      <c r="AJ1835" s="40"/>
      <c r="AK1835" s="40"/>
      <c r="AL1835" s="40"/>
      <c r="AM1835" s="40"/>
      <c r="AN1835" s="40"/>
      <c r="AO1835" s="40"/>
      <c r="AP1835" s="40"/>
      <c r="AQ1835" s="40"/>
      <c r="AR1835" s="40"/>
      <c r="AS1835" s="40"/>
      <c r="AT1835" s="40"/>
      <c r="AU1835" s="40"/>
      <c r="AV1835" s="40"/>
      <c r="AW1835" s="40"/>
      <c r="AX1835" s="40"/>
      <c r="AY1835" s="40"/>
      <c r="AZ1835" s="40"/>
      <c r="BA1835" s="40"/>
      <c r="BB1835" s="40"/>
      <c r="BC1835" s="40"/>
      <c r="BD1835" s="40"/>
      <c r="BE1835" s="40"/>
      <c r="BF1835" s="40"/>
      <c r="BG1835" s="40"/>
      <c r="BH1835" s="40"/>
      <c r="BI1835" s="40"/>
      <c r="BJ1835" s="40"/>
      <c r="BK1835" s="40"/>
      <c r="BL1835" s="40"/>
      <c r="BM1835" s="40"/>
      <c r="BN1835" s="40"/>
      <c r="BO1835" s="40"/>
      <c r="BP1835" s="40"/>
      <c r="BQ1835" s="40"/>
      <c r="BR1835" s="40"/>
      <c r="BS1835" s="40"/>
      <c r="BT1835" s="40"/>
      <c r="BU1835" s="40"/>
      <c r="BV1835" s="40"/>
      <c r="BW1835" s="40"/>
      <c r="BX1835" s="40"/>
      <c r="BY1835" s="40"/>
      <c r="BZ1835" s="40"/>
      <c r="CA1835" s="40"/>
      <c r="CB1835" s="40"/>
      <c r="CC1835" s="40"/>
      <c r="CD1835" s="40"/>
      <c r="CE1835" s="40"/>
      <c r="CF1835" s="40"/>
      <c r="CG1835" s="40"/>
      <c r="CH1835" s="40"/>
      <c r="CI1835" s="40"/>
      <c r="CJ1835" s="40"/>
      <c r="CK1835" s="40"/>
      <c r="CL1835" s="40"/>
      <c r="CM1835" s="40"/>
      <c r="CN1835" s="40"/>
      <c r="CO1835" s="40"/>
      <c r="CP1835" s="40"/>
      <c r="CQ1835" s="40"/>
      <c r="CR1835" s="40"/>
      <c r="CS1835" s="40"/>
      <c r="CT1835" s="40"/>
      <c r="CU1835" s="40"/>
      <c r="CV1835" s="40"/>
      <c r="CW1835" s="40"/>
      <c r="CX1835" s="40"/>
      <c r="CY1835" s="40"/>
      <c r="CZ1835" s="40"/>
      <c r="DA1835" s="40"/>
      <c r="DB1835" s="40"/>
    </row>
    <row r="1836" spans="1:106" ht="18.75" customHeight="1">
      <c r="A1836" s="70">
        <v>1812</v>
      </c>
      <c r="B1836" s="58">
        <v>1278</v>
      </c>
      <c r="C1836" s="6" t="s">
        <v>528</v>
      </c>
      <c r="D1836" s="9" t="s">
        <v>2202</v>
      </c>
      <c r="E1836" s="8" t="s">
        <v>700</v>
      </c>
      <c r="F1836" s="8">
        <v>3</v>
      </c>
      <c r="G1836" s="8">
        <v>1388</v>
      </c>
      <c r="H1836" s="8">
        <v>500</v>
      </c>
      <c r="I1836" s="10" t="s">
        <v>335</v>
      </c>
      <c r="J1836" s="10" t="s">
        <v>9</v>
      </c>
      <c r="K1836" s="11">
        <v>63000</v>
      </c>
      <c r="L1836" s="59">
        <f>IFERROR(VLOOKUP(B1836,Sheet1!A:B,2,0),0)</f>
        <v>564</v>
      </c>
      <c r="M1836" s="40"/>
      <c r="N1836" s="40"/>
      <c r="O1836" s="40"/>
      <c r="P1836" s="40"/>
      <c r="Q1836" s="40"/>
      <c r="R1836" s="40"/>
      <c r="S1836" s="40"/>
      <c r="T1836" s="40"/>
      <c r="U1836" s="40"/>
      <c r="V1836" s="40"/>
      <c r="W1836" s="40"/>
      <c r="X1836" s="40"/>
      <c r="Y1836" s="40"/>
      <c r="Z1836" s="40"/>
      <c r="AA1836" s="40"/>
      <c r="AB1836" s="40"/>
      <c r="AC1836" s="40"/>
      <c r="AD1836" s="40"/>
      <c r="AE1836" s="40"/>
      <c r="AF1836" s="40"/>
      <c r="AG1836" s="40"/>
      <c r="AH1836" s="40"/>
      <c r="AI1836" s="40"/>
      <c r="AJ1836" s="40"/>
      <c r="AK1836" s="40"/>
      <c r="AL1836" s="40"/>
      <c r="AM1836" s="40"/>
      <c r="AN1836" s="40"/>
      <c r="AO1836" s="40"/>
      <c r="AP1836" s="40"/>
      <c r="AQ1836" s="40"/>
      <c r="AR1836" s="40"/>
      <c r="AS1836" s="40"/>
      <c r="AT1836" s="40"/>
      <c r="AU1836" s="40"/>
      <c r="AV1836" s="40"/>
      <c r="AW1836" s="40"/>
      <c r="AX1836" s="40"/>
      <c r="AY1836" s="40"/>
      <c r="AZ1836" s="40"/>
      <c r="BA1836" s="40"/>
      <c r="BB1836" s="40"/>
      <c r="BC1836" s="40"/>
      <c r="BD1836" s="40"/>
      <c r="BE1836" s="40"/>
      <c r="BF1836" s="40"/>
      <c r="BG1836" s="40"/>
      <c r="BH1836" s="40"/>
      <c r="BI1836" s="40"/>
      <c r="BJ1836" s="40"/>
      <c r="BK1836" s="40"/>
      <c r="BL1836" s="40"/>
      <c r="BM1836" s="40"/>
      <c r="BN1836" s="40"/>
      <c r="BO1836" s="40"/>
      <c r="BP1836" s="40"/>
      <c r="BQ1836" s="40"/>
      <c r="BR1836" s="40"/>
      <c r="BS1836" s="40"/>
      <c r="BT1836" s="40"/>
      <c r="BU1836" s="40"/>
      <c r="BV1836" s="40"/>
      <c r="BW1836" s="40"/>
      <c r="BX1836" s="40"/>
      <c r="BY1836" s="40"/>
      <c r="BZ1836" s="40"/>
      <c r="CA1836" s="40"/>
      <c r="CB1836" s="40"/>
      <c r="CC1836" s="40"/>
      <c r="CD1836" s="40"/>
      <c r="CE1836" s="40"/>
      <c r="CF1836" s="40"/>
      <c r="CG1836" s="40"/>
      <c r="CH1836" s="40"/>
      <c r="CI1836" s="40"/>
      <c r="CJ1836" s="40"/>
      <c r="CK1836" s="40"/>
      <c r="CL1836" s="40"/>
      <c r="CM1836" s="40"/>
      <c r="CN1836" s="40"/>
      <c r="CO1836" s="40"/>
      <c r="CP1836" s="40"/>
      <c r="CQ1836" s="40"/>
      <c r="CR1836" s="40"/>
      <c r="CS1836" s="40"/>
      <c r="CT1836" s="40"/>
      <c r="CU1836" s="40"/>
      <c r="CV1836" s="40"/>
      <c r="CW1836" s="40"/>
      <c r="CX1836" s="40"/>
      <c r="CY1836" s="40"/>
      <c r="CZ1836" s="40"/>
      <c r="DA1836" s="40"/>
      <c r="DB1836" s="40"/>
    </row>
    <row r="1837" spans="1:106" ht="18.75" customHeight="1">
      <c r="A1837" s="70">
        <v>1813</v>
      </c>
      <c r="B1837" s="58">
        <v>1981</v>
      </c>
      <c r="C1837" s="6" t="s">
        <v>1418</v>
      </c>
      <c r="D1837" s="9" t="s">
        <v>2725</v>
      </c>
      <c r="E1837" s="8" t="s">
        <v>1167</v>
      </c>
      <c r="F1837" s="8">
        <v>1</v>
      </c>
      <c r="G1837" s="14">
        <v>1392</v>
      </c>
      <c r="H1837" s="14">
        <v>580</v>
      </c>
      <c r="I1837" s="10" t="s">
        <v>8</v>
      </c>
      <c r="J1837" s="10" t="s">
        <v>9</v>
      </c>
      <c r="K1837" s="11">
        <v>120000</v>
      </c>
      <c r="L1837" s="59">
        <f>IFERROR(VLOOKUP(B1837,Sheet1!A:B,2,0),0)</f>
        <v>208</v>
      </c>
      <c r="M1837" s="40"/>
      <c r="N1837" s="40"/>
      <c r="O1837" s="40"/>
      <c r="P1837" s="40"/>
      <c r="Q1837" s="40"/>
      <c r="R1837" s="40"/>
      <c r="S1837" s="40"/>
      <c r="T1837" s="40"/>
      <c r="U1837" s="40"/>
      <c r="V1837" s="40"/>
      <c r="W1837" s="40"/>
      <c r="X1837" s="40"/>
      <c r="Y1837" s="40"/>
      <c r="Z1837" s="40"/>
      <c r="AA1837" s="40"/>
      <c r="AB1837" s="40"/>
      <c r="AC1837" s="40"/>
      <c r="AD1837" s="40"/>
      <c r="AE1837" s="40"/>
      <c r="AF1837" s="40"/>
      <c r="AG1837" s="40"/>
      <c r="AH1837" s="40"/>
      <c r="AI1837" s="40"/>
      <c r="AJ1837" s="40"/>
      <c r="AK1837" s="40"/>
      <c r="AL1837" s="40"/>
      <c r="AM1837" s="40"/>
      <c r="AN1837" s="40"/>
      <c r="AO1837" s="40"/>
      <c r="AP1837" s="40"/>
      <c r="AQ1837" s="40"/>
      <c r="AR1837" s="40"/>
      <c r="AS1837" s="40"/>
      <c r="AT1837" s="40"/>
      <c r="AU1837" s="40"/>
      <c r="AV1837" s="40"/>
      <c r="AW1837" s="40"/>
      <c r="AX1837" s="40"/>
      <c r="AY1837" s="40"/>
      <c r="AZ1837" s="40"/>
      <c r="BA1837" s="40"/>
      <c r="BB1837" s="40"/>
      <c r="BC1837" s="40"/>
      <c r="BD1837" s="40"/>
      <c r="BE1837" s="40"/>
      <c r="BF1837" s="40"/>
      <c r="BG1837" s="40"/>
      <c r="BH1837" s="40"/>
      <c r="BI1837" s="40"/>
      <c r="BJ1837" s="40"/>
      <c r="BK1837" s="40"/>
      <c r="BL1837" s="40"/>
      <c r="BM1837" s="40"/>
      <c r="BN1837" s="40"/>
      <c r="BO1837" s="40"/>
      <c r="BP1837" s="40"/>
      <c r="BQ1837" s="40"/>
      <c r="BR1837" s="40"/>
      <c r="BS1837" s="40"/>
      <c r="BT1837" s="40"/>
      <c r="BU1837" s="40"/>
      <c r="BV1837" s="40"/>
      <c r="BW1837" s="40"/>
      <c r="BX1837" s="40"/>
      <c r="BY1837" s="40"/>
      <c r="BZ1837" s="40"/>
      <c r="CA1837" s="40"/>
      <c r="CB1837" s="40"/>
      <c r="CC1837" s="40"/>
      <c r="CD1837" s="40"/>
      <c r="CE1837" s="40"/>
      <c r="CF1837" s="40"/>
      <c r="CG1837" s="40"/>
      <c r="CH1837" s="40"/>
      <c r="CI1837" s="40"/>
      <c r="CJ1837" s="40"/>
      <c r="CK1837" s="40"/>
      <c r="CL1837" s="40"/>
      <c r="CM1837" s="40"/>
      <c r="CN1837" s="40"/>
      <c r="CO1837" s="40"/>
      <c r="CP1837" s="40"/>
      <c r="CQ1837" s="40"/>
      <c r="CR1837" s="40"/>
      <c r="CS1837" s="40"/>
      <c r="CT1837" s="40"/>
      <c r="CU1837" s="40"/>
      <c r="CV1837" s="40"/>
      <c r="CW1837" s="40"/>
      <c r="CX1837" s="40"/>
      <c r="CY1837" s="40"/>
      <c r="CZ1837" s="40"/>
      <c r="DA1837" s="40"/>
      <c r="DB1837" s="40"/>
    </row>
    <row r="1838" spans="1:106" ht="18.75" customHeight="1">
      <c r="A1838" s="70">
        <v>1814</v>
      </c>
      <c r="B1838" s="58">
        <v>2083</v>
      </c>
      <c r="C1838" s="6" t="s">
        <v>1203</v>
      </c>
      <c r="D1838" s="9" t="s">
        <v>2168</v>
      </c>
      <c r="E1838" s="8" t="s">
        <v>1175</v>
      </c>
      <c r="F1838" s="8">
        <v>1</v>
      </c>
      <c r="G1838" s="8">
        <v>1391</v>
      </c>
      <c r="H1838" s="14">
        <v>412</v>
      </c>
      <c r="I1838" s="10" t="s">
        <v>8</v>
      </c>
      <c r="J1838" s="10" t="s">
        <v>738</v>
      </c>
      <c r="K1838" s="11">
        <v>52000</v>
      </c>
      <c r="L1838" s="59">
        <f>IFERROR(VLOOKUP(B1838,Sheet1!A:B,2,0),0)</f>
        <v>462</v>
      </c>
      <c r="M1838" s="40"/>
      <c r="N1838" s="40"/>
      <c r="O1838" s="40"/>
      <c r="P1838" s="40"/>
      <c r="Q1838" s="40"/>
      <c r="R1838" s="40"/>
      <c r="S1838" s="40"/>
      <c r="T1838" s="40"/>
      <c r="U1838" s="40"/>
      <c r="V1838" s="40"/>
      <c r="W1838" s="40"/>
      <c r="X1838" s="40"/>
      <c r="Y1838" s="40"/>
      <c r="Z1838" s="40"/>
      <c r="AA1838" s="40"/>
      <c r="AB1838" s="40"/>
      <c r="AC1838" s="40"/>
      <c r="AD1838" s="40"/>
      <c r="AE1838" s="40"/>
      <c r="AF1838" s="40"/>
      <c r="AG1838" s="40"/>
      <c r="AH1838" s="40"/>
      <c r="AI1838" s="40"/>
      <c r="AJ1838" s="40"/>
      <c r="AK1838" s="40"/>
      <c r="AL1838" s="40"/>
      <c r="AM1838" s="40"/>
      <c r="AN1838" s="40"/>
      <c r="AO1838" s="40"/>
      <c r="AP1838" s="40"/>
      <c r="AQ1838" s="40"/>
      <c r="AR1838" s="40"/>
      <c r="AS1838" s="40"/>
      <c r="AT1838" s="40"/>
      <c r="AU1838" s="40"/>
      <c r="AV1838" s="40"/>
      <c r="AW1838" s="40"/>
      <c r="AX1838" s="40"/>
      <c r="AY1838" s="40"/>
      <c r="AZ1838" s="40"/>
      <c r="BA1838" s="40"/>
      <c r="BB1838" s="40"/>
      <c r="BC1838" s="40"/>
      <c r="BD1838" s="40"/>
      <c r="BE1838" s="40"/>
      <c r="BF1838" s="40"/>
      <c r="BG1838" s="40"/>
      <c r="BH1838" s="40"/>
      <c r="BI1838" s="40"/>
      <c r="BJ1838" s="40"/>
      <c r="BK1838" s="40"/>
      <c r="BL1838" s="40"/>
      <c r="BM1838" s="40"/>
      <c r="BN1838" s="40"/>
      <c r="BO1838" s="40"/>
      <c r="BP1838" s="40"/>
      <c r="BQ1838" s="40"/>
      <c r="BR1838" s="40"/>
      <c r="BS1838" s="40"/>
      <c r="BT1838" s="40"/>
      <c r="BU1838" s="40"/>
      <c r="BV1838" s="40"/>
      <c r="BW1838" s="40"/>
      <c r="BX1838" s="40"/>
      <c r="BY1838" s="40"/>
      <c r="BZ1838" s="40"/>
      <c r="CA1838" s="40"/>
      <c r="CB1838" s="40"/>
      <c r="CC1838" s="40"/>
      <c r="CD1838" s="40"/>
      <c r="CE1838" s="40"/>
      <c r="CF1838" s="40"/>
      <c r="CG1838" s="40"/>
      <c r="CH1838" s="40"/>
      <c r="CI1838" s="40"/>
      <c r="CJ1838" s="40"/>
      <c r="CK1838" s="40"/>
      <c r="CL1838" s="40"/>
      <c r="CM1838" s="40"/>
      <c r="CN1838" s="40"/>
      <c r="CO1838" s="40"/>
      <c r="CP1838" s="40"/>
      <c r="CQ1838" s="40"/>
      <c r="CR1838" s="40"/>
      <c r="CS1838" s="40"/>
      <c r="CT1838" s="40"/>
      <c r="CU1838" s="40"/>
      <c r="CV1838" s="40"/>
      <c r="CW1838" s="40"/>
      <c r="CX1838" s="40"/>
      <c r="CY1838" s="40"/>
      <c r="CZ1838" s="40"/>
      <c r="DA1838" s="40"/>
      <c r="DB1838" s="40"/>
    </row>
    <row r="1839" spans="1:106" ht="18.75" customHeight="1">
      <c r="A1839" s="70">
        <v>1815</v>
      </c>
      <c r="B1839" s="58">
        <v>1659</v>
      </c>
      <c r="C1839" s="6" t="s">
        <v>278</v>
      </c>
      <c r="D1839" s="9" t="s">
        <v>1563</v>
      </c>
      <c r="E1839" s="8" t="s">
        <v>780</v>
      </c>
      <c r="F1839" s="8">
        <v>2</v>
      </c>
      <c r="G1839" s="8">
        <v>1387</v>
      </c>
      <c r="H1839" s="8">
        <v>120</v>
      </c>
      <c r="I1839" s="10" t="s">
        <v>689</v>
      </c>
      <c r="J1839" s="10" t="s">
        <v>738</v>
      </c>
      <c r="K1839" s="11">
        <v>2200</v>
      </c>
      <c r="L1839" s="59">
        <f>IFERROR(VLOOKUP(B1839,Sheet1!A:B,2,0),0)</f>
        <v>1738</v>
      </c>
    </row>
    <row r="1840" spans="1:106" ht="18.75" customHeight="1">
      <c r="A1840" s="70">
        <v>1816</v>
      </c>
      <c r="B1840" s="58">
        <v>1314</v>
      </c>
      <c r="C1840" s="6" t="s">
        <v>165</v>
      </c>
      <c r="D1840" s="9" t="s">
        <v>2157</v>
      </c>
      <c r="E1840" s="8" t="s">
        <v>986</v>
      </c>
      <c r="F1840" s="8">
        <v>1</v>
      </c>
      <c r="G1840" s="8">
        <v>1383</v>
      </c>
      <c r="H1840" s="8">
        <v>224</v>
      </c>
      <c r="I1840" s="10" t="s">
        <v>689</v>
      </c>
      <c r="J1840" s="10" t="s">
        <v>738</v>
      </c>
      <c r="K1840" s="11">
        <v>1700</v>
      </c>
      <c r="L1840" s="59">
        <f>IFERROR(VLOOKUP(B1840,Sheet1!A:B,2,0),0)</f>
        <v>0</v>
      </c>
    </row>
    <row r="1841" spans="1:106" ht="18.75" customHeight="1">
      <c r="A1841" s="70">
        <v>1817</v>
      </c>
      <c r="B1841" s="56">
        <v>298</v>
      </c>
      <c r="C1841" s="5" t="s">
        <v>989</v>
      </c>
      <c r="D1841" s="9" t="s">
        <v>3226</v>
      </c>
      <c r="E1841" s="8" t="s">
        <v>6</v>
      </c>
      <c r="F1841" s="8">
        <v>11</v>
      </c>
      <c r="G1841" s="8">
        <v>1397</v>
      </c>
      <c r="H1841" s="8">
        <v>220</v>
      </c>
      <c r="I1841" s="10" t="s">
        <v>8</v>
      </c>
      <c r="J1841" s="10" t="s">
        <v>738</v>
      </c>
      <c r="K1841" s="11">
        <v>16000</v>
      </c>
      <c r="L1841" s="59">
        <f>IFERROR(VLOOKUP(B1841,Sheet1!A:B,2,0),0)</f>
        <v>415</v>
      </c>
    </row>
    <row r="1842" spans="1:106" ht="18.75" customHeight="1">
      <c r="A1842" s="70">
        <v>1818</v>
      </c>
      <c r="B1842" s="56">
        <v>1954</v>
      </c>
      <c r="C1842" s="5" t="s">
        <v>539</v>
      </c>
      <c r="D1842" s="9" t="s">
        <v>2211</v>
      </c>
      <c r="E1842" s="8" t="s">
        <v>6</v>
      </c>
      <c r="F1842" s="8">
        <v>9</v>
      </c>
      <c r="G1842" s="8">
        <v>1402</v>
      </c>
      <c r="H1842" s="8">
        <v>176</v>
      </c>
      <c r="I1842" s="10" t="s">
        <v>689</v>
      </c>
      <c r="J1842" s="10" t="s">
        <v>3450</v>
      </c>
      <c r="K1842" s="11">
        <v>110000</v>
      </c>
      <c r="L1842" s="59">
        <f>IFERROR(VLOOKUP(B1842,Sheet1!A:B,2,0),0)</f>
        <v>866</v>
      </c>
    </row>
    <row r="1843" spans="1:106" ht="18.75" customHeight="1">
      <c r="A1843" s="70">
        <v>1819</v>
      </c>
      <c r="B1843" s="58">
        <v>2067</v>
      </c>
      <c r="C1843" s="6" t="s">
        <v>1397</v>
      </c>
      <c r="D1843" s="9" t="s">
        <v>2212</v>
      </c>
      <c r="E1843" s="8" t="s">
        <v>6</v>
      </c>
      <c r="F1843" s="8">
        <v>5</v>
      </c>
      <c r="G1843" s="8">
        <v>1402</v>
      </c>
      <c r="H1843" s="8">
        <v>80</v>
      </c>
      <c r="I1843" s="10" t="s">
        <v>3449</v>
      </c>
      <c r="J1843" s="10" t="s">
        <v>3450</v>
      </c>
      <c r="K1843" s="11">
        <v>50000</v>
      </c>
      <c r="L1843" s="59">
        <f>IFERROR(VLOOKUP(B1843,Sheet1!A:B,2,0),0)</f>
        <v>200</v>
      </c>
      <c r="M1843" s="40"/>
      <c r="N1843" s="40"/>
      <c r="O1843" s="40"/>
      <c r="P1843" s="40"/>
      <c r="Q1843" s="40"/>
      <c r="R1843" s="40"/>
      <c r="S1843" s="40"/>
      <c r="T1843" s="40"/>
      <c r="U1843" s="40"/>
      <c r="V1843" s="40"/>
      <c r="W1843" s="40"/>
      <c r="X1843" s="40"/>
      <c r="Y1843" s="40"/>
      <c r="Z1843" s="40"/>
      <c r="AA1843" s="40"/>
      <c r="AB1843" s="40"/>
      <c r="AC1843" s="40"/>
      <c r="AD1843" s="40"/>
      <c r="AE1843" s="40"/>
      <c r="AF1843" s="40"/>
      <c r="AG1843" s="40"/>
      <c r="AH1843" s="40"/>
      <c r="AI1843" s="40"/>
      <c r="AJ1843" s="40"/>
      <c r="AK1843" s="40"/>
      <c r="AL1843" s="40"/>
      <c r="AM1843" s="40"/>
      <c r="AN1843" s="40"/>
      <c r="AO1843" s="40"/>
      <c r="AP1843" s="40"/>
      <c r="AQ1843" s="40"/>
      <c r="AR1843" s="40"/>
      <c r="AS1843" s="40"/>
      <c r="AT1843" s="40"/>
      <c r="AU1843" s="40"/>
      <c r="AV1843" s="40"/>
      <c r="AW1843" s="40"/>
      <c r="AX1843" s="40"/>
      <c r="AY1843" s="40"/>
      <c r="AZ1843" s="40"/>
      <c r="BA1843" s="40"/>
      <c r="BB1843" s="40"/>
      <c r="BC1843" s="40"/>
      <c r="BD1843" s="40"/>
      <c r="BE1843" s="40"/>
      <c r="BF1843" s="40"/>
      <c r="BG1843" s="40"/>
      <c r="BH1843" s="40"/>
      <c r="BI1843" s="40"/>
      <c r="BJ1843" s="40"/>
      <c r="BK1843" s="40"/>
      <c r="BL1843" s="40"/>
      <c r="BM1843" s="40"/>
      <c r="BN1843" s="40"/>
      <c r="BO1843" s="40"/>
      <c r="BP1843" s="40"/>
      <c r="BQ1843" s="40"/>
      <c r="BR1843" s="40"/>
      <c r="BS1843" s="40"/>
      <c r="BT1843" s="40"/>
      <c r="BU1843" s="40"/>
      <c r="BV1843" s="40"/>
      <c r="BW1843" s="40"/>
      <c r="BX1843" s="40"/>
      <c r="BY1843" s="40"/>
      <c r="BZ1843" s="40"/>
      <c r="CA1843" s="40"/>
      <c r="CB1843" s="40"/>
      <c r="CC1843" s="40"/>
      <c r="CD1843" s="40"/>
      <c r="CE1843" s="40"/>
      <c r="CF1843" s="40"/>
      <c r="CG1843" s="40"/>
      <c r="CH1843" s="40"/>
      <c r="CI1843" s="40"/>
      <c r="CJ1843" s="40"/>
      <c r="CK1843" s="40"/>
      <c r="CL1843" s="40"/>
      <c r="CM1843" s="40"/>
      <c r="CN1843" s="40"/>
      <c r="CO1843" s="40"/>
      <c r="CP1843" s="40"/>
      <c r="CQ1843" s="40"/>
      <c r="CR1843" s="40"/>
      <c r="CS1843" s="40"/>
      <c r="CT1843" s="40"/>
      <c r="CU1843" s="40"/>
      <c r="CV1843" s="40"/>
      <c r="CW1843" s="40"/>
      <c r="CX1843" s="40"/>
      <c r="CY1843" s="40"/>
      <c r="CZ1843" s="40"/>
      <c r="DA1843" s="40"/>
      <c r="DB1843" s="40"/>
    </row>
    <row r="1844" spans="1:106" ht="18.75" customHeight="1">
      <c r="A1844" s="70">
        <v>1820</v>
      </c>
      <c r="B1844" s="58">
        <v>2203</v>
      </c>
      <c r="C1844" s="6" t="s">
        <v>1267</v>
      </c>
      <c r="D1844" s="9" t="s">
        <v>2125</v>
      </c>
      <c r="E1844" s="8" t="s">
        <v>780</v>
      </c>
      <c r="F1844" s="8">
        <v>1</v>
      </c>
      <c r="G1844" s="14">
        <v>1392</v>
      </c>
      <c r="H1844" s="14">
        <v>220</v>
      </c>
      <c r="I1844" s="10" t="s">
        <v>689</v>
      </c>
      <c r="J1844" s="10" t="s">
        <v>738</v>
      </c>
      <c r="K1844" s="11">
        <v>25000</v>
      </c>
      <c r="L1844" s="59">
        <f>IFERROR(VLOOKUP(B1844,Sheet1!A:B,2,0),0)</f>
        <v>264</v>
      </c>
      <c r="M1844" s="40"/>
      <c r="N1844" s="40"/>
      <c r="O1844" s="40"/>
      <c r="P1844" s="40"/>
      <c r="Q1844" s="40"/>
      <c r="R1844" s="40"/>
      <c r="S1844" s="40"/>
      <c r="T1844" s="40"/>
      <c r="U1844" s="40"/>
      <c r="V1844" s="40"/>
      <c r="W1844" s="40"/>
      <c r="X1844" s="40"/>
      <c r="Y1844" s="40"/>
      <c r="Z1844" s="40"/>
      <c r="AA1844" s="40"/>
      <c r="AB1844" s="40"/>
      <c r="AC1844" s="40"/>
      <c r="AD1844" s="40"/>
      <c r="AE1844" s="40"/>
      <c r="AF1844" s="40"/>
      <c r="AG1844" s="40"/>
      <c r="AH1844" s="40"/>
      <c r="AI1844" s="40"/>
      <c r="AJ1844" s="40"/>
      <c r="AK1844" s="40"/>
      <c r="AL1844" s="40"/>
      <c r="AM1844" s="40"/>
      <c r="AN1844" s="40"/>
      <c r="AO1844" s="40"/>
      <c r="AP1844" s="40"/>
      <c r="AQ1844" s="40"/>
      <c r="AR1844" s="40"/>
      <c r="AS1844" s="40"/>
      <c r="AT1844" s="40"/>
      <c r="AU1844" s="40"/>
      <c r="AV1844" s="40"/>
      <c r="AW1844" s="40"/>
      <c r="AX1844" s="40"/>
      <c r="AY1844" s="40"/>
      <c r="AZ1844" s="40"/>
      <c r="BA1844" s="40"/>
      <c r="BB1844" s="40"/>
      <c r="BC1844" s="40"/>
      <c r="BD1844" s="40"/>
      <c r="BE1844" s="40"/>
      <c r="BF1844" s="40"/>
      <c r="BG1844" s="40"/>
      <c r="BH1844" s="40"/>
      <c r="BI1844" s="40"/>
      <c r="BJ1844" s="40"/>
      <c r="BK1844" s="40"/>
      <c r="BL1844" s="40"/>
      <c r="BM1844" s="40"/>
      <c r="BN1844" s="40"/>
      <c r="BO1844" s="40"/>
      <c r="BP1844" s="40"/>
      <c r="BQ1844" s="40"/>
      <c r="BR1844" s="40"/>
      <c r="BS1844" s="40"/>
      <c r="BT1844" s="40"/>
      <c r="BU1844" s="40"/>
      <c r="BV1844" s="40"/>
      <c r="BW1844" s="40"/>
      <c r="BX1844" s="40"/>
      <c r="BY1844" s="40"/>
      <c r="BZ1844" s="40"/>
      <c r="CA1844" s="40"/>
      <c r="CB1844" s="40"/>
      <c r="CC1844" s="40"/>
      <c r="CD1844" s="40"/>
      <c r="CE1844" s="40"/>
      <c r="CF1844" s="40"/>
      <c r="CG1844" s="40"/>
      <c r="CH1844" s="40"/>
      <c r="CI1844" s="40"/>
      <c r="CJ1844" s="40"/>
      <c r="CK1844" s="40"/>
      <c r="CL1844" s="40"/>
      <c r="CM1844" s="40"/>
      <c r="CN1844" s="40"/>
      <c r="CO1844" s="40"/>
      <c r="CP1844" s="40"/>
      <c r="CQ1844" s="40"/>
      <c r="CR1844" s="40"/>
      <c r="CS1844" s="40"/>
      <c r="CT1844" s="40"/>
      <c r="CU1844" s="40"/>
      <c r="CV1844" s="40"/>
      <c r="CW1844" s="40"/>
      <c r="CX1844" s="40"/>
      <c r="CY1844" s="40"/>
      <c r="CZ1844" s="40"/>
      <c r="DA1844" s="40"/>
      <c r="DB1844" s="40"/>
    </row>
    <row r="1845" spans="1:106" ht="18.75" customHeight="1">
      <c r="A1845" s="70">
        <v>1821</v>
      </c>
      <c r="B1845" s="56">
        <v>3106</v>
      </c>
      <c r="C1845" s="5" t="s">
        <v>3918</v>
      </c>
      <c r="D1845" s="9" t="s">
        <v>2933</v>
      </c>
      <c r="E1845" s="8" t="s">
        <v>1190</v>
      </c>
      <c r="F1845" s="8">
        <v>2</v>
      </c>
      <c r="G1845" s="8">
        <v>1401</v>
      </c>
      <c r="H1845" s="8">
        <v>800</v>
      </c>
      <c r="I1845" s="10" t="s">
        <v>689</v>
      </c>
      <c r="J1845" s="10" t="s">
        <v>9</v>
      </c>
      <c r="K1845" s="11">
        <v>390000</v>
      </c>
      <c r="L1845" s="59">
        <f>IFERROR(VLOOKUP(B1845,Sheet1!A:B,2,0),0)</f>
        <v>132</v>
      </c>
    </row>
    <row r="1846" spans="1:106" ht="18.75" customHeight="1">
      <c r="A1846" s="70">
        <v>1822</v>
      </c>
      <c r="B1846" s="58">
        <v>2527</v>
      </c>
      <c r="C1846" s="6" t="s">
        <v>2640</v>
      </c>
      <c r="D1846" s="9" t="s">
        <v>2632</v>
      </c>
      <c r="E1846" s="8" t="s">
        <v>780</v>
      </c>
      <c r="F1846" s="8">
        <v>1</v>
      </c>
      <c r="G1846" s="8">
        <v>1396</v>
      </c>
      <c r="H1846" s="8">
        <v>100</v>
      </c>
      <c r="I1846" s="10" t="s">
        <v>689</v>
      </c>
      <c r="J1846" s="10" t="s">
        <v>738</v>
      </c>
      <c r="K1846" s="11">
        <v>7000</v>
      </c>
      <c r="L1846" s="59">
        <f>IFERROR(VLOOKUP(B1846,Sheet1!A:B,2,0),0)</f>
        <v>491</v>
      </c>
      <c r="M1846" s="40"/>
      <c r="N1846" s="40"/>
      <c r="O1846" s="40"/>
      <c r="P1846" s="40"/>
      <c r="Q1846" s="40"/>
      <c r="R1846" s="40"/>
      <c r="S1846" s="40"/>
      <c r="T1846" s="40"/>
      <c r="U1846" s="40"/>
      <c r="V1846" s="40"/>
      <c r="W1846" s="40"/>
      <c r="X1846" s="40"/>
      <c r="Y1846" s="40"/>
      <c r="Z1846" s="40"/>
      <c r="AA1846" s="40"/>
      <c r="AB1846" s="40"/>
      <c r="AC1846" s="40"/>
      <c r="AD1846" s="40"/>
      <c r="AE1846" s="40"/>
      <c r="AF1846" s="40"/>
      <c r="AG1846" s="40"/>
      <c r="AH1846" s="40"/>
      <c r="AI1846" s="40"/>
      <c r="AJ1846" s="40"/>
      <c r="AK1846" s="40"/>
      <c r="AL1846" s="40"/>
      <c r="AM1846" s="40"/>
      <c r="AN1846" s="40"/>
      <c r="AO1846" s="40"/>
      <c r="AP1846" s="40"/>
      <c r="AQ1846" s="40"/>
      <c r="AR1846" s="40"/>
      <c r="AS1846" s="40"/>
      <c r="AT1846" s="40"/>
      <c r="AU1846" s="40"/>
      <c r="AV1846" s="40"/>
      <c r="AW1846" s="40"/>
      <c r="AX1846" s="40"/>
      <c r="AY1846" s="40"/>
      <c r="AZ1846" s="40"/>
      <c r="BA1846" s="40"/>
      <c r="BB1846" s="40"/>
      <c r="BC1846" s="40"/>
      <c r="BD1846" s="40"/>
      <c r="BE1846" s="40"/>
      <c r="BF1846" s="40"/>
      <c r="BG1846" s="40"/>
      <c r="BH1846" s="40"/>
      <c r="BI1846" s="40"/>
      <c r="BJ1846" s="40"/>
      <c r="BK1846" s="40"/>
      <c r="BL1846" s="40"/>
      <c r="BM1846" s="40"/>
      <c r="BN1846" s="40"/>
      <c r="BO1846" s="40"/>
      <c r="BP1846" s="40"/>
      <c r="BQ1846" s="40"/>
      <c r="BR1846" s="40"/>
      <c r="BS1846" s="40"/>
      <c r="BT1846" s="40"/>
      <c r="BU1846" s="40"/>
      <c r="BV1846" s="40"/>
      <c r="BW1846" s="40"/>
      <c r="BX1846" s="40"/>
      <c r="BY1846" s="40"/>
      <c r="BZ1846" s="40"/>
      <c r="CA1846" s="40"/>
      <c r="CB1846" s="40"/>
      <c r="CC1846" s="40"/>
      <c r="CD1846" s="40"/>
      <c r="CE1846" s="40"/>
      <c r="CF1846" s="40"/>
      <c r="CG1846" s="40"/>
      <c r="CH1846" s="40"/>
      <c r="CI1846" s="40"/>
      <c r="CJ1846" s="40"/>
      <c r="CK1846" s="40"/>
      <c r="CL1846" s="40"/>
      <c r="CM1846" s="40"/>
      <c r="CN1846" s="40"/>
      <c r="CO1846" s="40"/>
      <c r="CP1846" s="40"/>
      <c r="CQ1846" s="40"/>
      <c r="CR1846" s="40"/>
      <c r="CS1846" s="40"/>
      <c r="CT1846" s="40"/>
      <c r="CU1846" s="40"/>
      <c r="CV1846" s="40"/>
      <c r="CW1846" s="40"/>
      <c r="CX1846" s="40"/>
      <c r="CY1846" s="40"/>
      <c r="CZ1846" s="40"/>
      <c r="DA1846" s="40"/>
      <c r="DB1846" s="40"/>
    </row>
    <row r="1847" spans="1:106" ht="18.75" customHeight="1">
      <c r="A1847" s="70">
        <v>1823</v>
      </c>
      <c r="B1847" s="56">
        <v>811</v>
      </c>
      <c r="C1847" s="6" t="s">
        <v>3258</v>
      </c>
      <c r="D1847" s="9" t="s">
        <v>2129</v>
      </c>
      <c r="E1847" s="8" t="s">
        <v>950</v>
      </c>
      <c r="F1847" s="8">
        <v>2</v>
      </c>
      <c r="G1847" s="8">
        <v>1388</v>
      </c>
      <c r="H1847" s="8">
        <v>252</v>
      </c>
      <c r="I1847" s="10" t="s">
        <v>689</v>
      </c>
      <c r="J1847" s="10" t="s">
        <v>738</v>
      </c>
      <c r="K1847" s="11">
        <v>4200</v>
      </c>
      <c r="L1847" s="59">
        <f>IFERROR(VLOOKUP(B1847,Sheet1!A:B,2,0),0)</f>
        <v>1</v>
      </c>
      <c r="M1847" s="40"/>
      <c r="N1847" s="40"/>
      <c r="O1847" s="40"/>
      <c r="P1847" s="40"/>
      <c r="Q1847" s="40"/>
      <c r="R1847" s="40"/>
      <c r="S1847" s="40"/>
      <c r="T1847" s="40"/>
      <c r="U1847" s="40"/>
      <c r="V1847" s="40"/>
      <c r="W1847" s="40"/>
      <c r="X1847" s="40"/>
      <c r="Y1847" s="40"/>
      <c r="Z1847" s="40"/>
      <c r="AA1847" s="40"/>
      <c r="AB1847" s="40"/>
      <c r="AC1847" s="40"/>
      <c r="AD1847" s="40"/>
      <c r="AE1847" s="40"/>
      <c r="AF1847" s="40"/>
      <c r="AG1847" s="40"/>
      <c r="AH1847" s="40"/>
      <c r="AI1847" s="40"/>
      <c r="AJ1847" s="40"/>
      <c r="AK1847" s="40"/>
      <c r="AL1847" s="40"/>
      <c r="AM1847" s="40"/>
      <c r="AN1847" s="40"/>
      <c r="AO1847" s="40"/>
      <c r="AP1847" s="40"/>
      <c r="AQ1847" s="40"/>
      <c r="AR1847" s="40"/>
      <c r="AS1847" s="40"/>
      <c r="AT1847" s="40"/>
      <c r="AU1847" s="40"/>
      <c r="AV1847" s="40"/>
      <c r="AW1847" s="40"/>
      <c r="AX1847" s="40"/>
      <c r="AY1847" s="40"/>
      <c r="AZ1847" s="40"/>
      <c r="BA1847" s="40"/>
      <c r="BB1847" s="40"/>
      <c r="BC1847" s="40"/>
      <c r="BD1847" s="40"/>
      <c r="BE1847" s="40"/>
      <c r="BF1847" s="40"/>
      <c r="BG1847" s="40"/>
      <c r="BH1847" s="40"/>
      <c r="BI1847" s="40"/>
      <c r="BJ1847" s="40"/>
      <c r="BK1847" s="40"/>
      <c r="BL1847" s="40"/>
      <c r="BM1847" s="40"/>
      <c r="BN1847" s="40"/>
      <c r="BO1847" s="40"/>
      <c r="BP1847" s="40"/>
      <c r="BQ1847" s="40"/>
      <c r="BR1847" s="40"/>
      <c r="BS1847" s="40"/>
      <c r="BT1847" s="40"/>
      <c r="BU1847" s="40"/>
      <c r="BV1847" s="40"/>
      <c r="BW1847" s="40"/>
      <c r="BX1847" s="40"/>
      <c r="BY1847" s="40"/>
      <c r="BZ1847" s="40"/>
      <c r="CA1847" s="40"/>
      <c r="CB1847" s="40"/>
      <c r="CC1847" s="40"/>
      <c r="CD1847" s="40"/>
      <c r="CE1847" s="40"/>
      <c r="CF1847" s="40"/>
      <c r="CG1847" s="40"/>
      <c r="CH1847" s="40"/>
      <c r="CI1847" s="40"/>
      <c r="CJ1847" s="40"/>
      <c r="CK1847" s="40"/>
      <c r="CL1847" s="40"/>
      <c r="CM1847" s="40"/>
      <c r="CN1847" s="40"/>
      <c r="CO1847" s="40"/>
      <c r="CP1847" s="40"/>
      <c r="CQ1847" s="40"/>
      <c r="CR1847" s="40"/>
      <c r="CX1847" s="40"/>
      <c r="CY1847" s="40"/>
      <c r="CZ1847" s="40"/>
      <c r="DA1847" s="40"/>
      <c r="DB1847" s="40"/>
    </row>
    <row r="1848" spans="1:106" ht="18.75" customHeight="1">
      <c r="A1848" s="70">
        <v>1824</v>
      </c>
      <c r="B1848" s="58">
        <v>1943</v>
      </c>
      <c r="C1848" s="6" t="s">
        <v>41</v>
      </c>
      <c r="D1848" s="9" t="s">
        <v>2165</v>
      </c>
      <c r="E1848" s="8" t="s">
        <v>1175</v>
      </c>
      <c r="F1848" s="8">
        <v>3</v>
      </c>
      <c r="G1848" s="8">
        <v>1395</v>
      </c>
      <c r="H1848" s="14">
        <v>488</v>
      </c>
      <c r="I1848" s="10" t="s">
        <v>8</v>
      </c>
      <c r="J1848" s="10" t="s">
        <v>9</v>
      </c>
      <c r="K1848" s="11">
        <v>61000</v>
      </c>
      <c r="L1848" s="59">
        <f>IFERROR(VLOOKUP(B1848,Sheet1!A:B,2,0),0)</f>
        <v>380</v>
      </c>
      <c r="M1848" s="40"/>
      <c r="N1848" s="40"/>
      <c r="O1848" s="40"/>
      <c r="P1848" s="40"/>
      <c r="Q1848" s="40"/>
      <c r="R1848" s="40"/>
      <c r="S1848" s="40"/>
      <c r="T1848" s="40"/>
      <c r="U1848" s="40"/>
      <c r="V1848" s="40"/>
      <c r="W1848" s="40"/>
      <c r="X1848" s="40"/>
      <c r="Y1848" s="40"/>
      <c r="Z1848" s="40"/>
      <c r="AA1848" s="40"/>
      <c r="AB1848" s="40"/>
      <c r="AC1848" s="40"/>
      <c r="AD1848" s="40"/>
      <c r="AE1848" s="40"/>
      <c r="AF1848" s="40"/>
      <c r="AG1848" s="40"/>
      <c r="AH1848" s="40"/>
      <c r="AI1848" s="40"/>
      <c r="AJ1848" s="40"/>
      <c r="AK1848" s="40"/>
      <c r="AL1848" s="40"/>
      <c r="AM1848" s="40"/>
      <c r="AN1848" s="40"/>
      <c r="AO1848" s="40"/>
      <c r="AP1848" s="40"/>
      <c r="AQ1848" s="40"/>
      <c r="AR1848" s="40"/>
      <c r="AS1848" s="40"/>
      <c r="AT1848" s="40"/>
      <c r="AU1848" s="40"/>
      <c r="AV1848" s="40"/>
      <c r="AW1848" s="40"/>
      <c r="AX1848" s="40"/>
      <c r="AY1848" s="40"/>
      <c r="AZ1848" s="40"/>
      <c r="BA1848" s="40"/>
      <c r="BB1848" s="40"/>
      <c r="BC1848" s="40"/>
      <c r="BD1848" s="40"/>
      <c r="BE1848" s="40"/>
      <c r="BF1848" s="40"/>
      <c r="BG1848" s="40"/>
      <c r="BH1848" s="40"/>
      <c r="BI1848" s="40"/>
      <c r="BJ1848" s="40"/>
      <c r="BK1848" s="40"/>
      <c r="BL1848" s="40"/>
      <c r="BM1848" s="40"/>
      <c r="BN1848" s="40"/>
      <c r="BO1848" s="40"/>
      <c r="BP1848" s="40"/>
      <c r="BQ1848" s="40"/>
      <c r="BR1848" s="40"/>
      <c r="BS1848" s="40"/>
      <c r="BT1848" s="40"/>
      <c r="BU1848" s="40"/>
      <c r="BV1848" s="40"/>
      <c r="BW1848" s="40"/>
      <c r="BX1848" s="40"/>
      <c r="BY1848" s="40"/>
      <c r="BZ1848" s="40"/>
      <c r="CA1848" s="40"/>
      <c r="CB1848" s="40"/>
      <c r="CC1848" s="40"/>
      <c r="CD1848" s="40"/>
      <c r="CE1848" s="40"/>
      <c r="CF1848" s="40"/>
      <c r="CG1848" s="40"/>
      <c r="CH1848" s="40"/>
      <c r="CI1848" s="40"/>
      <c r="CJ1848" s="40"/>
      <c r="CK1848" s="40"/>
      <c r="CL1848" s="40"/>
      <c r="CM1848" s="40"/>
      <c r="CN1848" s="40"/>
      <c r="CO1848" s="40"/>
      <c r="CP1848" s="40"/>
      <c r="CQ1848" s="40"/>
      <c r="CR1848" s="40"/>
      <c r="CS1848" s="40"/>
      <c r="CT1848" s="40"/>
      <c r="CU1848" s="40"/>
      <c r="CV1848" s="40"/>
      <c r="CW1848" s="40"/>
      <c r="CX1848" s="40"/>
      <c r="CY1848" s="40"/>
      <c r="CZ1848" s="40"/>
      <c r="DA1848" s="40"/>
      <c r="DB1848" s="40"/>
    </row>
    <row r="1849" spans="1:106" ht="18.75" customHeight="1">
      <c r="A1849" s="70">
        <v>1825</v>
      </c>
      <c r="B1849" s="58">
        <v>1043</v>
      </c>
      <c r="C1849" s="6" t="s">
        <v>1120</v>
      </c>
      <c r="D1849" s="9" t="s">
        <v>2180</v>
      </c>
      <c r="E1849" s="8" t="s">
        <v>949</v>
      </c>
      <c r="F1849" s="8">
        <v>1</v>
      </c>
      <c r="G1849" s="8">
        <v>1381</v>
      </c>
      <c r="H1849" s="8">
        <v>296</v>
      </c>
      <c r="I1849" s="10" t="s">
        <v>8</v>
      </c>
      <c r="J1849" s="10" t="s">
        <v>738</v>
      </c>
      <c r="K1849" s="11">
        <v>1500</v>
      </c>
      <c r="L1849" s="59">
        <f>IFERROR(VLOOKUP(B1849,Sheet1!A:B,2,0),0)</f>
        <v>0</v>
      </c>
    </row>
    <row r="1850" spans="1:106" ht="18.75" customHeight="1">
      <c r="A1850" s="70">
        <v>1826</v>
      </c>
      <c r="B1850" s="58">
        <v>1315</v>
      </c>
      <c r="C1850" s="6" t="s">
        <v>735</v>
      </c>
      <c r="D1850" s="9" t="s">
        <v>2173</v>
      </c>
      <c r="E1850" s="8" t="s">
        <v>949</v>
      </c>
      <c r="F1850" s="8">
        <v>2</v>
      </c>
      <c r="G1850" s="8">
        <v>1387</v>
      </c>
      <c r="H1850" s="8">
        <v>196</v>
      </c>
      <c r="I1850" s="10" t="s">
        <v>689</v>
      </c>
      <c r="J1850" s="10" t="s">
        <v>738</v>
      </c>
      <c r="K1850" s="11">
        <v>2200</v>
      </c>
      <c r="L1850" s="59">
        <f>IFERROR(VLOOKUP(B1850,Sheet1!A:B,2,0),0)</f>
        <v>60</v>
      </c>
    </row>
    <row r="1851" spans="1:106" ht="18.75" customHeight="1">
      <c r="A1851" s="70">
        <v>1827</v>
      </c>
      <c r="B1851" s="58">
        <v>1660</v>
      </c>
      <c r="C1851" s="5" t="s">
        <v>185</v>
      </c>
      <c r="D1851" s="9" t="s">
        <v>2187</v>
      </c>
      <c r="E1851" s="8" t="s">
        <v>82</v>
      </c>
      <c r="F1851" s="8">
        <v>3</v>
      </c>
      <c r="G1851" s="8">
        <v>1398</v>
      </c>
      <c r="H1851" s="8">
        <v>500</v>
      </c>
      <c r="I1851" s="10" t="s">
        <v>8</v>
      </c>
      <c r="J1851" s="10" t="s">
        <v>9</v>
      </c>
      <c r="K1851" s="11">
        <v>67000</v>
      </c>
      <c r="L1851" s="59">
        <f>IFERROR(VLOOKUP(B1851,Sheet1!A:B,2,0),0)</f>
        <v>196</v>
      </c>
    </row>
    <row r="1852" spans="1:106" ht="18.75" customHeight="1">
      <c r="A1852" s="70">
        <v>1828</v>
      </c>
      <c r="B1852" s="56">
        <v>201</v>
      </c>
      <c r="C1852" s="6" t="s">
        <v>315</v>
      </c>
      <c r="D1852" s="9" t="s">
        <v>2178</v>
      </c>
      <c r="E1852" s="8" t="s">
        <v>949</v>
      </c>
      <c r="F1852" s="8">
        <v>6</v>
      </c>
      <c r="G1852" s="8">
        <v>1386</v>
      </c>
      <c r="H1852" s="8">
        <v>180</v>
      </c>
      <c r="I1852" s="10" t="s">
        <v>8</v>
      </c>
      <c r="J1852" s="10" t="s">
        <v>738</v>
      </c>
      <c r="K1852" s="11">
        <v>24000</v>
      </c>
      <c r="L1852" s="59">
        <f>IFERROR(VLOOKUP(B1852,Sheet1!A:B,2,0),0)</f>
        <v>2113</v>
      </c>
    </row>
    <row r="1853" spans="1:106" ht="18.75" customHeight="1">
      <c r="A1853" s="70">
        <v>1829</v>
      </c>
      <c r="B1853" s="58">
        <v>2205</v>
      </c>
      <c r="C1853" s="6" t="s">
        <v>1291</v>
      </c>
      <c r="D1853" s="9" t="s">
        <v>2196</v>
      </c>
      <c r="E1853" s="8" t="s">
        <v>780</v>
      </c>
      <c r="F1853" s="8">
        <v>1</v>
      </c>
      <c r="G1853" s="14">
        <v>1392</v>
      </c>
      <c r="H1853" s="8">
        <v>344</v>
      </c>
      <c r="I1853" s="10" t="s">
        <v>8</v>
      </c>
      <c r="J1853" s="10" t="s">
        <v>738</v>
      </c>
      <c r="K1853" s="11">
        <v>72000</v>
      </c>
      <c r="L1853" s="59">
        <f>IFERROR(VLOOKUP(B1853,Sheet1!A:B,2,0),0)</f>
        <v>689</v>
      </c>
      <c r="M1853" s="40"/>
      <c r="N1853" s="40"/>
      <c r="O1853" s="40"/>
      <c r="P1853" s="40"/>
      <c r="Q1853" s="40"/>
      <c r="R1853" s="40"/>
      <c r="S1853" s="40"/>
      <c r="T1853" s="40"/>
      <c r="U1853" s="40"/>
      <c r="V1853" s="40"/>
      <c r="W1853" s="40"/>
      <c r="X1853" s="40"/>
      <c r="Y1853" s="40"/>
      <c r="Z1853" s="40"/>
      <c r="AA1853" s="40"/>
      <c r="AB1853" s="40"/>
      <c r="AC1853" s="40"/>
      <c r="AD1853" s="40"/>
      <c r="AE1853" s="40"/>
      <c r="AF1853" s="40"/>
      <c r="AG1853" s="40"/>
      <c r="AH1853" s="40"/>
      <c r="AI1853" s="40"/>
      <c r="AJ1853" s="40"/>
      <c r="AK1853" s="40"/>
      <c r="AL1853" s="40"/>
      <c r="AM1853" s="40"/>
      <c r="AN1853" s="40"/>
      <c r="AO1853" s="40"/>
      <c r="AP1853" s="40"/>
      <c r="AQ1853" s="40"/>
      <c r="AR1853" s="40"/>
      <c r="AS1853" s="40"/>
      <c r="AT1853" s="40"/>
      <c r="AU1853" s="40"/>
      <c r="AV1853" s="40"/>
      <c r="AW1853" s="40"/>
      <c r="AX1853" s="40"/>
      <c r="AY1853" s="40"/>
      <c r="AZ1853" s="40"/>
      <c r="BA1853" s="40"/>
      <c r="BB1853" s="40"/>
      <c r="BC1853" s="40"/>
      <c r="BD1853" s="40"/>
      <c r="BE1853" s="40"/>
      <c r="BF1853" s="40"/>
      <c r="BG1853" s="40"/>
      <c r="BH1853" s="40"/>
      <c r="BI1853" s="40"/>
      <c r="BJ1853" s="40"/>
      <c r="BK1853" s="40"/>
      <c r="BL1853" s="40"/>
      <c r="BM1853" s="40"/>
      <c r="BN1853" s="40"/>
      <c r="BO1853" s="40"/>
      <c r="BP1853" s="40"/>
      <c r="BQ1853" s="40"/>
      <c r="BR1853" s="40"/>
      <c r="BS1853" s="40"/>
      <c r="BT1853" s="40"/>
      <c r="BU1853" s="40"/>
      <c r="BV1853" s="40"/>
      <c r="BW1853" s="40"/>
      <c r="BX1853" s="40"/>
      <c r="BY1853" s="40"/>
      <c r="BZ1853" s="40"/>
      <c r="CA1853" s="40"/>
      <c r="CB1853" s="40"/>
      <c r="CC1853" s="40"/>
      <c r="CD1853" s="40"/>
      <c r="CE1853" s="40"/>
      <c r="CF1853" s="40"/>
      <c r="CG1853" s="40"/>
      <c r="CH1853" s="40"/>
      <c r="CI1853" s="40"/>
      <c r="CJ1853" s="40"/>
      <c r="CK1853" s="40"/>
      <c r="CL1853" s="40"/>
      <c r="CM1853" s="40"/>
      <c r="CN1853" s="40"/>
      <c r="CO1853" s="40"/>
      <c r="CP1853" s="40"/>
      <c r="CQ1853" s="40"/>
      <c r="CR1853" s="40"/>
      <c r="CS1853" s="40"/>
      <c r="CT1853" s="40"/>
      <c r="CU1853" s="40"/>
      <c r="CV1853" s="40"/>
      <c r="CW1853" s="40"/>
      <c r="CX1853" s="40"/>
      <c r="CY1853" s="40"/>
      <c r="CZ1853" s="40"/>
      <c r="DA1853" s="40"/>
      <c r="DB1853" s="40"/>
    </row>
    <row r="1854" spans="1:106" ht="18.75" customHeight="1">
      <c r="A1854" s="70">
        <v>1830</v>
      </c>
      <c r="B1854" s="56">
        <v>614</v>
      </c>
      <c r="C1854" s="6" t="s">
        <v>419</v>
      </c>
      <c r="D1854" s="9" t="s">
        <v>1749</v>
      </c>
      <c r="E1854" s="8" t="s">
        <v>6</v>
      </c>
      <c r="F1854" s="8">
        <v>2</v>
      </c>
      <c r="G1854" s="8">
        <v>1381</v>
      </c>
      <c r="H1854" s="8">
        <v>96</v>
      </c>
      <c r="I1854" s="10" t="s">
        <v>689</v>
      </c>
      <c r="J1854" s="10" t="s">
        <v>738</v>
      </c>
      <c r="K1854" s="11">
        <v>2000</v>
      </c>
      <c r="L1854" s="59">
        <f>IFERROR(VLOOKUP(B1854,Sheet1!A:B,2,0),0)</f>
        <v>267</v>
      </c>
    </row>
    <row r="1855" spans="1:106" ht="18.75" customHeight="1">
      <c r="A1855" s="70">
        <v>1831</v>
      </c>
      <c r="B1855" s="56">
        <v>933</v>
      </c>
      <c r="C1855" s="6" t="s">
        <v>1092</v>
      </c>
      <c r="D1855" s="9" t="s">
        <v>1516</v>
      </c>
      <c r="E1855" s="8" t="s">
        <v>949</v>
      </c>
      <c r="F1855" s="8">
        <v>2</v>
      </c>
      <c r="G1855" s="8">
        <v>1388</v>
      </c>
      <c r="H1855" s="8">
        <v>80</v>
      </c>
      <c r="I1855" s="10" t="s">
        <v>689</v>
      </c>
      <c r="J1855" s="10" t="s">
        <v>738</v>
      </c>
      <c r="K1855" s="11">
        <v>1950</v>
      </c>
      <c r="L1855" s="59">
        <f>IFERROR(VLOOKUP(B1855,Sheet1!A:B,2,0),0)</f>
        <v>0</v>
      </c>
      <c r="M1855" s="40"/>
      <c r="N1855" s="40"/>
      <c r="O1855" s="40"/>
      <c r="P1855" s="40"/>
      <c r="Q1855" s="40"/>
      <c r="R1855" s="40"/>
      <c r="S1855" s="40"/>
      <c r="T1855" s="40"/>
      <c r="U1855" s="40"/>
      <c r="V1855" s="40"/>
      <c r="W1855" s="40"/>
      <c r="X1855" s="40"/>
      <c r="Y1855" s="40"/>
      <c r="Z1855" s="40"/>
      <c r="AA1855" s="40"/>
      <c r="AB1855" s="40"/>
      <c r="AC1855" s="40"/>
      <c r="AD1855" s="40"/>
      <c r="AE1855" s="40"/>
      <c r="AF1855" s="40"/>
      <c r="AG1855" s="40"/>
      <c r="AH1855" s="40"/>
      <c r="AI1855" s="40"/>
      <c r="AJ1855" s="40"/>
      <c r="AK1855" s="40"/>
      <c r="AL1855" s="40"/>
      <c r="AM1855" s="40"/>
      <c r="AN1855" s="40"/>
      <c r="AO1855" s="40"/>
      <c r="AP1855" s="40"/>
      <c r="AQ1855" s="40"/>
      <c r="AR1855" s="40"/>
      <c r="AS1855" s="40"/>
      <c r="AT1855" s="40"/>
      <c r="AU1855" s="40"/>
      <c r="AV1855" s="40"/>
      <c r="AW1855" s="40"/>
      <c r="AX1855" s="40"/>
      <c r="AY1855" s="40"/>
      <c r="AZ1855" s="40"/>
      <c r="BA1855" s="40"/>
      <c r="BB1855" s="40"/>
      <c r="BC1855" s="40"/>
      <c r="BD1855" s="40"/>
      <c r="BE1855" s="40"/>
      <c r="BF1855" s="40"/>
      <c r="BG1855" s="40"/>
      <c r="BH1855" s="40"/>
      <c r="BI1855" s="40"/>
      <c r="BJ1855" s="40"/>
      <c r="BK1855" s="40"/>
      <c r="BL1855" s="40"/>
      <c r="BM1855" s="40"/>
      <c r="BN1855" s="40"/>
      <c r="BO1855" s="40"/>
      <c r="BP1855" s="40"/>
      <c r="BQ1855" s="40"/>
      <c r="BR1855" s="40"/>
      <c r="BS1855" s="40"/>
      <c r="BT1855" s="40"/>
      <c r="BU1855" s="40"/>
      <c r="BV1855" s="40"/>
      <c r="BW1855" s="40"/>
      <c r="BX1855" s="40"/>
      <c r="BY1855" s="40"/>
      <c r="BZ1855" s="40"/>
      <c r="CA1855" s="40"/>
      <c r="CB1855" s="40"/>
      <c r="CC1855" s="40"/>
      <c r="CD1855" s="40"/>
      <c r="CE1855" s="40"/>
      <c r="CF1855" s="40"/>
      <c r="CG1855" s="40"/>
      <c r="CH1855" s="40"/>
      <c r="CI1855" s="40"/>
      <c r="CJ1855" s="40"/>
      <c r="CK1855" s="40"/>
      <c r="CL1855" s="40"/>
      <c r="CM1855" s="40"/>
      <c r="CN1855" s="40"/>
      <c r="CO1855" s="40"/>
      <c r="CP1855" s="40"/>
      <c r="CQ1855" s="40"/>
      <c r="CR1855" s="40"/>
      <c r="CS1855" s="40"/>
      <c r="CT1855" s="40"/>
      <c r="CU1855" s="40"/>
      <c r="CV1855" s="40"/>
      <c r="CW1855" s="40"/>
      <c r="CX1855" s="40"/>
      <c r="CY1855" s="40"/>
      <c r="CZ1855" s="40"/>
      <c r="DA1855" s="40"/>
      <c r="DB1855" s="40"/>
    </row>
    <row r="1856" spans="1:106" ht="18.75" customHeight="1">
      <c r="A1856" s="70">
        <v>1832</v>
      </c>
      <c r="B1856" s="56">
        <v>892</v>
      </c>
      <c r="C1856" s="6" t="s">
        <v>379</v>
      </c>
      <c r="D1856" s="9" t="s">
        <v>1587</v>
      </c>
      <c r="E1856" s="8" t="s">
        <v>700</v>
      </c>
      <c r="F1856" s="8">
        <v>5</v>
      </c>
      <c r="G1856" s="8">
        <v>1394</v>
      </c>
      <c r="H1856" s="8">
        <v>256</v>
      </c>
      <c r="I1856" s="10" t="s">
        <v>689</v>
      </c>
      <c r="J1856" s="10" t="s">
        <v>738</v>
      </c>
      <c r="K1856" s="11">
        <v>50000</v>
      </c>
      <c r="L1856" s="59">
        <f>IFERROR(VLOOKUP(B1856,Sheet1!A:B,2,0),0)</f>
        <v>769</v>
      </c>
      <c r="M1856" s="40"/>
      <c r="N1856" s="40"/>
      <c r="O1856" s="40"/>
      <c r="P1856" s="40"/>
      <c r="Q1856" s="40"/>
      <c r="R1856" s="40"/>
      <c r="S1856" s="40"/>
      <c r="T1856" s="40"/>
      <c r="U1856" s="40"/>
      <c r="V1856" s="40"/>
      <c r="W1856" s="40"/>
      <c r="X1856" s="40"/>
      <c r="Y1856" s="40"/>
      <c r="Z1856" s="40"/>
      <c r="AA1856" s="40"/>
      <c r="AB1856" s="40"/>
      <c r="AC1856" s="40"/>
      <c r="AD1856" s="40"/>
      <c r="AE1856" s="40"/>
      <c r="AF1856" s="40"/>
      <c r="AG1856" s="40"/>
      <c r="AH1856" s="40"/>
      <c r="AI1856" s="40"/>
      <c r="AJ1856" s="40"/>
      <c r="AK1856" s="40"/>
      <c r="AL1856" s="40"/>
      <c r="AM1856" s="40"/>
      <c r="AN1856" s="40"/>
      <c r="AO1856" s="40"/>
      <c r="AP1856" s="40"/>
      <c r="AQ1856" s="40"/>
      <c r="AR1856" s="40"/>
      <c r="AS1856" s="40"/>
      <c r="AT1856" s="40"/>
      <c r="AU1856" s="40"/>
      <c r="AV1856" s="40"/>
      <c r="AW1856" s="40"/>
      <c r="AX1856" s="40"/>
      <c r="AY1856" s="40"/>
      <c r="AZ1856" s="40"/>
      <c r="BA1856" s="40"/>
      <c r="BB1856" s="40"/>
      <c r="BC1856" s="40"/>
      <c r="BD1856" s="40"/>
      <c r="BE1856" s="40"/>
      <c r="BF1856" s="40"/>
      <c r="BG1856" s="40"/>
      <c r="BH1856" s="40"/>
      <c r="BI1856" s="40"/>
      <c r="BJ1856" s="40"/>
      <c r="BK1856" s="40"/>
      <c r="BL1856" s="40"/>
      <c r="BM1856" s="40"/>
      <c r="BN1856" s="40"/>
      <c r="BO1856" s="40"/>
      <c r="BP1856" s="40"/>
      <c r="BQ1856" s="40"/>
      <c r="BR1856" s="40"/>
      <c r="BS1856" s="40"/>
      <c r="BT1856" s="40"/>
      <c r="BU1856" s="40"/>
      <c r="BV1856" s="40"/>
      <c r="BW1856" s="40"/>
      <c r="BX1856" s="40"/>
      <c r="BY1856" s="40"/>
      <c r="BZ1856" s="40"/>
      <c r="CA1856" s="40"/>
      <c r="CB1856" s="40"/>
      <c r="CC1856" s="40"/>
      <c r="CD1856" s="40"/>
      <c r="CE1856" s="40"/>
      <c r="CF1856" s="40"/>
      <c r="CG1856" s="40"/>
      <c r="CH1856" s="40"/>
      <c r="CI1856" s="40"/>
      <c r="CJ1856" s="40"/>
      <c r="CK1856" s="40"/>
      <c r="CL1856" s="40"/>
      <c r="CM1856" s="40"/>
      <c r="CN1856" s="40"/>
      <c r="CO1856" s="40"/>
      <c r="CP1856" s="40"/>
      <c r="CQ1856" s="40"/>
      <c r="CR1856" s="40"/>
      <c r="CS1856" s="40"/>
      <c r="CT1856" s="40"/>
      <c r="CU1856" s="40"/>
      <c r="CV1856" s="40"/>
      <c r="CW1856" s="40"/>
      <c r="CX1856" s="40"/>
      <c r="CY1856" s="40"/>
      <c r="CZ1856" s="40"/>
      <c r="DA1856" s="40"/>
      <c r="DB1856" s="40"/>
    </row>
    <row r="1857" spans="1:106" ht="18.75" customHeight="1">
      <c r="A1857" s="70">
        <v>1833</v>
      </c>
      <c r="B1857" s="58">
        <v>1446</v>
      </c>
      <c r="C1857" s="6" t="s">
        <v>271</v>
      </c>
      <c r="D1857" s="9" t="s">
        <v>2149</v>
      </c>
      <c r="E1857" s="8" t="s">
        <v>81</v>
      </c>
      <c r="F1857" s="8">
        <v>2</v>
      </c>
      <c r="G1857" s="8">
        <v>1387</v>
      </c>
      <c r="H1857" s="8">
        <v>332</v>
      </c>
      <c r="I1857" s="10" t="s">
        <v>689</v>
      </c>
      <c r="J1857" s="10" t="s">
        <v>738</v>
      </c>
      <c r="K1857" s="11">
        <v>42000</v>
      </c>
      <c r="L1857" s="59">
        <f>IFERROR(VLOOKUP(B1857,Sheet1!A:B,2,0),0)</f>
        <v>216</v>
      </c>
    </row>
    <row r="1858" spans="1:106" ht="18.75" customHeight="1">
      <c r="A1858" s="70">
        <v>1834</v>
      </c>
      <c r="B1858" s="58">
        <v>1222</v>
      </c>
      <c r="C1858" s="5" t="s">
        <v>868</v>
      </c>
      <c r="D1858" s="9" t="s">
        <v>2173</v>
      </c>
      <c r="E1858" s="8" t="s">
        <v>949</v>
      </c>
      <c r="F1858" s="8">
        <v>6</v>
      </c>
      <c r="G1858" s="8">
        <v>1398</v>
      </c>
      <c r="H1858" s="8">
        <v>296</v>
      </c>
      <c r="I1858" s="10" t="s">
        <v>689</v>
      </c>
      <c r="J1858" s="10" t="s">
        <v>738</v>
      </c>
      <c r="K1858" s="11">
        <v>40000</v>
      </c>
      <c r="L1858" s="59">
        <f>IFERROR(VLOOKUP(B1858,Sheet1!A:B,2,0),0)</f>
        <v>166</v>
      </c>
    </row>
    <row r="1859" spans="1:106" ht="18.75" customHeight="1">
      <c r="A1859" s="70">
        <v>1835</v>
      </c>
      <c r="B1859" s="56">
        <v>560</v>
      </c>
      <c r="C1859" s="5" t="s">
        <v>91</v>
      </c>
      <c r="D1859" s="9" t="s">
        <v>2170</v>
      </c>
      <c r="E1859" s="8" t="s">
        <v>950</v>
      </c>
      <c r="F1859" s="8">
        <v>15</v>
      </c>
      <c r="G1859" s="8">
        <v>1398</v>
      </c>
      <c r="H1859" s="8">
        <v>148</v>
      </c>
      <c r="I1859" s="10" t="s">
        <v>689</v>
      </c>
      <c r="J1859" s="10" t="s">
        <v>738</v>
      </c>
      <c r="K1859" s="11">
        <v>20000</v>
      </c>
      <c r="L1859" s="59">
        <f>IFERROR(VLOOKUP(B1859,Sheet1!A:B,2,0),0)</f>
        <v>286</v>
      </c>
    </row>
    <row r="1860" spans="1:106" ht="18.75" customHeight="1">
      <c r="A1860" s="70">
        <v>1836</v>
      </c>
      <c r="B1860" s="58">
        <v>1683</v>
      </c>
      <c r="C1860" s="5" t="s">
        <v>360</v>
      </c>
      <c r="D1860" s="9" t="s">
        <v>1483</v>
      </c>
      <c r="E1860" s="8" t="s">
        <v>361</v>
      </c>
      <c r="F1860" s="8">
        <v>5</v>
      </c>
      <c r="G1860" s="8">
        <v>1397</v>
      </c>
      <c r="H1860" s="8">
        <v>220</v>
      </c>
      <c r="I1860" s="10" t="s">
        <v>8</v>
      </c>
      <c r="J1860" s="10" t="s">
        <v>738</v>
      </c>
      <c r="K1860" s="11">
        <v>60000</v>
      </c>
      <c r="L1860" s="59">
        <f>IFERROR(VLOOKUP(B1860,Sheet1!A:B,2,0),0)</f>
        <v>378</v>
      </c>
    </row>
    <row r="1861" spans="1:106" ht="18.75" customHeight="1">
      <c r="A1861" s="70">
        <v>1837</v>
      </c>
      <c r="B1861" s="56">
        <v>987</v>
      </c>
      <c r="C1861" s="6" t="s">
        <v>195</v>
      </c>
      <c r="D1861" s="9" t="s">
        <v>2056</v>
      </c>
      <c r="E1861" s="8" t="s">
        <v>81</v>
      </c>
      <c r="F1861" s="8">
        <v>3</v>
      </c>
      <c r="G1861" s="8">
        <v>1387</v>
      </c>
      <c r="H1861" s="8">
        <v>708</v>
      </c>
      <c r="I1861" s="10" t="s">
        <v>8</v>
      </c>
      <c r="J1861" s="10" t="s">
        <v>9</v>
      </c>
      <c r="K1861" s="11">
        <v>9000</v>
      </c>
      <c r="L1861" s="59">
        <f>IFERROR(VLOOKUP(B1861,Sheet1!A:B,2,0),0)</f>
        <v>0</v>
      </c>
    </row>
    <row r="1862" spans="1:106" ht="18.75" customHeight="1">
      <c r="A1862" s="70">
        <v>1838</v>
      </c>
      <c r="B1862" s="56">
        <v>917</v>
      </c>
      <c r="C1862" s="6" t="s">
        <v>824</v>
      </c>
      <c r="D1862" s="9" t="s">
        <v>2199</v>
      </c>
      <c r="E1862" s="8" t="s">
        <v>952</v>
      </c>
      <c r="F1862" s="8">
        <v>6</v>
      </c>
      <c r="G1862" s="8">
        <v>1394</v>
      </c>
      <c r="H1862" s="8">
        <v>140</v>
      </c>
      <c r="I1862" s="10" t="s">
        <v>689</v>
      </c>
      <c r="J1862" s="10" t="s">
        <v>738</v>
      </c>
      <c r="K1862" s="11">
        <v>40000</v>
      </c>
      <c r="L1862" s="59">
        <f>IFERROR(VLOOKUP(B1862,Sheet1!A:B,2,0),0)</f>
        <v>458</v>
      </c>
      <c r="M1862" s="40"/>
      <c r="N1862" s="40"/>
      <c r="O1862" s="40"/>
      <c r="P1862" s="40"/>
      <c r="Q1862" s="40"/>
      <c r="R1862" s="40"/>
      <c r="S1862" s="40"/>
      <c r="T1862" s="40"/>
      <c r="U1862" s="40"/>
      <c r="V1862" s="40"/>
      <c r="W1862" s="40"/>
      <c r="X1862" s="40"/>
      <c r="Y1862" s="40"/>
      <c r="Z1862" s="40"/>
      <c r="AA1862" s="40"/>
      <c r="AB1862" s="40"/>
      <c r="AC1862" s="40"/>
      <c r="AD1862" s="40"/>
      <c r="AE1862" s="40"/>
      <c r="AF1862" s="40"/>
      <c r="AG1862" s="40"/>
      <c r="AH1862" s="40"/>
      <c r="AI1862" s="40"/>
      <c r="AJ1862" s="40"/>
      <c r="AK1862" s="40"/>
      <c r="AL1862" s="40"/>
      <c r="AM1862" s="40"/>
      <c r="AN1862" s="40"/>
      <c r="AO1862" s="40"/>
      <c r="AP1862" s="40"/>
      <c r="AQ1862" s="40"/>
      <c r="AR1862" s="40"/>
      <c r="AS1862" s="40"/>
      <c r="AT1862" s="40"/>
      <c r="AU1862" s="40"/>
      <c r="AV1862" s="40"/>
      <c r="AW1862" s="40"/>
      <c r="AX1862" s="40"/>
      <c r="AY1862" s="40"/>
      <c r="AZ1862" s="40"/>
      <c r="BA1862" s="40"/>
      <c r="BB1862" s="40"/>
      <c r="BC1862" s="40"/>
      <c r="BD1862" s="40"/>
      <c r="BE1862" s="40"/>
      <c r="BF1862" s="40"/>
      <c r="BG1862" s="40"/>
      <c r="BH1862" s="40"/>
      <c r="BI1862" s="40"/>
      <c r="BJ1862" s="40"/>
      <c r="BK1862" s="40"/>
      <c r="BL1862" s="40"/>
      <c r="BM1862" s="40"/>
      <c r="BN1862" s="40"/>
      <c r="BO1862" s="40"/>
      <c r="BP1862" s="40"/>
      <c r="BQ1862" s="40"/>
      <c r="BR1862" s="40"/>
      <c r="BS1862" s="40"/>
      <c r="BT1862" s="40"/>
      <c r="BU1862" s="40"/>
      <c r="BV1862" s="40"/>
      <c r="BW1862" s="40"/>
      <c r="BX1862" s="40"/>
      <c r="BY1862" s="40"/>
      <c r="BZ1862" s="40"/>
      <c r="CA1862" s="40"/>
      <c r="CB1862" s="40"/>
      <c r="CC1862" s="40"/>
      <c r="CD1862" s="40"/>
      <c r="CE1862" s="40"/>
      <c r="CF1862" s="40"/>
      <c r="CG1862" s="40"/>
      <c r="CH1862" s="40"/>
      <c r="CI1862" s="40"/>
      <c r="CJ1862" s="40"/>
      <c r="CK1862" s="40"/>
      <c r="CL1862" s="40"/>
      <c r="CM1862" s="40"/>
      <c r="CN1862" s="40"/>
      <c r="CO1862" s="40"/>
      <c r="CP1862" s="40"/>
      <c r="CQ1862" s="40"/>
      <c r="CR1862" s="40"/>
      <c r="CS1862" s="40"/>
      <c r="CT1862" s="40"/>
      <c r="CU1862" s="40"/>
      <c r="CV1862" s="40"/>
      <c r="CW1862" s="40"/>
      <c r="CX1862" s="40"/>
      <c r="CY1862" s="40"/>
      <c r="CZ1862" s="40"/>
      <c r="DA1862" s="40"/>
      <c r="DB1862" s="40"/>
    </row>
    <row r="1863" spans="1:106" ht="18.75" customHeight="1">
      <c r="A1863" s="70">
        <v>1839</v>
      </c>
      <c r="B1863" s="58">
        <v>1027</v>
      </c>
      <c r="C1863" s="6" t="s">
        <v>1122</v>
      </c>
      <c r="D1863" s="9" t="s">
        <v>1538</v>
      </c>
      <c r="E1863" s="8" t="s">
        <v>949</v>
      </c>
      <c r="F1863" s="8">
        <v>1</v>
      </c>
      <c r="G1863" s="8">
        <v>1381</v>
      </c>
      <c r="H1863" s="8">
        <v>848</v>
      </c>
      <c r="I1863" s="10" t="s">
        <v>8</v>
      </c>
      <c r="J1863" s="10" t="s">
        <v>816</v>
      </c>
      <c r="K1863" s="11">
        <v>4500</v>
      </c>
      <c r="L1863" s="59">
        <f>IFERROR(VLOOKUP(B1863,Sheet1!A:B,2,0),0)</f>
        <v>0</v>
      </c>
    </row>
    <row r="1864" spans="1:106" ht="18.75" customHeight="1">
      <c r="A1864" s="70">
        <v>1840</v>
      </c>
      <c r="B1864" s="56">
        <v>736</v>
      </c>
      <c r="C1864" s="6" t="s">
        <v>316</v>
      </c>
      <c r="D1864" s="9" t="s">
        <v>3259</v>
      </c>
      <c r="E1864" s="8" t="s">
        <v>949</v>
      </c>
      <c r="F1864" s="8">
        <v>2</v>
      </c>
      <c r="G1864" s="8">
        <v>1385</v>
      </c>
      <c r="H1864" s="8">
        <v>212</v>
      </c>
      <c r="I1864" s="10" t="s">
        <v>8</v>
      </c>
      <c r="J1864" s="10" t="s">
        <v>738</v>
      </c>
      <c r="K1864" s="11">
        <v>1800</v>
      </c>
      <c r="L1864" s="59">
        <f>IFERROR(VLOOKUP(B1864,Sheet1!A:B,2,0),0)</f>
        <v>0</v>
      </c>
    </row>
    <row r="1865" spans="1:106" ht="18.75" customHeight="1">
      <c r="A1865" s="70">
        <v>1841</v>
      </c>
      <c r="B1865" s="58">
        <v>1095</v>
      </c>
      <c r="C1865" s="6" t="s">
        <v>442</v>
      </c>
      <c r="D1865" s="9" t="s">
        <v>3149</v>
      </c>
      <c r="E1865" s="8" t="s">
        <v>6</v>
      </c>
      <c r="F1865" s="8">
        <v>5</v>
      </c>
      <c r="G1865" s="8">
        <v>1393</v>
      </c>
      <c r="H1865" s="8">
        <v>156</v>
      </c>
      <c r="I1865" s="10" t="s">
        <v>689</v>
      </c>
      <c r="J1865" s="10" t="s">
        <v>738</v>
      </c>
      <c r="K1865" s="11">
        <v>32000</v>
      </c>
      <c r="L1865" s="59">
        <f>IFERROR(VLOOKUP(B1865,Sheet1!A:B,2,0),0)</f>
        <v>690</v>
      </c>
      <c r="M1865" s="40"/>
      <c r="N1865" s="40"/>
      <c r="O1865" s="40"/>
      <c r="P1865" s="40"/>
      <c r="Q1865" s="40"/>
      <c r="R1865" s="40"/>
      <c r="S1865" s="40"/>
      <c r="T1865" s="40"/>
      <c r="U1865" s="40"/>
      <c r="V1865" s="40"/>
      <c r="W1865" s="40"/>
      <c r="X1865" s="40"/>
      <c r="Y1865" s="40"/>
      <c r="Z1865" s="40"/>
      <c r="AA1865" s="40"/>
      <c r="AB1865" s="40"/>
      <c r="AC1865" s="40"/>
      <c r="AD1865" s="40"/>
      <c r="AE1865" s="40"/>
      <c r="AF1865" s="40"/>
      <c r="AG1865" s="40"/>
      <c r="AH1865" s="40"/>
      <c r="AI1865" s="40"/>
      <c r="AJ1865" s="40"/>
      <c r="AK1865" s="40"/>
      <c r="AL1865" s="40"/>
      <c r="AM1865" s="40"/>
      <c r="AN1865" s="40"/>
      <c r="AO1865" s="40"/>
      <c r="AP1865" s="40"/>
      <c r="AQ1865" s="40"/>
      <c r="AR1865" s="40"/>
      <c r="AS1865" s="40"/>
      <c r="AT1865" s="40"/>
      <c r="AU1865" s="40"/>
      <c r="AV1865" s="40"/>
      <c r="AW1865" s="40"/>
      <c r="AX1865" s="40"/>
      <c r="AY1865" s="40"/>
      <c r="AZ1865" s="40"/>
      <c r="BA1865" s="40"/>
      <c r="BB1865" s="40"/>
      <c r="BC1865" s="40"/>
      <c r="BD1865" s="40"/>
      <c r="BE1865" s="40"/>
      <c r="BF1865" s="40"/>
      <c r="BG1865" s="40"/>
      <c r="BH1865" s="40"/>
      <c r="BI1865" s="40"/>
      <c r="BJ1865" s="40"/>
      <c r="BK1865" s="40"/>
      <c r="BL1865" s="40"/>
      <c r="BM1865" s="40"/>
      <c r="BN1865" s="40"/>
      <c r="BO1865" s="40"/>
      <c r="BP1865" s="40"/>
      <c r="BQ1865" s="40"/>
      <c r="BR1865" s="40"/>
      <c r="BS1865" s="40"/>
      <c r="BT1865" s="40"/>
      <c r="BU1865" s="40"/>
      <c r="BV1865" s="40"/>
      <c r="BW1865" s="40"/>
      <c r="BX1865" s="40"/>
      <c r="BY1865" s="40"/>
      <c r="BZ1865" s="40"/>
      <c r="CA1865" s="40"/>
      <c r="CB1865" s="40"/>
      <c r="CC1865" s="40"/>
      <c r="CD1865" s="40"/>
      <c r="CE1865" s="40"/>
      <c r="CF1865" s="40"/>
      <c r="CG1865" s="40"/>
      <c r="CH1865" s="40"/>
      <c r="CI1865" s="40"/>
      <c r="CJ1865" s="40"/>
      <c r="CK1865" s="40"/>
      <c r="CL1865" s="40"/>
      <c r="CM1865" s="40"/>
      <c r="CN1865" s="40"/>
      <c r="CO1865" s="40"/>
      <c r="CP1865" s="40"/>
      <c r="CQ1865" s="40"/>
      <c r="CR1865" s="40"/>
      <c r="CS1865" s="40"/>
      <c r="CT1865" s="40"/>
      <c r="CU1865" s="40"/>
      <c r="CV1865" s="40"/>
      <c r="CW1865" s="40"/>
      <c r="CX1865" s="40"/>
      <c r="CY1865" s="40"/>
      <c r="CZ1865" s="40"/>
      <c r="DA1865" s="40"/>
      <c r="DB1865" s="40"/>
    </row>
    <row r="1866" spans="1:106" ht="18.75" customHeight="1">
      <c r="A1866" s="70">
        <v>1842</v>
      </c>
      <c r="B1866" s="58">
        <v>1453</v>
      </c>
      <c r="C1866" s="6" t="s">
        <v>481</v>
      </c>
      <c r="D1866" s="9" t="s">
        <v>3226</v>
      </c>
      <c r="E1866" s="8" t="s">
        <v>6</v>
      </c>
      <c r="F1866" s="8">
        <v>6</v>
      </c>
      <c r="G1866" s="8">
        <v>1393</v>
      </c>
      <c r="H1866" s="8">
        <v>340</v>
      </c>
      <c r="I1866" s="10" t="s">
        <v>689</v>
      </c>
      <c r="J1866" s="10" t="s">
        <v>738</v>
      </c>
      <c r="K1866" s="11">
        <v>16000</v>
      </c>
      <c r="L1866" s="59">
        <f>IFERROR(VLOOKUP(B1866,Sheet1!A:B,2,0),0)</f>
        <v>1669</v>
      </c>
      <c r="M1866" s="40"/>
      <c r="N1866" s="40"/>
      <c r="O1866" s="40"/>
      <c r="P1866" s="40"/>
      <c r="Q1866" s="40"/>
      <c r="R1866" s="40"/>
      <c r="S1866" s="40"/>
      <c r="T1866" s="40"/>
      <c r="U1866" s="40"/>
      <c r="V1866" s="40"/>
      <c r="W1866" s="40"/>
      <c r="X1866" s="40"/>
      <c r="Y1866" s="40"/>
      <c r="Z1866" s="40"/>
      <c r="AA1866" s="40"/>
      <c r="AB1866" s="40"/>
      <c r="AC1866" s="40"/>
      <c r="AD1866" s="40"/>
      <c r="AE1866" s="40"/>
      <c r="AF1866" s="40"/>
      <c r="AG1866" s="40"/>
      <c r="AH1866" s="40"/>
      <c r="AI1866" s="40"/>
      <c r="AJ1866" s="40"/>
      <c r="AK1866" s="40"/>
      <c r="AL1866" s="40"/>
      <c r="AM1866" s="40"/>
      <c r="AN1866" s="40"/>
      <c r="AO1866" s="40"/>
      <c r="AP1866" s="40"/>
      <c r="AQ1866" s="40"/>
      <c r="AR1866" s="40"/>
      <c r="AS1866" s="40"/>
      <c r="AT1866" s="40"/>
      <c r="AU1866" s="40"/>
      <c r="AV1866" s="40"/>
      <c r="AW1866" s="40"/>
      <c r="AX1866" s="40"/>
      <c r="AY1866" s="40"/>
      <c r="AZ1866" s="40"/>
      <c r="BA1866" s="40"/>
      <c r="BB1866" s="40"/>
      <c r="BC1866" s="40"/>
      <c r="BD1866" s="40"/>
      <c r="BE1866" s="40"/>
      <c r="BF1866" s="40"/>
      <c r="BG1866" s="40"/>
      <c r="BH1866" s="40"/>
      <c r="BI1866" s="40"/>
      <c r="BJ1866" s="40"/>
      <c r="BK1866" s="40"/>
      <c r="BL1866" s="40"/>
      <c r="BM1866" s="40"/>
      <c r="BN1866" s="40"/>
      <c r="BO1866" s="40"/>
      <c r="BP1866" s="40"/>
      <c r="BQ1866" s="40"/>
      <c r="BR1866" s="40"/>
      <c r="BS1866" s="40"/>
      <c r="BT1866" s="40"/>
      <c r="BU1866" s="40"/>
      <c r="BV1866" s="40"/>
      <c r="BW1866" s="40"/>
      <c r="BX1866" s="40"/>
      <c r="BY1866" s="40"/>
      <c r="BZ1866" s="40"/>
      <c r="CA1866" s="40"/>
      <c r="CB1866" s="40"/>
      <c r="CC1866" s="40"/>
      <c r="CD1866" s="40"/>
      <c r="CE1866" s="40"/>
      <c r="CF1866" s="40"/>
      <c r="CG1866" s="40"/>
      <c r="CH1866" s="40"/>
      <c r="CI1866" s="40"/>
      <c r="CJ1866" s="40"/>
      <c r="CK1866" s="40"/>
      <c r="CL1866" s="40"/>
      <c r="CM1866" s="40"/>
      <c r="CN1866" s="40"/>
      <c r="CO1866" s="40"/>
      <c r="CP1866" s="40"/>
      <c r="CQ1866" s="40"/>
      <c r="CR1866" s="40"/>
      <c r="CS1866" s="40"/>
      <c r="CT1866" s="40"/>
      <c r="CU1866" s="40"/>
      <c r="CV1866" s="40"/>
      <c r="CW1866" s="40"/>
      <c r="CX1866" s="40"/>
      <c r="CY1866" s="40"/>
      <c r="CZ1866" s="40"/>
      <c r="DA1866" s="40"/>
      <c r="DB1866" s="40"/>
    </row>
    <row r="1867" spans="1:106" ht="18.75" customHeight="1">
      <c r="A1867" s="70">
        <v>1843</v>
      </c>
      <c r="B1867" s="58">
        <v>2957</v>
      </c>
      <c r="C1867" s="5" t="s">
        <v>3506</v>
      </c>
      <c r="D1867" s="12" t="s">
        <v>3507</v>
      </c>
      <c r="E1867" s="8" t="s">
        <v>1190</v>
      </c>
      <c r="F1867" s="8">
        <v>1</v>
      </c>
      <c r="G1867" s="8">
        <v>1399</v>
      </c>
      <c r="H1867" s="8">
        <v>320</v>
      </c>
      <c r="I1867" s="10" t="s">
        <v>8</v>
      </c>
      <c r="J1867" s="10" t="s">
        <v>9</v>
      </c>
      <c r="K1867" s="11">
        <v>55000</v>
      </c>
      <c r="L1867" s="59">
        <f>IFERROR(VLOOKUP(B1867,Sheet1!A:B,2,0),0)</f>
        <v>2</v>
      </c>
    </row>
    <row r="1868" spans="1:106" ht="18.75" customHeight="1">
      <c r="A1868" s="70">
        <v>1844</v>
      </c>
      <c r="B1868" s="58">
        <v>1888</v>
      </c>
      <c r="C1868" s="6" t="s">
        <v>317</v>
      </c>
      <c r="D1868" s="9" t="s">
        <v>1864</v>
      </c>
      <c r="E1868" s="8" t="s">
        <v>6</v>
      </c>
      <c r="F1868" s="8">
        <v>3</v>
      </c>
      <c r="G1868" s="8">
        <v>1389</v>
      </c>
      <c r="H1868" s="8">
        <v>272</v>
      </c>
      <c r="I1868" s="10" t="s">
        <v>689</v>
      </c>
      <c r="J1868" s="10" t="s">
        <v>738</v>
      </c>
      <c r="K1868" s="11">
        <v>35000</v>
      </c>
      <c r="L1868" s="59">
        <f>IFERROR(VLOOKUP(B1868,Sheet1!A:B,2,0),0)</f>
        <v>1127</v>
      </c>
      <c r="CX1868" s="40"/>
      <c r="CY1868" s="40"/>
      <c r="CZ1868" s="40"/>
      <c r="DA1868" s="40"/>
      <c r="DB1868" s="40"/>
    </row>
    <row r="1869" spans="1:106" ht="18.75" customHeight="1">
      <c r="A1869" s="70">
        <v>1845</v>
      </c>
      <c r="B1869" s="58">
        <v>1495</v>
      </c>
      <c r="C1869" s="6" t="s">
        <v>196</v>
      </c>
      <c r="D1869" s="9" t="s">
        <v>1551</v>
      </c>
      <c r="E1869" s="8" t="s">
        <v>6</v>
      </c>
      <c r="F1869" s="14">
        <v>5</v>
      </c>
      <c r="G1869" s="8">
        <v>1394</v>
      </c>
      <c r="H1869" s="8">
        <v>184</v>
      </c>
      <c r="I1869" s="10" t="s">
        <v>8</v>
      </c>
      <c r="J1869" s="10" t="s">
        <v>738</v>
      </c>
      <c r="K1869" s="11">
        <v>46000</v>
      </c>
      <c r="L1869" s="59">
        <f>IFERROR(VLOOKUP(B1869,Sheet1!A:B,2,0),0)</f>
        <v>297</v>
      </c>
      <c r="M1869" s="40"/>
      <c r="N1869" s="40"/>
      <c r="O1869" s="40"/>
      <c r="P1869" s="40"/>
      <c r="Q1869" s="40"/>
      <c r="R1869" s="40"/>
      <c r="S1869" s="40"/>
      <c r="T1869" s="40"/>
      <c r="U1869" s="40"/>
      <c r="V1869" s="40"/>
      <c r="W1869" s="40"/>
      <c r="X1869" s="40"/>
      <c r="Y1869" s="40"/>
      <c r="Z1869" s="40"/>
      <c r="AA1869" s="40"/>
      <c r="AB1869" s="40"/>
      <c r="AC1869" s="40"/>
      <c r="AD1869" s="40"/>
      <c r="AE1869" s="40"/>
      <c r="AF1869" s="40"/>
      <c r="AG1869" s="40"/>
      <c r="AH1869" s="40"/>
      <c r="AI1869" s="40"/>
      <c r="AJ1869" s="40"/>
      <c r="AK1869" s="40"/>
      <c r="AL1869" s="40"/>
      <c r="AM1869" s="40"/>
      <c r="AN1869" s="40"/>
      <c r="AO1869" s="40"/>
      <c r="AP1869" s="40"/>
      <c r="AQ1869" s="40"/>
      <c r="AR1869" s="40"/>
      <c r="AS1869" s="40"/>
      <c r="AT1869" s="40"/>
      <c r="AU1869" s="40"/>
      <c r="AV1869" s="40"/>
      <c r="AW1869" s="40"/>
      <c r="AX1869" s="40"/>
      <c r="AY1869" s="40"/>
      <c r="AZ1869" s="40"/>
      <c r="BA1869" s="40"/>
      <c r="BB1869" s="40"/>
      <c r="BC1869" s="40"/>
      <c r="BD1869" s="40"/>
      <c r="BE1869" s="40"/>
      <c r="BF1869" s="40"/>
      <c r="BG1869" s="40"/>
      <c r="BH1869" s="40"/>
      <c r="BI1869" s="40"/>
      <c r="BJ1869" s="40"/>
      <c r="BK1869" s="40"/>
      <c r="BL1869" s="40"/>
      <c r="BM1869" s="40"/>
      <c r="BN1869" s="40"/>
      <c r="BO1869" s="40"/>
      <c r="BP1869" s="40"/>
      <c r="BQ1869" s="40"/>
      <c r="BR1869" s="40"/>
      <c r="BS1869" s="40"/>
      <c r="BT1869" s="40"/>
      <c r="BU1869" s="40"/>
      <c r="BV1869" s="40"/>
      <c r="BW1869" s="40"/>
      <c r="BX1869" s="40"/>
      <c r="BY1869" s="40"/>
      <c r="BZ1869" s="40"/>
      <c r="CA1869" s="40"/>
      <c r="CB1869" s="40"/>
      <c r="CC1869" s="40"/>
      <c r="CD1869" s="40"/>
      <c r="CE1869" s="40"/>
      <c r="CF1869" s="40"/>
      <c r="CG1869" s="40"/>
      <c r="CH1869" s="40"/>
      <c r="CI1869" s="40"/>
      <c r="CJ1869" s="40"/>
      <c r="CK1869" s="40"/>
      <c r="CL1869" s="40"/>
      <c r="CM1869" s="40"/>
      <c r="CN1869" s="40"/>
      <c r="CO1869" s="40"/>
      <c r="CP1869" s="40"/>
      <c r="CQ1869" s="40"/>
      <c r="CR1869" s="40"/>
      <c r="CS1869" s="40"/>
      <c r="CT1869" s="40"/>
      <c r="CU1869" s="40"/>
      <c r="CV1869" s="40"/>
      <c r="CW1869" s="40"/>
      <c r="CX1869" s="40"/>
      <c r="CY1869" s="40"/>
      <c r="CZ1869" s="40"/>
      <c r="DA1869" s="40"/>
      <c r="DB1869" s="40"/>
    </row>
    <row r="1870" spans="1:106" ht="18.75" customHeight="1">
      <c r="A1870" s="70">
        <v>1846</v>
      </c>
      <c r="B1870" s="58">
        <v>2051</v>
      </c>
      <c r="C1870" s="6" t="s">
        <v>1381</v>
      </c>
      <c r="D1870" s="9" t="s">
        <v>1651</v>
      </c>
      <c r="E1870" s="8" t="s">
        <v>6</v>
      </c>
      <c r="F1870" s="8">
        <v>1</v>
      </c>
      <c r="G1870" s="8">
        <v>1391</v>
      </c>
      <c r="H1870" s="8">
        <v>992</v>
      </c>
      <c r="I1870" s="10" t="s">
        <v>8</v>
      </c>
      <c r="J1870" s="10" t="s">
        <v>9</v>
      </c>
      <c r="K1870" s="11">
        <v>70000</v>
      </c>
      <c r="L1870" s="59">
        <f>IFERROR(VLOOKUP(B1870,Sheet1!A:B,2,0),0)</f>
        <v>0</v>
      </c>
      <c r="M1870" s="40"/>
      <c r="N1870" s="40"/>
      <c r="O1870" s="40"/>
      <c r="P1870" s="40"/>
      <c r="Q1870" s="40"/>
      <c r="R1870" s="40"/>
      <c r="S1870" s="40"/>
      <c r="T1870" s="40"/>
      <c r="U1870" s="40"/>
      <c r="V1870" s="40"/>
      <c r="W1870" s="40"/>
      <c r="X1870" s="40"/>
      <c r="Y1870" s="40"/>
      <c r="Z1870" s="40"/>
      <c r="AA1870" s="40"/>
      <c r="AB1870" s="40"/>
      <c r="AC1870" s="40"/>
      <c r="AD1870" s="40"/>
      <c r="AE1870" s="40"/>
      <c r="AF1870" s="40"/>
      <c r="AG1870" s="40"/>
      <c r="AH1870" s="40"/>
      <c r="AI1870" s="40"/>
      <c r="AJ1870" s="40"/>
      <c r="AK1870" s="40"/>
      <c r="AL1870" s="40"/>
      <c r="AM1870" s="40"/>
      <c r="AN1870" s="40"/>
      <c r="AO1870" s="40"/>
      <c r="AP1870" s="40"/>
      <c r="AQ1870" s="40"/>
      <c r="AR1870" s="40"/>
      <c r="AS1870" s="40"/>
      <c r="AT1870" s="40"/>
      <c r="AU1870" s="40"/>
      <c r="AV1870" s="40"/>
      <c r="AW1870" s="40"/>
      <c r="AX1870" s="40"/>
      <c r="AY1870" s="40"/>
      <c r="AZ1870" s="40"/>
      <c r="BA1870" s="40"/>
      <c r="BB1870" s="40"/>
      <c r="BC1870" s="40"/>
      <c r="BD1870" s="40"/>
      <c r="BE1870" s="40"/>
      <c r="BF1870" s="40"/>
      <c r="BG1870" s="40"/>
      <c r="BH1870" s="40"/>
      <c r="BI1870" s="40"/>
      <c r="BJ1870" s="40"/>
      <c r="BK1870" s="40"/>
      <c r="BL1870" s="40"/>
      <c r="BM1870" s="40"/>
      <c r="BN1870" s="40"/>
      <c r="BO1870" s="40"/>
      <c r="BP1870" s="40"/>
      <c r="BQ1870" s="40"/>
      <c r="BR1870" s="40"/>
      <c r="BS1870" s="40"/>
      <c r="BT1870" s="40"/>
      <c r="BU1870" s="40"/>
      <c r="BV1870" s="40"/>
      <c r="BW1870" s="40"/>
      <c r="BX1870" s="40"/>
      <c r="BY1870" s="40"/>
      <c r="BZ1870" s="40"/>
      <c r="CA1870" s="40"/>
      <c r="CB1870" s="40"/>
      <c r="CC1870" s="40"/>
      <c r="CD1870" s="40"/>
      <c r="CE1870" s="40"/>
      <c r="CF1870" s="40"/>
      <c r="CG1870" s="40"/>
      <c r="CH1870" s="40"/>
      <c r="CI1870" s="40"/>
      <c r="CJ1870" s="40"/>
      <c r="CK1870" s="40"/>
      <c r="CL1870" s="40"/>
      <c r="CM1870" s="40"/>
      <c r="CN1870" s="40"/>
      <c r="CO1870" s="40"/>
      <c r="CP1870" s="40"/>
      <c r="CQ1870" s="40"/>
      <c r="CR1870" s="40"/>
      <c r="CS1870" s="40"/>
      <c r="CT1870" s="40"/>
      <c r="CU1870" s="40"/>
      <c r="CV1870" s="40"/>
      <c r="CW1870" s="40"/>
      <c r="CX1870" s="40"/>
      <c r="CY1870" s="40"/>
      <c r="CZ1870" s="40"/>
      <c r="DA1870" s="40"/>
      <c r="DB1870" s="40"/>
    </row>
    <row r="1871" spans="1:106" ht="18.75" customHeight="1">
      <c r="A1871" s="70">
        <v>1847</v>
      </c>
      <c r="B1871" s="56">
        <v>619</v>
      </c>
      <c r="C1871" s="5" t="s">
        <v>837</v>
      </c>
      <c r="D1871" s="9" t="s">
        <v>2494</v>
      </c>
      <c r="E1871" s="8" t="s">
        <v>6</v>
      </c>
      <c r="F1871" s="8">
        <v>9</v>
      </c>
      <c r="G1871" s="8">
        <v>1397</v>
      </c>
      <c r="H1871" s="8">
        <v>284</v>
      </c>
      <c r="I1871" s="10" t="s">
        <v>689</v>
      </c>
      <c r="J1871" s="10" t="s">
        <v>738</v>
      </c>
      <c r="K1871" s="11">
        <v>21000</v>
      </c>
      <c r="L1871" s="59">
        <f>IFERROR(VLOOKUP(B1871,Sheet1!A:B,2,0),0)</f>
        <v>92</v>
      </c>
    </row>
    <row r="1872" spans="1:106" ht="18.75" customHeight="1">
      <c r="A1872" s="70">
        <v>1848</v>
      </c>
      <c r="B1872" s="56">
        <v>914</v>
      </c>
      <c r="C1872" s="6" t="s">
        <v>690</v>
      </c>
      <c r="D1872" s="9" t="s">
        <v>2181</v>
      </c>
      <c r="E1872" s="8" t="s">
        <v>949</v>
      </c>
      <c r="F1872" s="8">
        <v>2</v>
      </c>
      <c r="G1872" s="8">
        <v>1386</v>
      </c>
      <c r="H1872" s="8">
        <v>308</v>
      </c>
      <c r="I1872" s="10" t="s">
        <v>8</v>
      </c>
      <c r="J1872" s="10" t="s">
        <v>738</v>
      </c>
      <c r="K1872" s="13">
        <v>42000</v>
      </c>
      <c r="L1872" s="59">
        <f>IFERROR(VLOOKUP(B1872,Sheet1!A:B,2,0),0)</f>
        <v>767</v>
      </c>
    </row>
    <row r="1873" spans="1:106" ht="18.75" customHeight="1">
      <c r="A1873" s="70">
        <v>1849</v>
      </c>
      <c r="B1873" s="58">
        <v>2322</v>
      </c>
      <c r="C1873" s="6" t="s">
        <v>2424</v>
      </c>
      <c r="D1873" s="9" t="s">
        <v>2446</v>
      </c>
      <c r="E1873" s="8" t="s">
        <v>780</v>
      </c>
      <c r="F1873" s="8">
        <v>1</v>
      </c>
      <c r="G1873" s="8">
        <v>1394</v>
      </c>
      <c r="H1873" s="8">
        <v>204</v>
      </c>
      <c r="I1873" s="10" t="s">
        <v>689</v>
      </c>
      <c r="J1873" s="10" t="s">
        <v>738</v>
      </c>
      <c r="K1873" s="11">
        <v>43000</v>
      </c>
      <c r="L1873" s="59">
        <f>IFERROR(VLOOKUP(B1873,Sheet1!A:B,2,0),0)</f>
        <v>650</v>
      </c>
      <c r="M1873" s="40"/>
      <c r="N1873" s="40"/>
      <c r="O1873" s="40"/>
      <c r="P1873" s="40"/>
      <c r="Q1873" s="40"/>
      <c r="R1873" s="40"/>
      <c r="S1873" s="40"/>
      <c r="T1873" s="40"/>
      <c r="U1873" s="40"/>
      <c r="V1873" s="40"/>
      <c r="W1873" s="40"/>
      <c r="X1873" s="40"/>
      <c r="Y1873" s="40"/>
      <c r="Z1873" s="40"/>
      <c r="AA1873" s="40"/>
      <c r="AB1873" s="40"/>
      <c r="AC1873" s="40"/>
      <c r="AD1873" s="40"/>
      <c r="AE1873" s="40"/>
      <c r="AF1873" s="40"/>
      <c r="AG1873" s="40"/>
      <c r="AH1873" s="40"/>
      <c r="AI1873" s="40"/>
      <c r="AJ1873" s="40"/>
      <c r="AK1873" s="40"/>
      <c r="AL1873" s="40"/>
      <c r="AM1873" s="40"/>
      <c r="AN1873" s="40"/>
      <c r="AO1873" s="40"/>
      <c r="AP1873" s="40"/>
      <c r="AQ1873" s="40"/>
      <c r="AR1873" s="40"/>
      <c r="AS1873" s="40"/>
      <c r="AT1873" s="40"/>
      <c r="AU1873" s="40"/>
      <c r="AV1873" s="40"/>
      <c r="AW1873" s="40"/>
      <c r="AX1873" s="40"/>
      <c r="AY1873" s="40"/>
      <c r="AZ1873" s="40"/>
      <c r="BA1873" s="40"/>
      <c r="BB1873" s="40"/>
      <c r="BC1873" s="40"/>
      <c r="BD1873" s="40"/>
      <c r="BE1873" s="40"/>
      <c r="BF1873" s="40"/>
      <c r="BG1873" s="40"/>
      <c r="BH1873" s="40"/>
      <c r="BI1873" s="40"/>
      <c r="BJ1873" s="40"/>
      <c r="BK1873" s="40"/>
      <c r="BL1873" s="40"/>
      <c r="BM1873" s="40"/>
      <c r="BN1873" s="40"/>
      <c r="BO1873" s="40"/>
      <c r="BP1873" s="40"/>
      <c r="BQ1873" s="40"/>
      <c r="BR1873" s="40"/>
      <c r="BS1873" s="40"/>
      <c r="BT1873" s="40"/>
      <c r="BU1873" s="40"/>
      <c r="BV1873" s="40"/>
      <c r="BW1873" s="40"/>
      <c r="BX1873" s="40"/>
      <c r="BY1873" s="40"/>
      <c r="BZ1873" s="40"/>
      <c r="CA1873" s="40"/>
      <c r="CB1873" s="40"/>
      <c r="CC1873" s="40"/>
      <c r="CD1873" s="40"/>
      <c r="CE1873" s="40"/>
      <c r="CF1873" s="40"/>
      <c r="CG1873" s="40"/>
      <c r="CH1873" s="40"/>
      <c r="CI1873" s="40"/>
      <c r="CJ1873" s="40"/>
      <c r="CK1873" s="40"/>
      <c r="CL1873" s="40"/>
      <c r="CM1873" s="40"/>
      <c r="CN1873" s="40"/>
      <c r="CO1873" s="40"/>
      <c r="CP1873" s="40"/>
      <c r="CQ1873" s="40"/>
      <c r="CR1873" s="40"/>
      <c r="CS1873" s="40"/>
      <c r="CT1873" s="40"/>
      <c r="CU1873" s="40"/>
      <c r="CV1873" s="40"/>
      <c r="CW1873" s="40"/>
      <c r="CX1873" s="40"/>
      <c r="CY1873" s="40"/>
      <c r="CZ1873" s="40"/>
      <c r="DA1873" s="40"/>
      <c r="DB1873" s="40"/>
    </row>
    <row r="1874" spans="1:106" ht="18.75" customHeight="1">
      <c r="A1874" s="70">
        <v>1850</v>
      </c>
      <c r="B1874" s="58">
        <v>2603</v>
      </c>
      <c r="C1874" s="5" t="s">
        <v>2905</v>
      </c>
      <c r="D1874" s="9" t="s">
        <v>2892</v>
      </c>
      <c r="E1874" s="8" t="s">
        <v>1190</v>
      </c>
      <c r="F1874" s="8">
        <v>1</v>
      </c>
      <c r="G1874" s="8">
        <v>1398</v>
      </c>
      <c r="H1874" s="8">
        <v>376</v>
      </c>
      <c r="I1874" s="10" t="s">
        <v>689</v>
      </c>
      <c r="J1874" s="10" t="s">
        <v>9</v>
      </c>
      <c r="K1874" s="11">
        <v>54000</v>
      </c>
      <c r="L1874" s="59">
        <f>IFERROR(VLOOKUP(B1874,Sheet1!A:B,2,0),0)</f>
        <v>261</v>
      </c>
    </row>
    <row r="1875" spans="1:106" ht="18.75" customHeight="1">
      <c r="A1875" s="70">
        <v>1851</v>
      </c>
      <c r="B1875" s="58">
        <v>1128</v>
      </c>
      <c r="C1875" s="6" t="s">
        <v>291</v>
      </c>
      <c r="D1875" s="9" t="s">
        <v>2141</v>
      </c>
      <c r="E1875" s="8" t="s">
        <v>950</v>
      </c>
      <c r="F1875" s="8">
        <v>3</v>
      </c>
      <c r="G1875" s="8">
        <v>1389</v>
      </c>
      <c r="H1875" s="8">
        <v>692</v>
      </c>
      <c r="I1875" s="10" t="s">
        <v>8</v>
      </c>
      <c r="J1875" s="10" t="s">
        <v>9</v>
      </c>
      <c r="K1875" s="11">
        <v>96000</v>
      </c>
      <c r="L1875" s="59">
        <f>IFERROR(VLOOKUP(B1875,Sheet1!A:B,2,0),0)</f>
        <v>96</v>
      </c>
      <c r="BQ1875" s="40"/>
      <c r="BR1875" s="40"/>
      <c r="BS1875" s="40"/>
      <c r="BT1875" s="40"/>
      <c r="CX1875" s="40"/>
      <c r="CY1875" s="40"/>
      <c r="CZ1875" s="40"/>
      <c r="DA1875" s="40"/>
      <c r="DB1875" s="40"/>
    </row>
    <row r="1876" spans="1:106" ht="18.75" customHeight="1">
      <c r="A1876" s="70">
        <v>1852</v>
      </c>
      <c r="B1876" s="58">
        <v>2919</v>
      </c>
      <c r="C1876" s="5" t="s">
        <v>3482</v>
      </c>
      <c r="D1876" s="9" t="s">
        <v>2762</v>
      </c>
      <c r="E1876" s="8" t="s">
        <v>1190</v>
      </c>
      <c r="F1876" s="8">
        <v>1</v>
      </c>
      <c r="G1876" s="8">
        <v>1399</v>
      </c>
      <c r="H1876" s="8">
        <v>268</v>
      </c>
      <c r="I1876" s="10" t="s">
        <v>689</v>
      </c>
      <c r="J1876" s="10" t="s">
        <v>738</v>
      </c>
      <c r="K1876" s="11">
        <v>35000</v>
      </c>
      <c r="L1876" s="59">
        <f>IFERROR(VLOOKUP(B1876,Sheet1!A:B,2,0),0)</f>
        <v>0</v>
      </c>
    </row>
    <row r="1877" spans="1:106" ht="18.75" customHeight="1">
      <c r="A1877" s="70">
        <v>1853</v>
      </c>
      <c r="B1877" s="58">
        <v>1169</v>
      </c>
      <c r="C1877" s="6" t="s">
        <v>574</v>
      </c>
      <c r="D1877" s="9" t="s">
        <v>2142</v>
      </c>
      <c r="E1877" s="8" t="s">
        <v>950</v>
      </c>
      <c r="F1877" s="8">
        <v>1</v>
      </c>
      <c r="G1877" s="8">
        <v>1383</v>
      </c>
      <c r="H1877" s="8">
        <v>176</v>
      </c>
      <c r="I1877" s="10" t="s">
        <v>689</v>
      </c>
      <c r="J1877" s="10" t="s">
        <v>738</v>
      </c>
      <c r="K1877" s="11">
        <v>1350</v>
      </c>
      <c r="L1877" s="59">
        <f>IFERROR(VLOOKUP(B1877,Sheet1!A:B,2,0),0)</f>
        <v>197</v>
      </c>
    </row>
    <row r="1878" spans="1:106" ht="18.75" customHeight="1">
      <c r="A1878" s="70">
        <v>1854</v>
      </c>
      <c r="B1878" s="56">
        <v>255</v>
      </c>
      <c r="C1878" s="6" t="s">
        <v>3223</v>
      </c>
      <c r="D1878" s="9" t="s">
        <v>2098</v>
      </c>
      <c r="E1878" s="8" t="s">
        <v>984</v>
      </c>
      <c r="F1878" s="8">
        <v>4</v>
      </c>
      <c r="G1878" s="8">
        <v>1390</v>
      </c>
      <c r="H1878" s="14">
        <v>756</v>
      </c>
      <c r="I1878" s="10" t="s">
        <v>8</v>
      </c>
      <c r="J1878" s="10" t="s">
        <v>9</v>
      </c>
      <c r="K1878" s="14">
        <v>94000</v>
      </c>
      <c r="L1878" s="59">
        <f>IFERROR(VLOOKUP(B1878,Sheet1!A:B,2,0),0)</f>
        <v>204</v>
      </c>
      <c r="M1878" s="40"/>
      <c r="N1878" s="40"/>
      <c r="O1878" s="40"/>
      <c r="P1878" s="40"/>
      <c r="Q1878" s="40"/>
      <c r="R1878" s="40"/>
      <c r="S1878" s="40"/>
      <c r="T1878" s="40"/>
      <c r="U1878" s="40"/>
      <c r="V1878" s="40"/>
      <c r="W1878" s="40"/>
      <c r="X1878" s="40"/>
      <c r="Y1878" s="40"/>
      <c r="Z1878" s="40"/>
      <c r="AA1878" s="40"/>
      <c r="AB1878" s="40"/>
      <c r="AC1878" s="40"/>
      <c r="AD1878" s="40"/>
      <c r="AE1878" s="40"/>
      <c r="AF1878" s="40"/>
      <c r="AG1878" s="40"/>
      <c r="AH1878" s="40"/>
      <c r="AI1878" s="40"/>
      <c r="AJ1878" s="40"/>
      <c r="AK1878" s="40"/>
      <c r="AL1878" s="40"/>
      <c r="AM1878" s="40"/>
      <c r="AN1878" s="40"/>
      <c r="AO1878" s="40"/>
      <c r="AP1878" s="40"/>
      <c r="AQ1878" s="40"/>
      <c r="AR1878" s="40"/>
      <c r="AS1878" s="40"/>
      <c r="AT1878" s="40"/>
      <c r="AU1878" s="40"/>
      <c r="AV1878" s="40"/>
      <c r="AW1878" s="40"/>
      <c r="AX1878" s="40"/>
      <c r="AY1878" s="40"/>
      <c r="AZ1878" s="40"/>
      <c r="BA1878" s="40"/>
      <c r="BB1878" s="40"/>
      <c r="BC1878" s="40"/>
      <c r="BD1878" s="40"/>
      <c r="BE1878" s="40"/>
      <c r="BF1878" s="40"/>
      <c r="BG1878" s="40"/>
      <c r="BH1878" s="40"/>
      <c r="BI1878" s="40"/>
      <c r="BJ1878" s="40"/>
      <c r="BK1878" s="40"/>
      <c r="BL1878" s="40"/>
      <c r="BM1878" s="40"/>
      <c r="BN1878" s="40"/>
      <c r="BO1878" s="40"/>
      <c r="BP1878" s="40"/>
      <c r="BQ1878" s="40"/>
      <c r="BR1878" s="40"/>
      <c r="BS1878" s="40"/>
      <c r="BT1878" s="40"/>
      <c r="BU1878" s="40"/>
      <c r="BV1878" s="40"/>
      <c r="BW1878" s="40"/>
      <c r="BX1878" s="40"/>
      <c r="BY1878" s="40"/>
      <c r="BZ1878" s="40"/>
      <c r="CA1878" s="40"/>
      <c r="CB1878" s="40"/>
      <c r="CC1878" s="40"/>
      <c r="CD1878" s="40"/>
      <c r="CE1878" s="40"/>
      <c r="CF1878" s="40"/>
      <c r="CG1878" s="40"/>
      <c r="CH1878" s="40"/>
      <c r="CI1878" s="40"/>
      <c r="CJ1878" s="40"/>
      <c r="CK1878" s="40"/>
      <c r="CL1878" s="40"/>
      <c r="CM1878" s="40"/>
      <c r="CN1878" s="40"/>
      <c r="CO1878" s="40"/>
      <c r="CP1878" s="40"/>
      <c r="CQ1878" s="40"/>
      <c r="CR1878" s="40"/>
      <c r="CS1878" s="40"/>
      <c r="CT1878" s="40"/>
      <c r="CU1878" s="40"/>
      <c r="CV1878" s="40"/>
      <c r="CW1878" s="40"/>
      <c r="CX1878" s="40"/>
      <c r="CY1878" s="40"/>
      <c r="CZ1878" s="40"/>
      <c r="DA1878" s="40"/>
      <c r="DB1878" s="40"/>
    </row>
    <row r="1879" spans="1:106" ht="18.75" customHeight="1">
      <c r="A1879" s="70">
        <v>1855</v>
      </c>
      <c r="B1879" s="56">
        <v>55</v>
      </c>
      <c r="C1879" s="6" t="s">
        <v>954</v>
      </c>
      <c r="D1879" s="9" t="s">
        <v>1499</v>
      </c>
      <c r="E1879" s="8" t="s">
        <v>949</v>
      </c>
      <c r="F1879" s="8">
        <v>7</v>
      </c>
      <c r="G1879" s="8">
        <v>1402</v>
      </c>
      <c r="H1879" s="8">
        <v>428</v>
      </c>
      <c r="I1879" s="10" t="s">
        <v>3451</v>
      </c>
      <c r="J1879" s="10" t="s">
        <v>9</v>
      </c>
      <c r="K1879" s="11">
        <v>320000</v>
      </c>
      <c r="L1879" s="59">
        <f>IFERROR(VLOOKUP(B1879,Sheet1!A:B,2,0),0)</f>
        <v>251</v>
      </c>
      <c r="M1879" s="40"/>
      <c r="N1879" s="40"/>
      <c r="O1879" s="40"/>
      <c r="P1879" s="40"/>
      <c r="Q1879" s="40"/>
      <c r="R1879" s="40"/>
      <c r="S1879" s="40"/>
      <c r="T1879" s="40"/>
      <c r="U1879" s="40"/>
      <c r="V1879" s="40"/>
      <c r="W1879" s="40"/>
      <c r="X1879" s="40"/>
      <c r="Y1879" s="40"/>
      <c r="Z1879" s="40"/>
      <c r="AA1879" s="40"/>
      <c r="AB1879" s="40"/>
      <c r="AC1879" s="40"/>
      <c r="AD1879" s="40"/>
      <c r="AE1879" s="40"/>
      <c r="AF1879" s="40"/>
      <c r="AG1879" s="40"/>
      <c r="AH1879" s="40"/>
      <c r="AI1879" s="40"/>
      <c r="AJ1879" s="40"/>
      <c r="AK1879" s="40"/>
      <c r="AL1879" s="40"/>
      <c r="AM1879" s="40"/>
      <c r="AN1879" s="40"/>
      <c r="AO1879" s="40"/>
      <c r="AP1879" s="40"/>
      <c r="AQ1879" s="40"/>
      <c r="AR1879" s="40"/>
      <c r="AS1879" s="40"/>
      <c r="AT1879" s="40"/>
      <c r="AU1879" s="40"/>
      <c r="AV1879" s="40"/>
      <c r="AW1879" s="40"/>
      <c r="AX1879" s="40"/>
      <c r="AY1879" s="40"/>
      <c r="AZ1879" s="40"/>
      <c r="BA1879" s="40"/>
      <c r="BB1879" s="40"/>
      <c r="BC1879" s="40"/>
      <c r="BD1879" s="40"/>
      <c r="BE1879" s="40"/>
      <c r="BF1879" s="40"/>
      <c r="BG1879" s="40"/>
      <c r="BH1879" s="40"/>
      <c r="BI1879" s="40"/>
      <c r="BJ1879" s="40"/>
      <c r="BK1879" s="40"/>
      <c r="BL1879" s="40"/>
      <c r="BM1879" s="40"/>
      <c r="BN1879" s="40"/>
      <c r="BO1879" s="40"/>
      <c r="BP1879" s="40"/>
      <c r="BQ1879" s="40"/>
      <c r="BR1879" s="40"/>
      <c r="BS1879" s="40"/>
      <c r="BT1879" s="40"/>
      <c r="BU1879" s="40"/>
      <c r="BV1879" s="40"/>
      <c r="BW1879" s="40"/>
      <c r="BX1879" s="40"/>
      <c r="BY1879" s="40"/>
      <c r="BZ1879" s="40"/>
      <c r="CA1879" s="40"/>
      <c r="CB1879" s="40"/>
      <c r="CC1879" s="40"/>
      <c r="CD1879" s="40"/>
      <c r="CE1879" s="40"/>
      <c r="CF1879" s="40"/>
      <c r="CG1879" s="40"/>
      <c r="CH1879" s="40"/>
      <c r="CI1879" s="40"/>
      <c r="CJ1879" s="40"/>
      <c r="CK1879" s="40"/>
      <c r="CL1879" s="40"/>
      <c r="CM1879" s="40"/>
      <c r="CN1879" s="40"/>
      <c r="CO1879" s="40"/>
      <c r="CP1879" s="40"/>
      <c r="CQ1879" s="40"/>
      <c r="CR1879" s="40"/>
      <c r="CS1879" s="40"/>
      <c r="CT1879" s="40"/>
      <c r="CU1879" s="40"/>
      <c r="CV1879" s="40"/>
      <c r="CW1879" s="40"/>
      <c r="CX1879" s="40"/>
      <c r="CY1879" s="40"/>
      <c r="CZ1879" s="40"/>
      <c r="DA1879" s="40"/>
      <c r="DB1879" s="40"/>
    </row>
    <row r="1880" spans="1:106" ht="18.75" customHeight="1">
      <c r="A1880" s="70">
        <v>1856</v>
      </c>
      <c r="B1880" s="58">
        <v>2101</v>
      </c>
      <c r="C1880" s="6" t="s">
        <v>1206</v>
      </c>
      <c r="D1880" s="9" t="s">
        <v>2118</v>
      </c>
      <c r="E1880" s="8" t="s">
        <v>1190</v>
      </c>
      <c r="F1880" s="8">
        <v>1</v>
      </c>
      <c r="G1880" s="8">
        <v>1391</v>
      </c>
      <c r="H1880" s="8">
        <v>332</v>
      </c>
      <c r="I1880" s="10" t="s">
        <v>8</v>
      </c>
      <c r="J1880" s="10" t="s">
        <v>738</v>
      </c>
      <c r="K1880" s="11">
        <v>6500</v>
      </c>
      <c r="L1880" s="59">
        <f>IFERROR(VLOOKUP(B1880,Sheet1!A:B,2,0),0)</f>
        <v>136</v>
      </c>
      <c r="M1880" s="40"/>
      <c r="N1880" s="40"/>
      <c r="O1880" s="40"/>
      <c r="P1880" s="40"/>
      <c r="Q1880" s="40"/>
      <c r="R1880" s="40"/>
      <c r="S1880" s="40"/>
      <c r="T1880" s="40"/>
      <c r="U1880" s="40"/>
      <c r="V1880" s="40"/>
      <c r="W1880" s="40"/>
      <c r="X1880" s="40"/>
      <c r="Y1880" s="40"/>
      <c r="Z1880" s="40"/>
      <c r="AA1880" s="40"/>
      <c r="AB1880" s="40"/>
      <c r="AC1880" s="40"/>
      <c r="AD1880" s="40"/>
      <c r="AE1880" s="40"/>
      <c r="AF1880" s="40"/>
      <c r="AG1880" s="40"/>
      <c r="AH1880" s="40"/>
      <c r="AI1880" s="40"/>
      <c r="AJ1880" s="40"/>
      <c r="AK1880" s="40"/>
      <c r="AL1880" s="40"/>
      <c r="AM1880" s="40"/>
      <c r="AN1880" s="40"/>
      <c r="AO1880" s="40"/>
      <c r="AP1880" s="40"/>
      <c r="AQ1880" s="40"/>
      <c r="AR1880" s="40"/>
      <c r="AS1880" s="40"/>
      <c r="AT1880" s="40"/>
      <c r="AU1880" s="40"/>
      <c r="AV1880" s="40"/>
      <c r="AW1880" s="40"/>
      <c r="AX1880" s="40"/>
      <c r="AY1880" s="40"/>
      <c r="AZ1880" s="40"/>
      <c r="BA1880" s="40"/>
      <c r="BB1880" s="40"/>
      <c r="BC1880" s="40"/>
      <c r="BD1880" s="40"/>
      <c r="BE1880" s="40"/>
      <c r="BF1880" s="40"/>
      <c r="BG1880" s="40"/>
      <c r="BH1880" s="40"/>
      <c r="BI1880" s="40"/>
      <c r="BJ1880" s="40"/>
      <c r="BK1880" s="40"/>
      <c r="BL1880" s="40"/>
      <c r="BM1880" s="40"/>
      <c r="BN1880" s="40"/>
      <c r="BO1880" s="40"/>
      <c r="BP1880" s="40"/>
      <c r="BQ1880" s="40"/>
      <c r="BR1880" s="40"/>
      <c r="BS1880" s="40"/>
      <c r="BT1880" s="40"/>
      <c r="BU1880" s="40"/>
      <c r="BV1880" s="40"/>
      <c r="BW1880" s="40"/>
      <c r="BX1880" s="40"/>
      <c r="BY1880" s="40"/>
      <c r="BZ1880" s="40"/>
      <c r="CA1880" s="40"/>
      <c r="CB1880" s="40"/>
      <c r="CC1880" s="40"/>
      <c r="CD1880" s="40"/>
      <c r="CE1880" s="40"/>
      <c r="CF1880" s="40"/>
      <c r="CG1880" s="40"/>
      <c r="CH1880" s="40"/>
      <c r="CI1880" s="40"/>
      <c r="CJ1880" s="40"/>
      <c r="CK1880" s="40"/>
      <c r="CL1880" s="40"/>
      <c r="CM1880" s="40"/>
      <c r="CN1880" s="40"/>
      <c r="CO1880" s="40"/>
      <c r="CP1880" s="40"/>
      <c r="CQ1880" s="40"/>
      <c r="CR1880" s="40"/>
      <c r="CS1880" s="40"/>
      <c r="CT1880" s="40"/>
      <c r="CU1880" s="40"/>
      <c r="CV1880" s="40"/>
      <c r="CW1880" s="40"/>
      <c r="CX1880" s="40"/>
      <c r="CY1880" s="40"/>
      <c r="CZ1880" s="40"/>
      <c r="DA1880" s="40"/>
      <c r="DB1880" s="40"/>
    </row>
    <row r="1881" spans="1:106" ht="18.75" customHeight="1">
      <c r="A1881" s="70">
        <v>1857</v>
      </c>
      <c r="B1881" s="58">
        <v>1522</v>
      </c>
      <c r="C1881" s="6" t="s">
        <v>443</v>
      </c>
      <c r="D1881" s="9" t="s">
        <v>1598</v>
      </c>
      <c r="E1881" s="8" t="s">
        <v>780</v>
      </c>
      <c r="F1881" s="8">
        <v>6</v>
      </c>
      <c r="G1881" s="8">
        <v>1402</v>
      </c>
      <c r="H1881" s="8">
        <v>384</v>
      </c>
      <c r="I1881" s="10" t="s">
        <v>3449</v>
      </c>
      <c r="J1881" s="10" t="s">
        <v>3450</v>
      </c>
      <c r="K1881" s="11">
        <v>280000</v>
      </c>
      <c r="L1881" s="59">
        <f>IFERROR(VLOOKUP(B1881,Sheet1!A:B,2,0),0)</f>
        <v>152</v>
      </c>
    </row>
    <row r="1882" spans="1:106" ht="18.75" customHeight="1">
      <c r="A1882" s="70">
        <v>1858</v>
      </c>
      <c r="B1882" s="56">
        <v>836</v>
      </c>
      <c r="C1882" s="6" t="s">
        <v>3295</v>
      </c>
      <c r="D1882" s="9" t="s">
        <v>2126</v>
      </c>
      <c r="E1882" s="8" t="s">
        <v>950</v>
      </c>
      <c r="F1882" s="8">
        <v>2</v>
      </c>
      <c r="G1882" s="8">
        <v>1388</v>
      </c>
      <c r="H1882" s="8">
        <v>188</v>
      </c>
      <c r="I1882" s="10" t="s">
        <v>689</v>
      </c>
      <c r="J1882" s="10" t="s">
        <v>738</v>
      </c>
      <c r="K1882" s="11">
        <v>55000</v>
      </c>
      <c r="L1882" s="59">
        <f>IFERROR(VLOOKUP(B1882,Sheet1!A:B,2,0),0)</f>
        <v>202</v>
      </c>
      <c r="M1882" s="40"/>
      <c r="N1882" s="40"/>
      <c r="O1882" s="40"/>
      <c r="P1882" s="40"/>
      <c r="Q1882" s="40"/>
      <c r="R1882" s="40"/>
      <c r="S1882" s="40"/>
      <c r="T1882" s="40"/>
      <c r="U1882" s="40"/>
      <c r="V1882" s="40"/>
      <c r="W1882" s="40"/>
      <c r="X1882" s="40"/>
      <c r="Y1882" s="40"/>
      <c r="Z1882" s="40"/>
      <c r="AA1882" s="40"/>
      <c r="AB1882" s="40"/>
      <c r="AC1882" s="40"/>
      <c r="AD1882" s="40"/>
      <c r="AE1882" s="40"/>
      <c r="AF1882" s="40"/>
      <c r="AG1882" s="40"/>
      <c r="AH1882" s="40"/>
      <c r="AI1882" s="40"/>
      <c r="AJ1882" s="40"/>
      <c r="AK1882" s="40"/>
      <c r="AL1882" s="40"/>
      <c r="AM1882" s="40"/>
      <c r="AN1882" s="40"/>
      <c r="AO1882" s="40"/>
      <c r="AP1882" s="40"/>
      <c r="AQ1882" s="40"/>
      <c r="AR1882" s="40"/>
      <c r="AS1882" s="40"/>
      <c r="AT1882" s="40"/>
      <c r="AU1882" s="40"/>
      <c r="AV1882" s="40"/>
      <c r="AW1882" s="40"/>
      <c r="AX1882" s="40"/>
      <c r="AY1882" s="40"/>
      <c r="AZ1882" s="40"/>
      <c r="BA1882" s="40"/>
      <c r="BB1882" s="40"/>
      <c r="BC1882" s="40"/>
      <c r="BD1882" s="40"/>
      <c r="BE1882" s="40"/>
      <c r="BF1882" s="40"/>
      <c r="BG1882" s="40"/>
      <c r="BH1882" s="40"/>
      <c r="BI1882" s="40"/>
      <c r="BJ1882" s="40"/>
      <c r="BK1882" s="40"/>
      <c r="BL1882" s="40"/>
      <c r="BM1882" s="40"/>
      <c r="BN1882" s="40"/>
      <c r="BO1882" s="40"/>
      <c r="BP1882" s="40"/>
      <c r="BQ1882" s="45"/>
      <c r="BR1882" s="45"/>
      <c r="BS1882" s="45"/>
      <c r="BT1882" s="45"/>
      <c r="BU1882" s="40"/>
      <c r="BV1882" s="40"/>
      <c r="BW1882" s="40"/>
      <c r="BX1882" s="40"/>
      <c r="BY1882" s="40"/>
      <c r="BZ1882" s="40"/>
      <c r="CA1882" s="40"/>
      <c r="CB1882" s="40"/>
      <c r="CC1882" s="40"/>
      <c r="CD1882" s="40"/>
      <c r="CE1882" s="40"/>
      <c r="CF1882" s="40"/>
      <c r="CG1882" s="40"/>
      <c r="CH1882" s="40"/>
      <c r="CI1882" s="40"/>
      <c r="CJ1882" s="40"/>
      <c r="CK1882" s="40"/>
      <c r="CL1882" s="40"/>
      <c r="CM1882" s="40"/>
      <c r="CN1882" s="40"/>
      <c r="CO1882" s="40"/>
      <c r="CP1882" s="40"/>
      <c r="CQ1882" s="40"/>
      <c r="CR1882" s="40"/>
      <c r="CS1882" s="40"/>
      <c r="CT1882" s="40"/>
      <c r="CU1882" s="40"/>
      <c r="CV1882" s="40"/>
      <c r="CW1882" s="40"/>
      <c r="CX1882" s="40"/>
      <c r="CY1882" s="40"/>
      <c r="CZ1882" s="40"/>
      <c r="DA1882" s="40"/>
      <c r="DB1882" s="40"/>
    </row>
    <row r="1883" spans="1:106" ht="18.75" customHeight="1">
      <c r="A1883" s="70">
        <v>1859</v>
      </c>
      <c r="B1883" s="56">
        <v>506</v>
      </c>
      <c r="C1883" s="6" t="s">
        <v>1007</v>
      </c>
      <c r="D1883" s="9" t="s">
        <v>2115</v>
      </c>
      <c r="E1883" s="8" t="s">
        <v>950</v>
      </c>
      <c r="F1883" s="8">
        <v>1</v>
      </c>
      <c r="G1883" s="8">
        <v>1375</v>
      </c>
      <c r="H1883" s="8">
        <v>688</v>
      </c>
      <c r="I1883" s="10" t="s">
        <v>8</v>
      </c>
      <c r="J1883" s="10" t="s">
        <v>738</v>
      </c>
      <c r="K1883" s="11">
        <v>1500</v>
      </c>
      <c r="L1883" s="59">
        <f>IFERROR(VLOOKUP(B1883,Sheet1!A:B,2,0),0)</f>
        <v>0</v>
      </c>
    </row>
    <row r="1884" spans="1:106" ht="18.75" customHeight="1">
      <c r="A1884" s="70">
        <v>1860</v>
      </c>
      <c r="B1884" s="58">
        <v>1534</v>
      </c>
      <c r="C1884" s="6" t="s">
        <v>1162</v>
      </c>
      <c r="D1884" s="9" t="s">
        <v>3307</v>
      </c>
      <c r="E1884" s="8" t="s">
        <v>780</v>
      </c>
      <c r="F1884" s="8">
        <v>3</v>
      </c>
      <c r="G1884" s="8">
        <v>1393</v>
      </c>
      <c r="H1884" s="8">
        <v>228</v>
      </c>
      <c r="I1884" s="10" t="s">
        <v>689</v>
      </c>
      <c r="J1884" s="10" t="s">
        <v>738</v>
      </c>
      <c r="K1884" s="11">
        <v>11000</v>
      </c>
      <c r="L1884" s="59">
        <f>IFERROR(VLOOKUP(B1884,Sheet1!A:B,2,0),0)</f>
        <v>574</v>
      </c>
      <c r="M1884" s="40"/>
      <c r="N1884" s="40"/>
      <c r="O1884" s="40"/>
      <c r="P1884" s="40"/>
      <c r="Q1884" s="40"/>
      <c r="R1884" s="40"/>
      <c r="S1884" s="40"/>
      <c r="T1884" s="40"/>
      <c r="U1884" s="40"/>
      <c r="V1884" s="40"/>
      <c r="W1884" s="40"/>
      <c r="X1884" s="40"/>
      <c r="Y1884" s="40"/>
      <c r="Z1884" s="40"/>
      <c r="AA1884" s="40"/>
      <c r="AB1884" s="40"/>
      <c r="AC1884" s="40"/>
      <c r="AD1884" s="40"/>
      <c r="AE1884" s="40"/>
      <c r="AF1884" s="40"/>
      <c r="AG1884" s="40"/>
      <c r="AH1884" s="40"/>
      <c r="AI1884" s="40"/>
      <c r="AJ1884" s="40"/>
      <c r="AK1884" s="40"/>
      <c r="AL1884" s="40"/>
      <c r="AM1884" s="40"/>
      <c r="AN1884" s="40"/>
      <c r="AO1884" s="40"/>
      <c r="AP1884" s="40"/>
      <c r="AQ1884" s="40"/>
      <c r="AR1884" s="40"/>
      <c r="AS1884" s="40"/>
      <c r="AT1884" s="40"/>
      <c r="AU1884" s="40"/>
      <c r="AV1884" s="40"/>
      <c r="AW1884" s="40"/>
      <c r="AX1884" s="40"/>
      <c r="AY1884" s="40"/>
      <c r="AZ1884" s="40"/>
      <c r="BA1884" s="40"/>
      <c r="BB1884" s="40"/>
      <c r="BC1884" s="40"/>
      <c r="BD1884" s="40"/>
      <c r="BE1884" s="40"/>
      <c r="BF1884" s="40"/>
      <c r="BG1884" s="40"/>
      <c r="BH1884" s="40"/>
      <c r="BI1884" s="40"/>
      <c r="BJ1884" s="40"/>
      <c r="BK1884" s="40"/>
      <c r="BL1884" s="40"/>
      <c r="BM1884" s="40"/>
      <c r="BN1884" s="40"/>
      <c r="BO1884" s="40"/>
      <c r="BP1884" s="40"/>
      <c r="BQ1884" s="40"/>
      <c r="BR1884" s="40"/>
      <c r="BS1884" s="40"/>
      <c r="BT1884" s="40"/>
      <c r="BU1884" s="40"/>
      <c r="BV1884" s="40"/>
      <c r="BW1884" s="40"/>
      <c r="BX1884" s="40"/>
      <c r="BY1884" s="40"/>
      <c r="BZ1884" s="40"/>
      <c r="CA1884" s="40"/>
      <c r="CB1884" s="40"/>
      <c r="CC1884" s="40"/>
      <c r="CD1884" s="40"/>
      <c r="CE1884" s="40"/>
      <c r="CF1884" s="40"/>
      <c r="CG1884" s="40"/>
      <c r="CH1884" s="40"/>
      <c r="CI1884" s="40"/>
      <c r="CJ1884" s="40"/>
      <c r="CK1884" s="40"/>
      <c r="CL1884" s="40"/>
      <c r="CM1884" s="40"/>
      <c r="CN1884" s="40"/>
      <c r="CO1884" s="40"/>
      <c r="CP1884" s="40"/>
      <c r="CQ1884" s="40"/>
      <c r="CR1884" s="40"/>
      <c r="CS1884" s="40"/>
      <c r="CT1884" s="40"/>
      <c r="CU1884" s="40"/>
      <c r="CV1884" s="40"/>
      <c r="CW1884" s="40"/>
      <c r="CX1884" s="40"/>
      <c r="CY1884" s="40"/>
      <c r="CZ1884" s="40"/>
      <c r="DA1884" s="40"/>
      <c r="DB1884" s="40"/>
    </row>
    <row r="1885" spans="1:106" ht="18.75" customHeight="1">
      <c r="A1885" s="70">
        <v>1861</v>
      </c>
      <c r="B1885" s="58">
        <v>2204</v>
      </c>
      <c r="C1885" s="6" t="s">
        <v>1348</v>
      </c>
      <c r="D1885" s="9" t="s">
        <v>2197</v>
      </c>
      <c r="E1885" s="8" t="s">
        <v>780</v>
      </c>
      <c r="F1885" s="8">
        <v>1</v>
      </c>
      <c r="G1885" s="14">
        <v>1392</v>
      </c>
      <c r="H1885" s="8">
        <v>308</v>
      </c>
      <c r="I1885" s="10" t="s">
        <v>8</v>
      </c>
      <c r="J1885" s="10" t="s">
        <v>738</v>
      </c>
      <c r="K1885" s="11">
        <v>12000</v>
      </c>
      <c r="L1885" s="59">
        <f>IFERROR(VLOOKUP(B1885,Sheet1!A:B,2,0),0)</f>
        <v>2</v>
      </c>
      <c r="M1885" s="40"/>
      <c r="N1885" s="40"/>
      <c r="O1885" s="40"/>
      <c r="P1885" s="40"/>
      <c r="Q1885" s="40"/>
      <c r="R1885" s="40"/>
      <c r="S1885" s="40"/>
      <c r="T1885" s="40"/>
      <c r="U1885" s="40"/>
      <c r="V1885" s="40"/>
      <c r="W1885" s="40"/>
      <c r="X1885" s="40"/>
      <c r="Y1885" s="40"/>
      <c r="Z1885" s="40"/>
      <c r="AA1885" s="40"/>
      <c r="AB1885" s="40"/>
      <c r="AC1885" s="40"/>
      <c r="AD1885" s="40"/>
      <c r="AE1885" s="40"/>
      <c r="AF1885" s="40"/>
      <c r="AG1885" s="40"/>
      <c r="AH1885" s="40"/>
      <c r="AI1885" s="40"/>
      <c r="AJ1885" s="40"/>
      <c r="AK1885" s="40"/>
      <c r="AL1885" s="40"/>
      <c r="AM1885" s="40"/>
      <c r="AN1885" s="40"/>
      <c r="AO1885" s="40"/>
      <c r="AP1885" s="40"/>
      <c r="AQ1885" s="40"/>
      <c r="AR1885" s="40"/>
      <c r="AS1885" s="40"/>
      <c r="AT1885" s="40"/>
      <c r="AU1885" s="40"/>
      <c r="AV1885" s="40"/>
      <c r="AW1885" s="40"/>
      <c r="AX1885" s="40"/>
      <c r="AY1885" s="40"/>
      <c r="AZ1885" s="40"/>
      <c r="BA1885" s="40"/>
      <c r="BB1885" s="40"/>
      <c r="BC1885" s="40"/>
      <c r="BD1885" s="40"/>
      <c r="BE1885" s="40"/>
      <c r="BF1885" s="40"/>
      <c r="BG1885" s="40"/>
      <c r="BH1885" s="40"/>
      <c r="BI1885" s="40"/>
      <c r="BJ1885" s="40"/>
      <c r="BK1885" s="40"/>
      <c r="BL1885" s="40"/>
      <c r="BM1885" s="40"/>
      <c r="BN1885" s="40"/>
      <c r="BO1885" s="40"/>
      <c r="BP1885" s="40"/>
      <c r="BQ1885" s="40"/>
      <c r="BR1885" s="40"/>
      <c r="BS1885" s="40"/>
      <c r="BT1885" s="40"/>
      <c r="BU1885" s="40"/>
      <c r="BV1885" s="40"/>
      <c r="BW1885" s="40"/>
      <c r="BX1885" s="40"/>
      <c r="BY1885" s="40"/>
      <c r="BZ1885" s="40"/>
      <c r="CA1885" s="40"/>
      <c r="CB1885" s="40"/>
      <c r="CC1885" s="40"/>
      <c r="CD1885" s="40"/>
      <c r="CE1885" s="40"/>
      <c r="CF1885" s="40"/>
      <c r="CG1885" s="40"/>
      <c r="CH1885" s="40"/>
      <c r="CI1885" s="40"/>
      <c r="CJ1885" s="40"/>
      <c r="CK1885" s="40"/>
      <c r="CL1885" s="40"/>
      <c r="CM1885" s="40"/>
      <c r="CN1885" s="40"/>
      <c r="CO1885" s="40"/>
      <c r="CP1885" s="40"/>
      <c r="CQ1885" s="40"/>
      <c r="CR1885" s="40"/>
      <c r="CS1885" s="40"/>
      <c r="CT1885" s="40"/>
      <c r="CU1885" s="40"/>
      <c r="CV1885" s="40"/>
      <c r="CW1885" s="40"/>
      <c r="CX1885" s="40"/>
      <c r="CY1885" s="40"/>
      <c r="CZ1885" s="40"/>
      <c r="DA1885" s="40"/>
      <c r="DB1885" s="40"/>
    </row>
    <row r="1886" spans="1:106" ht="18.75" customHeight="1">
      <c r="A1886" s="70">
        <v>1862</v>
      </c>
      <c r="B1886" s="56">
        <v>623</v>
      </c>
      <c r="C1886" s="6" t="s">
        <v>1043</v>
      </c>
      <c r="D1886" s="9" t="s">
        <v>2198</v>
      </c>
      <c r="E1886" s="8" t="s">
        <v>700</v>
      </c>
      <c r="F1886" s="8">
        <v>3</v>
      </c>
      <c r="G1886" s="8">
        <v>1388</v>
      </c>
      <c r="H1886" s="8">
        <v>412</v>
      </c>
      <c r="I1886" s="10" t="s">
        <v>8</v>
      </c>
      <c r="J1886" s="10" t="s">
        <v>738</v>
      </c>
      <c r="K1886" s="11">
        <v>51000</v>
      </c>
      <c r="L1886" s="59">
        <f>IFERROR(VLOOKUP(B1886,Sheet1!A:B,2,0),0)</f>
        <v>260</v>
      </c>
      <c r="M1886" s="40"/>
      <c r="N1886" s="40"/>
      <c r="O1886" s="40"/>
      <c r="P1886" s="40"/>
      <c r="Q1886" s="40"/>
      <c r="R1886" s="40"/>
      <c r="S1886" s="40"/>
      <c r="T1886" s="40"/>
      <c r="U1886" s="40"/>
      <c r="V1886" s="40"/>
      <c r="W1886" s="40"/>
      <c r="X1886" s="40"/>
      <c r="Y1886" s="40"/>
      <c r="Z1886" s="40"/>
      <c r="AA1886" s="40"/>
      <c r="AB1886" s="40"/>
      <c r="AC1886" s="40"/>
      <c r="AD1886" s="40"/>
      <c r="AE1886" s="40"/>
      <c r="AF1886" s="40"/>
      <c r="AG1886" s="40"/>
      <c r="AH1886" s="40"/>
      <c r="AI1886" s="40"/>
      <c r="AJ1886" s="40"/>
      <c r="AK1886" s="40"/>
      <c r="AL1886" s="40"/>
      <c r="AM1886" s="40"/>
      <c r="AN1886" s="40"/>
      <c r="AO1886" s="40"/>
      <c r="AP1886" s="40"/>
      <c r="AQ1886" s="40"/>
      <c r="AR1886" s="40"/>
      <c r="AS1886" s="40"/>
      <c r="AT1886" s="40"/>
      <c r="AU1886" s="40"/>
      <c r="AV1886" s="40"/>
      <c r="AW1886" s="40"/>
      <c r="AX1886" s="40"/>
      <c r="AY1886" s="40"/>
      <c r="AZ1886" s="40"/>
      <c r="BA1886" s="40"/>
      <c r="BB1886" s="40"/>
      <c r="BC1886" s="40"/>
      <c r="BD1886" s="40"/>
      <c r="BE1886" s="40"/>
      <c r="BF1886" s="40"/>
      <c r="BG1886" s="40"/>
      <c r="BH1886" s="40"/>
      <c r="BI1886" s="40"/>
      <c r="BJ1886" s="40"/>
      <c r="BK1886" s="40"/>
      <c r="BL1886" s="40"/>
      <c r="BM1886" s="40"/>
      <c r="BN1886" s="40"/>
      <c r="BO1886" s="40"/>
      <c r="BP1886" s="40"/>
      <c r="BQ1886" s="40"/>
      <c r="BR1886" s="40"/>
      <c r="BS1886" s="40"/>
      <c r="BT1886" s="40"/>
      <c r="BU1886" s="40"/>
      <c r="BV1886" s="40"/>
      <c r="BW1886" s="40"/>
      <c r="BX1886" s="40"/>
      <c r="BY1886" s="40"/>
      <c r="BZ1886" s="40"/>
      <c r="CA1886" s="40"/>
      <c r="CB1886" s="40"/>
      <c r="CC1886" s="40"/>
      <c r="CD1886" s="40"/>
      <c r="CE1886" s="40"/>
      <c r="CF1886" s="40"/>
      <c r="CG1886" s="40"/>
      <c r="CH1886" s="40"/>
      <c r="CI1886" s="40"/>
      <c r="CJ1886" s="40"/>
      <c r="CK1886" s="40"/>
      <c r="CL1886" s="40"/>
      <c r="CM1886" s="40"/>
      <c r="CN1886" s="40"/>
      <c r="CO1886" s="40"/>
      <c r="CP1886" s="40"/>
      <c r="CQ1886" s="40"/>
      <c r="CR1886" s="40"/>
      <c r="CS1886" s="40"/>
      <c r="CT1886" s="40"/>
      <c r="CU1886" s="40"/>
      <c r="CV1886" s="40"/>
      <c r="CW1886" s="40"/>
      <c r="CX1886" s="40"/>
      <c r="CY1886" s="40"/>
      <c r="CZ1886" s="40"/>
      <c r="DA1886" s="40"/>
      <c r="DB1886" s="40"/>
    </row>
    <row r="1887" spans="1:106" ht="18.75" customHeight="1">
      <c r="A1887" s="70">
        <v>1863</v>
      </c>
      <c r="B1887" s="58">
        <v>1252</v>
      </c>
      <c r="C1887" s="6" t="s">
        <v>836</v>
      </c>
      <c r="D1887" s="9" t="s">
        <v>2143</v>
      </c>
      <c r="E1887" s="8" t="s">
        <v>950</v>
      </c>
      <c r="F1887" s="8">
        <v>1</v>
      </c>
      <c r="G1887" s="8">
        <v>1383</v>
      </c>
      <c r="H1887" s="8">
        <v>240</v>
      </c>
      <c r="I1887" s="10" t="s">
        <v>335</v>
      </c>
      <c r="J1887" s="10" t="s">
        <v>738</v>
      </c>
      <c r="K1887" s="11">
        <v>50000</v>
      </c>
      <c r="L1887" s="59">
        <f>IFERROR(VLOOKUP(B1887,Sheet1!A:B,2,0),0)</f>
        <v>438</v>
      </c>
    </row>
    <row r="1888" spans="1:106" ht="18.75" customHeight="1">
      <c r="A1888" s="70">
        <v>1864</v>
      </c>
      <c r="B1888" s="58">
        <v>2810</v>
      </c>
      <c r="C1888" s="5" t="s">
        <v>3919</v>
      </c>
      <c r="D1888" s="9" t="s">
        <v>2934</v>
      </c>
      <c r="E1888" s="8" t="s">
        <v>361</v>
      </c>
      <c r="F1888" s="8">
        <v>1</v>
      </c>
      <c r="G1888" s="8">
        <v>1398</v>
      </c>
      <c r="H1888" s="8">
        <v>288</v>
      </c>
      <c r="I1888" s="10" t="s">
        <v>689</v>
      </c>
      <c r="J1888" s="10" t="s">
        <v>738</v>
      </c>
      <c r="K1888" s="11">
        <v>36000</v>
      </c>
      <c r="L1888" s="59">
        <f>IFERROR(VLOOKUP(B1888,Sheet1!A:B,2,0),0)</f>
        <v>0</v>
      </c>
    </row>
    <row r="1889" spans="1:106" ht="18.75" customHeight="1">
      <c r="A1889" s="70">
        <v>1865</v>
      </c>
      <c r="B1889" s="58">
        <v>2626</v>
      </c>
      <c r="C1889" s="5" t="s">
        <v>2895</v>
      </c>
      <c r="D1889" s="9" t="s">
        <v>2897</v>
      </c>
      <c r="E1889" s="8" t="s">
        <v>361</v>
      </c>
      <c r="F1889" s="8">
        <v>1</v>
      </c>
      <c r="G1889" s="8">
        <v>1398</v>
      </c>
      <c r="H1889" s="8">
        <v>416</v>
      </c>
      <c r="I1889" s="10" t="s">
        <v>689</v>
      </c>
      <c r="J1889" s="10" t="s">
        <v>9</v>
      </c>
      <c r="K1889" s="11">
        <v>58000</v>
      </c>
      <c r="L1889" s="59">
        <f>IFERROR(VLOOKUP(B1889,Sheet1!A:B,2,0),0)</f>
        <v>173</v>
      </c>
    </row>
    <row r="1890" spans="1:106" ht="18.75" customHeight="1">
      <c r="A1890" s="70">
        <v>1866</v>
      </c>
      <c r="B1890" s="58">
        <v>1983</v>
      </c>
      <c r="C1890" s="6" t="s">
        <v>1347</v>
      </c>
      <c r="D1890" s="9" t="s">
        <v>2213</v>
      </c>
      <c r="E1890" s="8" t="s">
        <v>6</v>
      </c>
      <c r="F1890" s="14">
        <v>2</v>
      </c>
      <c r="G1890" s="14">
        <v>1392</v>
      </c>
      <c r="H1890" s="14">
        <v>336</v>
      </c>
      <c r="I1890" s="10" t="s">
        <v>8</v>
      </c>
      <c r="J1890" s="10" t="s">
        <v>738</v>
      </c>
      <c r="K1890" s="11">
        <v>45000</v>
      </c>
      <c r="L1890" s="59">
        <f>IFERROR(VLOOKUP(B1890,Sheet1!A:B,2,0),0)</f>
        <v>148</v>
      </c>
      <c r="M1890" s="40"/>
      <c r="N1890" s="40"/>
      <c r="O1890" s="40"/>
      <c r="P1890" s="40"/>
      <c r="Q1890" s="40"/>
      <c r="R1890" s="40"/>
      <c r="S1890" s="40"/>
      <c r="T1890" s="40"/>
      <c r="U1890" s="40"/>
      <c r="V1890" s="40"/>
      <c r="W1890" s="40"/>
      <c r="X1890" s="40"/>
      <c r="Y1890" s="40"/>
      <c r="Z1890" s="40"/>
      <c r="AA1890" s="40"/>
      <c r="AB1890" s="40"/>
      <c r="AC1890" s="40"/>
      <c r="AD1890" s="40"/>
      <c r="AE1890" s="40"/>
      <c r="AF1890" s="40"/>
      <c r="AG1890" s="40"/>
      <c r="AH1890" s="40"/>
      <c r="AI1890" s="40"/>
      <c r="AJ1890" s="40"/>
      <c r="AK1890" s="40"/>
      <c r="AL1890" s="40"/>
      <c r="AM1890" s="40"/>
      <c r="AN1890" s="40"/>
      <c r="AO1890" s="40"/>
      <c r="AP1890" s="40"/>
      <c r="AQ1890" s="40"/>
      <c r="AR1890" s="40"/>
      <c r="AS1890" s="40"/>
      <c r="AT1890" s="40"/>
      <c r="AU1890" s="40"/>
      <c r="AV1890" s="40"/>
      <c r="AW1890" s="40"/>
      <c r="AX1890" s="40"/>
      <c r="AY1890" s="40"/>
      <c r="AZ1890" s="40"/>
      <c r="BA1890" s="40"/>
      <c r="BB1890" s="40"/>
      <c r="BC1890" s="40"/>
      <c r="BD1890" s="40"/>
      <c r="BE1890" s="40"/>
      <c r="BF1890" s="40"/>
      <c r="BG1890" s="40"/>
      <c r="BH1890" s="40"/>
      <c r="BI1890" s="40"/>
      <c r="BJ1890" s="40"/>
      <c r="BK1890" s="40"/>
      <c r="BL1890" s="40"/>
      <c r="BM1890" s="40"/>
      <c r="BN1890" s="40"/>
      <c r="BO1890" s="40"/>
      <c r="BP1890" s="40"/>
      <c r="BQ1890" s="40"/>
      <c r="BR1890" s="40"/>
      <c r="BS1890" s="40"/>
      <c r="BT1890" s="40"/>
      <c r="BU1890" s="40"/>
      <c r="BV1890" s="40"/>
      <c r="BW1890" s="40"/>
      <c r="BX1890" s="40"/>
      <c r="BY1890" s="40"/>
      <c r="BZ1890" s="40"/>
      <c r="CA1890" s="40"/>
      <c r="CB1890" s="40"/>
      <c r="CC1890" s="40"/>
      <c r="CD1890" s="40"/>
      <c r="CE1890" s="40"/>
      <c r="CF1890" s="40"/>
      <c r="CG1890" s="40"/>
      <c r="CH1890" s="40"/>
      <c r="CI1890" s="40"/>
      <c r="CJ1890" s="40"/>
      <c r="CK1890" s="40"/>
      <c r="CL1890" s="40"/>
      <c r="CM1890" s="40"/>
      <c r="CN1890" s="40"/>
      <c r="CO1890" s="40"/>
      <c r="CP1890" s="40"/>
      <c r="CQ1890" s="40"/>
      <c r="CR1890" s="40"/>
      <c r="CS1890" s="40"/>
      <c r="CT1890" s="40"/>
      <c r="CU1890" s="40"/>
      <c r="CV1890" s="40"/>
      <c r="CW1890" s="40"/>
      <c r="CX1890" s="40"/>
      <c r="CY1890" s="40"/>
      <c r="CZ1890" s="40"/>
      <c r="DA1890" s="40"/>
      <c r="DB1890" s="40"/>
    </row>
    <row r="1891" spans="1:106" ht="18.75" customHeight="1">
      <c r="A1891" s="70">
        <v>1867</v>
      </c>
      <c r="B1891" s="58">
        <v>1536</v>
      </c>
      <c r="C1891" s="5" t="s">
        <v>3094</v>
      </c>
      <c r="D1891" s="9" t="s">
        <v>1654</v>
      </c>
      <c r="E1891" s="8" t="s">
        <v>81</v>
      </c>
      <c r="F1891" s="8">
        <v>4</v>
      </c>
      <c r="G1891" s="8">
        <v>1398</v>
      </c>
      <c r="H1891" s="8">
        <v>432</v>
      </c>
      <c r="I1891" s="10" t="s">
        <v>8</v>
      </c>
      <c r="J1891" s="10" t="s">
        <v>9</v>
      </c>
      <c r="K1891" s="11">
        <v>64000</v>
      </c>
      <c r="L1891" s="59">
        <f>IFERROR(VLOOKUP(B1891,Sheet1!A:B,2,0),0)</f>
        <v>53</v>
      </c>
    </row>
    <row r="1892" spans="1:106" ht="18.75" customHeight="1">
      <c r="A1892" s="70">
        <v>1868</v>
      </c>
      <c r="B1892" s="58">
        <v>1951</v>
      </c>
      <c r="C1892" s="6" t="s">
        <v>812</v>
      </c>
      <c r="D1892" s="9" t="s">
        <v>1526</v>
      </c>
      <c r="E1892" s="8" t="s">
        <v>361</v>
      </c>
      <c r="F1892" s="8">
        <v>1</v>
      </c>
      <c r="G1892" s="8">
        <v>1389</v>
      </c>
      <c r="H1892" s="14">
        <v>164</v>
      </c>
      <c r="I1892" s="10" t="s">
        <v>689</v>
      </c>
      <c r="J1892" s="10" t="s">
        <v>738</v>
      </c>
      <c r="K1892" s="11">
        <v>30000</v>
      </c>
      <c r="L1892" s="59">
        <f>IFERROR(VLOOKUP(B1892,Sheet1!A:B,2,0),0)</f>
        <v>595</v>
      </c>
      <c r="M1892" s="40"/>
      <c r="N1892" s="40"/>
      <c r="O1892" s="40"/>
      <c r="P1892" s="40"/>
      <c r="Q1892" s="40"/>
      <c r="R1892" s="40"/>
      <c r="S1892" s="40"/>
      <c r="T1892" s="40"/>
      <c r="U1892" s="40"/>
      <c r="V1892" s="40"/>
      <c r="W1892" s="40"/>
      <c r="X1892" s="40"/>
      <c r="Y1892" s="40"/>
      <c r="Z1892" s="40"/>
      <c r="AA1892" s="40"/>
      <c r="AB1892" s="40"/>
      <c r="AC1892" s="40"/>
      <c r="AD1892" s="40"/>
      <c r="AE1892" s="40"/>
      <c r="AF1892" s="40"/>
      <c r="AG1892" s="40"/>
      <c r="AH1892" s="40"/>
      <c r="AI1892" s="40"/>
      <c r="AJ1892" s="40"/>
      <c r="AK1892" s="40"/>
      <c r="AL1892" s="40"/>
      <c r="AM1892" s="40"/>
      <c r="AN1892" s="40"/>
      <c r="AO1892" s="40"/>
      <c r="AP1892" s="40"/>
      <c r="AQ1892" s="40"/>
      <c r="AR1892" s="40"/>
      <c r="AS1892" s="40"/>
      <c r="AT1892" s="40"/>
      <c r="AU1892" s="40"/>
      <c r="AV1892" s="40"/>
      <c r="AW1892" s="40"/>
      <c r="AX1892" s="40"/>
      <c r="AY1892" s="40"/>
      <c r="AZ1892" s="40"/>
      <c r="BA1892" s="40"/>
      <c r="BB1892" s="40"/>
      <c r="BC1892" s="40"/>
      <c r="BD1892" s="40"/>
      <c r="BE1892" s="40"/>
      <c r="BF1892" s="40"/>
      <c r="BG1892" s="40"/>
      <c r="BH1892" s="40"/>
      <c r="BI1892" s="40"/>
      <c r="BJ1892" s="40"/>
      <c r="BK1892" s="40"/>
      <c r="BL1892" s="40"/>
      <c r="BM1892" s="40"/>
      <c r="BN1892" s="40"/>
      <c r="BO1892" s="40"/>
      <c r="BP1892" s="40"/>
      <c r="BQ1892" s="40"/>
      <c r="BR1892" s="40"/>
      <c r="BS1892" s="40"/>
      <c r="BT1892" s="40"/>
      <c r="BU1892" s="40"/>
      <c r="BV1892" s="40"/>
      <c r="BW1892" s="40"/>
      <c r="BX1892" s="40"/>
      <c r="BY1892" s="40"/>
      <c r="BZ1892" s="40"/>
      <c r="CA1892" s="40"/>
      <c r="CB1892" s="40"/>
      <c r="CC1892" s="40"/>
      <c r="CD1892" s="40"/>
      <c r="CE1892" s="40"/>
      <c r="CF1892" s="40"/>
      <c r="CG1892" s="40"/>
      <c r="CH1892" s="40"/>
      <c r="CI1892" s="40"/>
      <c r="CJ1892" s="40"/>
      <c r="CK1892" s="40"/>
      <c r="CL1892" s="40"/>
      <c r="CM1892" s="40"/>
      <c r="CN1892" s="40"/>
      <c r="CO1892" s="40"/>
      <c r="CP1892" s="40"/>
      <c r="CQ1892" s="40"/>
      <c r="CR1892" s="40"/>
      <c r="CS1892" s="40"/>
      <c r="CT1892" s="40"/>
      <c r="CU1892" s="40"/>
      <c r="CV1892" s="40"/>
      <c r="CW1892" s="40"/>
      <c r="CX1892" s="40"/>
      <c r="CY1892" s="40"/>
      <c r="CZ1892" s="40"/>
      <c r="DA1892" s="40"/>
      <c r="DB1892" s="40"/>
    </row>
    <row r="1893" spans="1:106" ht="18.75" customHeight="1">
      <c r="A1893" s="70">
        <v>1869</v>
      </c>
      <c r="B1893" s="58">
        <v>2291</v>
      </c>
      <c r="C1893" s="6" t="s">
        <v>1395</v>
      </c>
      <c r="D1893" s="9" t="s">
        <v>2123</v>
      </c>
      <c r="E1893" s="8" t="s">
        <v>1190</v>
      </c>
      <c r="F1893" s="8">
        <v>1</v>
      </c>
      <c r="G1893" s="8">
        <v>1393</v>
      </c>
      <c r="H1893" s="8">
        <v>244</v>
      </c>
      <c r="I1893" s="10" t="s">
        <v>689</v>
      </c>
      <c r="J1893" s="10" t="s">
        <v>738</v>
      </c>
      <c r="K1893" s="11">
        <v>12000</v>
      </c>
      <c r="L1893" s="59">
        <f>IFERROR(VLOOKUP(B1893,Sheet1!A:B,2,0),0)</f>
        <v>1</v>
      </c>
      <c r="M1893" s="40"/>
      <c r="N1893" s="40"/>
      <c r="O1893" s="40"/>
      <c r="P1893" s="40"/>
      <c r="Q1893" s="40"/>
      <c r="R1893" s="40"/>
      <c r="S1893" s="40"/>
      <c r="T1893" s="40"/>
      <c r="U1893" s="40"/>
      <c r="V1893" s="40"/>
      <c r="W1893" s="40"/>
      <c r="X1893" s="40"/>
      <c r="Y1893" s="40"/>
      <c r="Z1893" s="40"/>
      <c r="AA1893" s="40"/>
      <c r="AB1893" s="40"/>
      <c r="AC1893" s="40"/>
      <c r="AD1893" s="40"/>
      <c r="AE1893" s="40"/>
      <c r="AF1893" s="40"/>
      <c r="AG1893" s="40"/>
      <c r="AH1893" s="40"/>
      <c r="AI1893" s="40"/>
      <c r="AJ1893" s="40"/>
      <c r="AK1893" s="40"/>
      <c r="AL1893" s="40"/>
      <c r="AM1893" s="40"/>
      <c r="AN1893" s="40"/>
      <c r="AO1893" s="40"/>
      <c r="AP1893" s="40"/>
      <c r="AQ1893" s="40"/>
      <c r="AR1893" s="40"/>
      <c r="AS1893" s="40"/>
      <c r="AT1893" s="40"/>
      <c r="AU1893" s="40"/>
      <c r="AV1893" s="40"/>
      <c r="AW1893" s="40"/>
      <c r="AX1893" s="40"/>
      <c r="AY1893" s="40"/>
      <c r="AZ1893" s="40"/>
      <c r="BA1893" s="40"/>
      <c r="BB1893" s="40"/>
      <c r="BC1893" s="40"/>
      <c r="BD1893" s="40"/>
      <c r="BE1893" s="40"/>
      <c r="BF1893" s="40"/>
      <c r="BG1893" s="40"/>
      <c r="BH1893" s="40"/>
      <c r="BI1893" s="40"/>
      <c r="BJ1893" s="40"/>
      <c r="BK1893" s="40"/>
      <c r="BL1893" s="40"/>
      <c r="BM1893" s="40"/>
      <c r="BN1893" s="40"/>
      <c r="BO1893" s="40"/>
      <c r="BP1893" s="40"/>
      <c r="BQ1893" s="40"/>
      <c r="BR1893" s="40"/>
      <c r="BS1893" s="40"/>
      <c r="BT1893" s="40"/>
      <c r="BU1893" s="40"/>
      <c r="BV1893" s="40"/>
      <c r="BW1893" s="40"/>
      <c r="BX1893" s="40"/>
      <c r="BY1893" s="40"/>
      <c r="BZ1893" s="40"/>
      <c r="CA1893" s="40"/>
      <c r="CB1893" s="40"/>
      <c r="CC1893" s="40"/>
      <c r="CD1893" s="40"/>
      <c r="CE1893" s="40"/>
      <c r="CF1893" s="40"/>
      <c r="CG1893" s="40"/>
      <c r="CH1893" s="40"/>
      <c r="CI1893" s="40"/>
      <c r="CJ1893" s="40"/>
      <c r="CK1893" s="40"/>
      <c r="CL1893" s="40"/>
      <c r="CM1893" s="40"/>
      <c r="CN1893" s="40"/>
      <c r="CO1893" s="40"/>
      <c r="CP1893" s="40"/>
      <c r="CQ1893" s="40"/>
      <c r="CR1893" s="40"/>
      <c r="CS1893" s="40"/>
      <c r="CT1893" s="40"/>
      <c r="CU1893" s="40"/>
      <c r="CV1893" s="40"/>
      <c r="CW1893" s="40"/>
      <c r="CX1893" s="40"/>
      <c r="CY1893" s="40"/>
      <c r="CZ1893" s="40"/>
      <c r="DA1893" s="40"/>
      <c r="DB1893" s="40"/>
    </row>
    <row r="1894" spans="1:106" ht="18.75" customHeight="1">
      <c r="A1894" s="70">
        <v>1870</v>
      </c>
      <c r="B1894" s="58">
        <v>2069</v>
      </c>
      <c r="C1894" s="6" t="s">
        <v>3426</v>
      </c>
      <c r="D1894" s="9" t="s">
        <v>2214</v>
      </c>
      <c r="E1894" s="8" t="s">
        <v>6</v>
      </c>
      <c r="F1894" s="14">
        <v>2</v>
      </c>
      <c r="G1894" s="8">
        <v>1393</v>
      </c>
      <c r="H1894" s="14">
        <v>176</v>
      </c>
      <c r="I1894" s="10" t="s">
        <v>689</v>
      </c>
      <c r="J1894" s="10" t="s">
        <v>738</v>
      </c>
      <c r="K1894" s="11">
        <v>35000</v>
      </c>
      <c r="L1894" s="59">
        <f>IFERROR(VLOOKUP(B1894,Sheet1!A:B,2,0),0)</f>
        <v>482</v>
      </c>
      <c r="M1894" s="40"/>
      <c r="N1894" s="40"/>
      <c r="O1894" s="40"/>
      <c r="P1894" s="40"/>
      <c r="Q1894" s="40"/>
      <c r="R1894" s="40"/>
      <c r="S1894" s="40"/>
      <c r="T1894" s="40"/>
      <c r="U1894" s="40"/>
      <c r="V1894" s="40"/>
      <c r="W1894" s="40"/>
      <c r="X1894" s="40"/>
      <c r="Y1894" s="40"/>
      <c r="Z1894" s="40"/>
      <c r="AA1894" s="40"/>
      <c r="AB1894" s="40"/>
      <c r="AC1894" s="40"/>
      <c r="AD1894" s="40"/>
      <c r="AE1894" s="40"/>
      <c r="AF1894" s="40"/>
      <c r="AG1894" s="40"/>
      <c r="AH1894" s="40"/>
      <c r="AI1894" s="40"/>
      <c r="AJ1894" s="40"/>
      <c r="AK1894" s="40"/>
      <c r="AL1894" s="40"/>
      <c r="AM1894" s="40"/>
      <c r="AN1894" s="40"/>
      <c r="AO1894" s="40"/>
      <c r="AP1894" s="40"/>
      <c r="AQ1894" s="40"/>
      <c r="AR1894" s="40"/>
      <c r="AS1894" s="40"/>
      <c r="AT1894" s="40"/>
      <c r="AU1894" s="40"/>
      <c r="AV1894" s="40"/>
      <c r="AW1894" s="40"/>
      <c r="AX1894" s="40"/>
      <c r="AY1894" s="40"/>
      <c r="AZ1894" s="40"/>
      <c r="BA1894" s="40"/>
      <c r="BB1894" s="40"/>
      <c r="BC1894" s="40"/>
      <c r="BD1894" s="40"/>
      <c r="BE1894" s="40"/>
      <c r="BF1894" s="40"/>
      <c r="BG1894" s="40"/>
      <c r="BH1894" s="40"/>
      <c r="BI1894" s="40"/>
      <c r="BJ1894" s="40"/>
      <c r="BK1894" s="40"/>
      <c r="BL1894" s="40"/>
      <c r="BM1894" s="40"/>
      <c r="BN1894" s="40"/>
      <c r="BO1894" s="40"/>
      <c r="BP1894" s="40"/>
      <c r="BQ1894" s="40"/>
      <c r="BR1894" s="40"/>
      <c r="BS1894" s="40"/>
      <c r="BT1894" s="40"/>
      <c r="BU1894" s="40"/>
      <c r="BV1894" s="40"/>
      <c r="BW1894" s="40"/>
      <c r="BX1894" s="40"/>
      <c r="BY1894" s="40"/>
      <c r="BZ1894" s="40"/>
      <c r="CA1894" s="40"/>
      <c r="CB1894" s="40"/>
      <c r="CC1894" s="40"/>
      <c r="CD1894" s="40"/>
      <c r="CE1894" s="40"/>
      <c r="CF1894" s="40"/>
      <c r="CG1894" s="40"/>
      <c r="CH1894" s="40"/>
      <c r="CI1894" s="40"/>
      <c r="CJ1894" s="40"/>
      <c r="CK1894" s="40"/>
      <c r="CL1894" s="40"/>
      <c r="CM1894" s="40"/>
      <c r="CN1894" s="40"/>
      <c r="CO1894" s="40"/>
      <c r="CP1894" s="40"/>
      <c r="CQ1894" s="40"/>
      <c r="CR1894" s="40"/>
      <c r="CS1894" s="40"/>
      <c r="CT1894" s="40"/>
      <c r="CU1894" s="40"/>
      <c r="CV1894" s="40"/>
    </row>
    <row r="1895" spans="1:106" ht="18.75" customHeight="1">
      <c r="A1895" s="70">
        <v>1871</v>
      </c>
      <c r="B1895" s="56">
        <v>100</v>
      </c>
      <c r="C1895" s="6" t="s">
        <v>1054</v>
      </c>
      <c r="D1895" s="9" t="s">
        <v>1572</v>
      </c>
      <c r="E1895" s="8" t="s">
        <v>986</v>
      </c>
      <c r="F1895" s="8">
        <v>3</v>
      </c>
      <c r="G1895" s="8">
        <v>1378</v>
      </c>
      <c r="H1895" s="8">
        <v>268</v>
      </c>
      <c r="I1895" s="10" t="s">
        <v>689</v>
      </c>
      <c r="J1895" s="10" t="s">
        <v>738</v>
      </c>
      <c r="K1895" s="11">
        <v>55000</v>
      </c>
      <c r="L1895" s="59">
        <f>IFERROR(VLOOKUP(B1895,Sheet1!A:B,2,0),0)</f>
        <v>659</v>
      </c>
    </row>
    <row r="1896" spans="1:106" ht="18.75" customHeight="1">
      <c r="A1896" s="70">
        <v>1872</v>
      </c>
      <c r="B1896" s="56">
        <v>846</v>
      </c>
      <c r="C1896" s="5" t="s">
        <v>2921</v>
      </c>
      <c r="D1896" s="9" t="s">
        <v>2127</v>
      </c>
      <c r="E1896" s="8" t="s">
        <v>950</v>
      </c>
      <c r="F1896" s="8">
        <v>16</v>
      </c>
      <c r="G1896" s="8">
        <v>1398</v>
      </c>
      <c r="H1896" s="8">
        <v>196</v>
      </c>
      <c r="I1896" s="10" t="s">
        <v>689</v>
      </c>
      <c r="J1896" s="10" t="s">
        <v>738</v>
      </c>
      <c r="K1896" s="11">
        <v>26000</v>
      </c>
      <c r="L1896" s="59">
        <f>IFERROR(VLOOKUP(B1896,Sheet1!A:B,2,0),0)</f>
        <v>316</v>
      </c>
    </row>
    <row r="1897" spans="1:106" ht="18.75" customHeight="1">
      <c r="A1897" s="70">
        <v>1873</v>
      </c>
      <c r="B1897" s="58">
        <v>2155</v>
      </c>
      <c r="C1897" s="5" t="s">
        <v>1261</v>
      </c>
      <c r="D1897" s="9" t="s">
        <v>2208</v>
      </c>
      <c r="E1897" s="8" t="s">
        <v>361</v>
      </c>
      <c r="F1897" s="8">
        <v>2</v>
      </c>
      <c r="G1897" s="8">
        <v>1400</v>
      </c>
      <c r="H1897" s="8">
        <v>476</v>
      </c>
      <c r="I1897" s="10" t="s">
        <v>8</v>
      </c>
      <c r="J1897" s="10" t="s">
        <v>738</v>
      </c>
      <c r="K1897" s="11">
        <v>120000</v>
      </c>
      <c r="L1897" s="59">
        <f>IFERROR(VLOOKUP(B1897,Sheet1!A:B,2,0),0)</f>
        <v>24</v>
      </c>
    </row>
    <row r="1898" spans="1:106" ht="18.75" customHeight="1">
      <c r="A1898" s="70">
        <v>1874</v>
      </c>
      <c r="B1898" s="58">
        <v>2106</v>
      </c>
      <c r="C1898" s="6" t="s">
        <v>1204</v>
      </c>
      <c r="D1898" s="9" t="s">
        <v>2205</v>
      </c>
      <c r="E1898" s="8" t="s">
        <v>361</v>
      </c>
      <c r="F1898" s="8">
        <v>1</v>
      </c>
      <c r="G1898" s="8">
        <v>1391</v>
      </c>
      <c r="H1898" s="8">
        <v>278</v>
      </c>
      <c r="I1898" s="10" t="s">
        <v>8</v>
      </c>
      <c r="J1898" s="10" t="s">
        <v>738</v>
      </c>
      <c r="K1898" s="11">
        <v>35000</v>
      </c>
      <c r="L1898" s="59">
        <f>IFERROR(VLOOKUP(B1898,Sheet1!A:B,2,0),0)</f>
        <v>327</v>
      </c>
      <c r="M1898" s="40"/>
      <c r="N1898" s="40"/>
      <c r="O1898" s="40"/>
      <c r="P1898" s="40"/>
      <c r="Q1898" s="40"/>
      <c r="R1898" s="40"/>
      <c r="S1898" s="40"/>
      <c r="T1898" s="40"/>
      <c r="U1898" s="40"/>
      <c r="V1898" s="40"/>
      <c r="W1898" s="40"/>
      <c r="X1898" s="40"/>
      <c r="Y1898" s="40"/>
      <c r="Z1898" s="40"/>
      <c r="AA1898" s="40"/>
      <c r="AB1898" s="40"/>
      <c r="AC1898" s="40"/>
      <c r="AD1898" s="40"/>
      <c r="AE1898" s="40"/>
      <c r="AF1898" s="40"/>
      <c r="AG1898" s="40"/>
      <c r="AH1898" s="40"/>
      <c r="AI1898" s="40"/>
      <c r="AJ1898" s="40"/>
      <c r="AK1898" s="40"/>
      <c r="AL1898" s="40"/>
      <c r="AM1898" s="40"/>
      <c r="AN1898" s="40"/>
      <c r="AO1898" s="40"/>
      <c r="AP1898" s="40"/>
      <c r="AQ1898" s="40"/>
      <c r="AR1898" s="40"/>
      <c r="AS1898" s="40"/>
      <c r="AT1898" s="40"/>
      <c r="AU1898" s="40"/>
      <c r="AV1898" s="40"/>
      <c r="AW1898" s="40"/>
      <c r="AX1898" s="40"/>
      <c r="AY1898" s="40"/>
      <c r="AZ1898" s="40"/>
      <c r="BA1898" s="40"/>
      <c r="BB1898" s="40"/>
      <c r="BC1898" s="40"/>
      <c r="BD1898" s="40"/>
      <c r="BE1898" s="40"/>
      <c r="BF1898" s="40"/>
      <c r="BG1898" s="40"/>
      <c r="BH1898" s="40"/>
      <c r="BI1898" s="40"/>
      <c r="BJ1898" s="40"/>
      <c r="BK1898" s="40"/>
      <c r="BL1898" s="40"/>
      <c r="BM1898" s="40"/>
      <c r="BN1898" s="40"/>
      <c r="BO1898" s="40"/>
      <c r="BP1898" s="40"/>
      <c r="BQ1898" s="40"/>
      <c r="BR1898" s="40"/>
      <c r="BS1898" s="40"/>
      <c r="BT1898" s="40"/>
      <c r="BU1898" s="40"/>
      <c r="BV1898" s="40"/>
      <c r="BW1898" s="40"/>
      <c r="BX1898" s="40"/>
      <c r="BY1898" s="40"/>
      <c r="BZ1898" s="40"/>
      <c r="CA1898" s="40"/>
      <c r="CB1898" s="40"/>
      <c r="CC1898" s="40"/>
      <c r="CD1898" s="40"/>
      <c r="CE1898" s="40"/>
      <c r="CF1898" s="40"/>
      <c r="CG1898" s="40"/>
      <c r="CH1898" s="40"/>
      <c r="CI1898" s="40"/>
      <c r="CJ1898" s="40"/>
      <c r="CK1898" s="40"/>
      <c r="CL1898" s="40"/>
      <c r="CM1898" s="40"/>
      <c r="CN1898" s="40"/>
      <c r="CO1898" s="40"/>
      <c r="CP1898" s="40"/>
      <c r="CQ1898" s="40"/>
      <c r="CR1898" s="40"/>
      <c r="CS1898" s="40"/>
      <c r="CT1898" s="40"/>
      <c r="CU1898" s="40"/>
      <c r="CV1898" s="40"/>
      <c r="CW1898" s="40"/>
      <c r="CX1898" s="40"/>
      <c r="CY1898" s="40"/>
      <c r="CZ1898" s="40"/>
      <c r="DA1898" s="40"/>
      <c r="DB1898" s="40"/>
    </row>
    <row r="1899" spans="1:106" ht="18.75" customHeight="1">
      <c r="A1899" s="70">
        <v>1875</v>
      </c>
      <c r="B1899" s="58">
        <v>2830</v>
      </c>
      <c r="C1899" s="5" t="s">
        <v>2829</v>
      </c>
      <c r="D1899" s="9" t="s">
        <v>2832</v>
      </c>
      <c r="E1899" s="8" t="s">
        <v>1190</v>
      </c>
      <c r="F1899" s="8">
        <v>1</v>
      </c>
      <c r="G1899" s="8">
        <v>1398</v>
      </c>
      <c r="H1899" s="8">
        <v>256</v>
      </c>
      <c r="I1899" s="10" t="s">
        <v>689</v>
      </c>
      <c r="J1899" s="10" t="s">
        <v>738</v>
      </c>
      <c r="K1899" s="11">
        <v>32000</v>
      </c>
      <c r="L1899" s="59">
        <f>IFERROR(VLOOKUP(B1899,Sheet1!A:B,2,0),0)</f>
        <v>97</v>
      </c>
    </row>
    <row r="1900" spans="1:106" ht="18.75" customHeight="1">
      <c r="A1900" s="70">
        <v>1876</v>
      </c>
      <c r="B1900" s="58">
        <v>1096</v>
      </c>
      <c r="C1900" s="6" t="s">
        <v>879</v>
      </c>
      <c r="D1900" s="9" t="s">
        <v>2183</v>
      </c>
      <c r="E1900" s="8" t="s">
        <v>949</v>
      </c>
      <c r="F1900" s="17">
        <v>3</v>
      </c>
      <c r="G1900" s="17">
        <v>1401</v>
      </c>
      <c r="H1900" s="8">
        <v>400</v>
      </c>
      <c r="I1900" s="10" t="s">
        <v>8</v>
      </c>
      <c r="J1900" s="10" t="s">
        <v>9</v>
      </c>
      <c r="K1900" s="16">
        <v>190000</v>
      </c>
      <c r="L1900" s="59">
        <f>IFERROR(VLOOKUP(B1900,Sheet1!A:B,2,0),0)</f>
        <v>178</v>
      </c>
    </row>
    <row r="1901" spans="1:106" ht="18.75" customHeight="1">
      <c r="A1901" s="70">
        <v>1877</v>
      </c>
      <c r="B1901" s="58">
        <v>1130</v>
      </c>
      <c r="C1901" s="6" t="s">
        <v>695</v>
      </c>
      <c r="D1901" s="9" t="s">
        <v>2171</v>
      </c>
      <c r="E1901" s="8" t="s">
        <v>81</v>
      </c>
      <c r="F1901" s="8">
        <v>22</v>
      </c>
      <c r="G1901" s="8">
        <v>1402</v>
      </c>
      <c r="H1901" s="8">
        <v>444</v>
      </c>
      <c r="I1901" s="10" t="s">
        <v>3451</v>
      </c>
      <c r="J1901" s="10" t="s">
        <v>3450</v>
      </c>
      <c r="K1901" s="11">
        <v>250000</v>
      </c>
      <c r="L1901" s="59">
        <f>IFERROR(VLOOKUP(B1901,Sheet1!A:B,2,0),0)</f>
        <v>195</v>
      </c>
      <c r="M1901" s="40"/>
      <c r="N1901" s="40"/>
      <c r="O1901" s="40"/>
      <c r="P1901" s="40"/>
      <c r="Q1901" s="40"/>
      <c r="R1901" s="40"/>
      <c r="S1901" s="40"/>
      <c r="T1901" s="40"/>
      <c r="U1901" s="40"/>
      <c r="V1901" s="40"/>
      <c r="W1901" s="40"/>
      <c r="X1901" s="40"/>
      <c r="Y1901" s="40"/>
      <c r="Z1901" s="40"/>
      <c r="AA1901" s="40"/>
      <c r="AB1901" s="40"/>
      <c r="AC1901" s="40"/>
      <c r="AD1901" s="40"/>
      <c r="AE1901" s="40"/>
      <c r="AF1901" s="40"/>
      <c r="AG1901" s="40"/>
      <c r="AH1901" s="40"/>
      <c r="AI1901" s="40"/>
      <c r="AJ1901" s="40"/>
      <c r="AK1901" s="40"/>
      <c r="AL1901" s="40"/>
      <c r="AM1901" s="40"/>
      <c r="AN1901" s="40"/>
      <c r="AO1901" s="40"/>
      <c r="AP1901" s="40"/>
      <c r="AQ1901" s="40"/>
      <c r="AR1901" s="40"/>
      <c r="AS1901" s="40"/>
      <c r="AT1901" s="40"/>
      <c r="AU1901" s="40"/>
      <c r="AV1901" s="40"/>
      <c r="AW1901" s="40"/>
      <c r="AX1901" s="40"/>
      <c r="AY1901" s="40"/>
      <c r="AZ1901" s="40"/>
      <c r="BA1901" s="40"/>
      <c r="BB1901" s="40"/>
      <c r="BC1901" s="40"/>
      <c r="BD1901" s="40"/>
      <c r="BE1901" s="40"/>
      <c r="BF1901" s="40"/>
      <c r="BG1901" s="40"/>
      <c r="BH1901" s="40"/>
      <c r="BI1901" s="40"/>
      <c r="BJ1901" s="40"/>
      <c r="BK1901" s="40"/>
      <c r="BL1901" s="40"/>
      <c r="BM1901" s="40"/>
      <c r="BN1901" s="40"/>
      <c r="BO1901" s="40"/>
      <c r="BP1901" s="40"/>
      <c r="BQ1901" s="40"/>
      <c r="BR1901" s="40"/>
      <c r="BS1901" s="40"/>
      <c r="BT1901" s="40"/>
      <c r="BU1901" s="40"/>
      <c r="BV1901" s="40"/>
      <c r="BW1901" s="40"/>
      <c r="BX1901" s="40"/>
      <c r="BY1901" s="40"/>
      <c r="BZ1901" s="40"/>
      <c r="CA1901" s="40"/>
      <c r="CB1901" s="40"/>
      <c r="CC1901" s="40"/>
      <c r="CD1901" s="40"/>
      <c r="CE1901" s="40"/>
      <c r="CF1901" s="40"/>
      <c r="CG1901" s="40"/>
      <c r="CH1901" s="40"/>
      <c r="CI1901" s="40"/>
      <c r="CJ1901" s="40"/>
      <c r="CK1901" s="40"/>
      <c r="CL1901" s="40"/>
      <c r="CM1901" s="40"/>
      <c r="CN1901" s="40"/>
      <c r="CO1901" s="40"/>
      <c r="CP1901" s="40"/>
      <c r="CQ1901" s="40"/>
      <c r="CR1901" s="40"/>
      <c r="CS1901" s="40"/>
      <c r="CT1901" s="40"/>
      <c r="CU1901" s="40"/>
      <c r="CV1901" s="40"/>
      <c r="CW1901" s="40"/>
      <c r="CX1901" s="40"/>
      <c r="CY1901" s="40"/>
      <c r="CZ1901" s="40"/>
      <c r="DA1901" s="40"/>
      <c r="DB1901" s="40"/>
    </row>
    <row r="1902" spans="1:106" ht="18.75" customHeight="1">
      <c r="A1902" s="70">
        <v>1878</v>
      </c>
      <c r="B1902" s="58">
        <v>1266</v>
      </c>
      <c r="C1902" s="5" t="s">
        <v>80</v>
      </c>
      <c r="D1902" s="9" t="s">
        <v>2138</v>
      </c>
      <c r="E1902" s="8" t="s">
        <v>950</v>
      </c>
      <c r="F1902" s="8">
        <v>9</v>
      </c>
      <c r="G1902" s="8">
        <v>1397</v>
      </c>
      <c r="H1902" s="8">
        <v>260</v>
      </c>
      <c r="I1902" s="10" t="s">
        <v>689</v>
      </c>
      <c r="J1902" s="10" t="s">
        <v>738</v>
      </c>
      <c r="K1902" s="11">
        <v>53000</v>
      </c>
      <c r="L1902" s="59">
        <f>IFERROR(VLOOKUP(B1902,Sheet1!A:B,2,0),0)</f>
        <v>196</v>
      </c>
    </row>
    <row r="1903" spans="1:106" ht="18.75" customHeight="1">
      <c r="A1903" s="70">
        <v>1879</v>
      </c>
      <c r="B1903" s="56">
        <v>988</v>
      </c>
      <c r="C1903" s="6" t="s">
        <v>820</v>
      </c>
      <c r="D1903" s="9" t="s">
        <v>2056</v>
      </c>
      <c r="E1903" s="8" t="s">
        <v>81</v>
      </c>
      <c r="F1903" s="8">
        <v>2</v>
      </c>
      <c r="G1903" s="8">
        <v>1387</v>
      </c>
      <c r="H1903" s="8">
        <v>496</v>
      </c>
      <c r="I1903" s="10" t="s">
        <v>8</v>
      </c>
      <c r="J1903" s="10" t="s">
        <v>9</v>
      </c>
      <c r="K1903" s="11">
        <v>160000</v>
      </c>
      <c r="L1903" s="59">
        <f>IFERROR(VLOOKUP(B1903,Sheet1!A:B,2,0),0)</f>
        <v>558</v>
      </c>
    </row>
    <row r="1904" spans="1:106" ht="18.75" customHeight="1">
      <c r="A1904" s="70">
        <v>1880</v>
      </c>
      <c r="B1904" s="58">
        <v>1104</v>
      </c>
      <c r="C1904" s="6" t="s">
        <v>176</v>
      </c>
      <c r="D1904" s="9" t="s">
        <v>2184</v>
      </c>
      <c r="E1904" s="8" t="s">
        <v>949</v>
      </c>
      <c r="F1904" s="8">
        <v>3</v>
      </c>
      <c r="G1904" s="14">
        <v>1392</v>
      </c>
      <c r="H1904" s="8">
        <v>340</v>
      </c>
      <c r="I1904" s="10" t="s">
        <v>8</v>
      </c>
      <c r="J1904" s="10" t="s">
        <v>738</v>
      </c>
      <c r="K1904" s="11">
        <v>70000</v>
      </c>
      <c r="L1904" s="59">
        <f>IFERROR(VLOOKUP(B1904,Sheet1!A:B,2,0),0)</f>
        <v>157</v>
      </c>
      <c r="M1904" s="40"/>
      <c r="N1904" s="40"/>
      <c r="O1904" s="40"/>
      <c r="P1904" s="40"/>
      <c r="Q1904" s="40"/>
      <c r="R1904" s="40"/>
      <c r="S1904" s="40"/>
      <c r="T1904" s="40"/>
      <c r="U1904" s="40"/>
      <c r="V1904" s="40"/>
      <c r="W1904" s="40"/>
      <c r="X1904" s="40"/>
      <c r="Y1904" s="40"/>
      <c r="Z1904" s="40"/>
      <c r="AA1904" s="40"/>
      <c r="AB1904" s="40"/>
      <c r="AC1904" s="40"/>
      <c r="AD1904" s="40"/>
      <c r="AE1904" s="40"/>
      <c r="AF1904" s="40"/>
      <c r="AG1904" s="40"/>
      <c r="AH1904" s="40"/>
      <c r="AI1904" s="40"/>
      <c r="AJ1904" s="40"/>
      <c r="AK1904" s="40"/>
      <c r="AL1904" s="40"/>
      <c r="AM1904" s="40"/>
      <c r="AN1904" s="40"/>
      <c r="AO1904" s="40"/>
      <c r="AP1904" s="40"/>
      <c r="AQ1904" s="40"/>
      <c r="AR1904" s="40"/>
      <c r="AS1904" s="40"/>
      <c r="AT1904" s="40"/>
      <c r="AU1904" s="40"/>
      <c r="AV1904" s="40"/>
      <c r="AW1904" s="40"/>
      <c r="AX1904" s="40"/>
      <c r="AY1904" s="40"/>
      <c r="AZ1904" s="40"/>
      <c r="BA1904" s="40"/>
      <c r="BB1904" s="40"/>
      <c r="BC1904" s="40"/>
      <c r="BD1904" s="40"/>
      <c r="BE1904" s="40"/>
      <c r="BF1904" s="40"/>
      <c r="BG1904" s="40"/>
      <c r="BH1904" s="40"/>
      <c r="BI1904" s="40"/>
      <c r="BJ1904" s="40"/>
      <c r="BK1904" s="40"/>
      <c r="BL1904" s="40"/>
      <c r="BM1904" s="40"/>
      <c r="BN1904" s="40"/>
      <c r="BO1904" s="40"/>
      <c r="BP1904" s="40"/>
      <c r="BQ1904" s="40"/>
      <c r="BR1904" s="40"/>
      <c r="BS1904" s="40"/>
      <c r="BT1904" s="40"/>
      <c r="BU1904" s="40"/>
      <c r="BV1904" s="40"/>
      <c r="BW1904" s="40"/>
      <c r="BX1904" s="40"/>
      <c r="BY1904" s="40"/>
      <c r="BZ1904" s="40"/>
      <c r="CA1904" s="40"/>
      <c r="CB1904" s="40"/>
      <c r="CC1904" s="40"/>
      <c r="CD1904" s="40"/>
      <c r="CE1904" s="40"/>
      <c r="CF1904" s="40"/>
      <c r="CG1904" s="40"/>
      <c r="CH1904" s="40"/>
      <c r="CI1904" s="40"/>
      <c r="CJ1904" s="40"/>
      <c r="CK1904" s="40"/>
      <c r="CL1904" s="40"/>
      <c r="CM1904" s="40"/>
      <c r="CN1904" s="40"/>
      <c r="CO1904" s="40"/>
      <c r="CP1904" s="40"/>
      <c r="CQ1904" s="40"/>
      <c r="CR1904" s="40"/>
      <c r="CS1904" s="40"/>
      <c r="CT1904" s="40"/>
      <c r="CU1904" s="40"/>
      <c r="CV1904" s="40"/>
      <c r="CW1904" s="40"/>
      <c r="CX1904" s="40"/>
      <c r="CY1904" s="40"/>
      <c r="CZ1904" s="40"/>
      <c r="DA1904" s="40"/>
      <c r="DB1904" s="40"/>
    </row>
    <row r="1905" spans="1:106" ht="18.75" customHeight="1">
      <c r="A1905" s="70">
        <v>1881</v>
      </c>
      <c r="B1905" s="58">
        <v>1295</v>
      </c>
      <c r="C1905" s="6" t="s">
        <v>638</v>
      </c>
      <c r="D1905" s="9" t="s">
        <v>2174</v>
      </c>
      <c r="E1905" s="8" t="s">
        <v>1427</v>
      </c>
      <c r="F1905" s="8">
        <v>5</v>
      </c>
      <c r="G1905" s="8">
        <v>1393</v>
      </c>
      <c r="H1905" s="8">
        <v>324</v>
      </c>
      <c r="I1905" s="10" t="s">
        <v>689</v>
      </c>
      <c r="J1905" s="10" t="s">
        <v>738</v>
      </c>
      <c r="K1905" s="11">
        <v>68000</v>
      </c>
      <c r="L1905" s="59">
        <f>IFERROR(VLOOKUP(B1905,Sheet1!A:B,2,0),0)</f>
        <v>481</v>
      </c>
      <c r="M1905" s="40"/>
      <c r="N1905" s="40"/>
      <c r="O1905" s="40"/>
      <c r="P1905" s="40"/>
      <c r="Q1905" s="40"/>
      <c r="R1905" s="40"/>
      <c r="S1905" s="40"/>
      <c r="T1905" s="40"/>
      <c r="U1905" s="40"/>
      <c r="V1905" s="40"/>
      <c r="W1905" s="40"/>
      <c r="X1905" s="40"/>
      <c r="Y1905" s="40"/>
      <c r="Z1905" s="40"/>
      <c r="AA1905" s="40"/>
      <c r="AB1905" s="40"/>
      <c r="AC1905" s="40"/>
      <c r="AD1905" s="40"/>
      <c r="AE1905" s="40"/>
      <c r="AF1905" s="40"/>
      <c r="AG1905" s="40"/>
      <c r="AH1905" s="40"/>
      <c r="AI1905" s="40"/>
      <c r="AJ1905" s="40"/>
      <c r="AK1905" s="40"/>
      <c r="AL1905" s="40"/>
      <c r="AM1905" s="40"/>
      <c r="AN1905" s="40"/>
      <c r="AO1905" s="40"/>
      <c r="AP1905" s="40"/>
      <c r="AQ1905" s="40"/>
      <c r="AR1905" s="40"/>
      <c r="AS1905" s="40"/>
      <c r="AT1905" s="40"/>
      <c r="AU1905" s="40"/>
      <c r="AV1905" s="40"/>
      <c r="AW1905" s="40"/>
      <c r="AX1905" s="40"/>
      <c r="AY1905" s="40"/>
      <c r="AZ1905" s="40"/>
      <c r="BA1905" s="40"/>
      <c r="BB1905" s="40"/>
      <c r="BC1905" s="40"/>
      <c r="BD1905" s="40"/>
      <c r="BE1905" s="40"/>
      <c r="BF1905" s="40"/>
      <c r="BG1905" s="40"/>
      <c r="BH1905" s="40"/>
      <c r="BI1905" s="40"/>
      <c r="BJ1905" s="40"/>
      <c r="BK1905" s="40"/>
      <c r="BL1905" s="40"/>
      <c r="BM1905" s="40"/>
      <c r="BN1905" s="40"/>
      <c r="BO1905" s="40"/>
      <c r="BP1905" s="40"/>
      <c r="BQ1905" s="40"/>
      <c r="BR1905" s="40"/>
      <c r="BS1905" s="40"/>
      <c r="BT1905" s="40"/>
      <c r="BU1905" s="40"/>
      <c r="BV1905" s="40"/>
      <c r="BW1905" s="40"/>
      <c r="BX1905" s="40"/>
      <c r="BY1905" s="40"/>
      <c r="BZ1905" s="40"/>
      <c r="CA1905" s="40"/>
      <c r="CB1905" s="40"/>
      <c r="CC1905" s="40"/>
      <c r="CD1905" s="40"/>
      <c r="CE1905" s="40"/>
      <c r="CF1905" s="40"/>
      <c r="CG1905" s="40"/>
      <c r="CH1905" s="40"/>
      <c r="CI1905" s="40"/>
      <c r="CJ1905" s="40"/>
      <c r="CK1905" s="40"/>
      <c r="CL1905" s="40"/>
      <c r="CM1905" s="40"/>
      <c r="CN1905" s="40"/>
      <c r="CO1905" s="40"/>
      <c r="CP1905" s="40"/>
      <c r="CQ1905" s="40"/>
      <c r="CR1905" s="40"/>
      <c r="CS1905" s="40"/>
      <c r="CT1905" s="40"/>
      <c r="CU1905" s="40"/>
      <c r="CV1905" s="40"/>
      <c r="CW1905" s="40"/>
      <c r="CX1905" s="40"/>
      <c r="CY1905" s="40"/>
      <c r="CZ1905" s="40"/>
      <c r="DA1905" s="40"/>
      <c r="DB1905" s="40"/>
    </row>
    <row r="1906" spans="1:106" ht="18.75" customHeight="1">
      <c r="A1906" s="70">
        <v>1882</v>
      </c>
      <c r="B1906" s="58">
        <v>1839</v>
      </c>
      <c r="C1906" s="6" t="s">
        <v>567</v>
      </c>
      <c r="D1906" s="9" t="s">
        <v>3443</v>
      </c>
      <c r="E1906" s="8" t="s">
        <v>780</v>
      </c>
      <c r="F1906" s="8">
        <v>3</v>
      </c>
      <c r="G1906" s="8">
        <v>1390</v>
      </c>
      <c r="H1906" s="8">
        <v>148</v>
      </c>
      <c r="I1906" s="10" t="s">
        <v>689</v>
      </c>
      <c r="J1906" s="10" t="s">
        <v>738</v>
      </c>
      <c r="K1906" s="11">
        <v>2600</v>
      </c>
      <c r="L1906" s="59">
        <f>IFERROR(VLOOKUP(B1906,Sheet1!A:B,2,0),0)</f>
        <v>658</v>
      </c>
      <c r="M1906" s="40"/>
      <c r="N1906" s="40"/>
      <c r="O1906" s="40"/>
      <c r="P1906" s="40"/>
      <c r="Q1906" s="40"/>
      <c r="R1906" s="40"/>
      <c r="S1906" s="40"/>
      <c r="T1906" s="40"/>
      <c r="U1906" s="40"/>
      <c r="V1906" s="40"/>
      <c r="W1906" s="40"/>
      <c r="X1906" s="40"/>
      <c r="Y1906" s="40"/>
      <c r="Z1906" s="40"/>
      <c r="AA1906" s="40"/>
      <c r="AB1906" s="40"/>
      <c r="AC1906" s="40"/>
      <c r="AD1906" s="40"/>
      <c r="AE1906" s="40"/>
      <c r="AF1906" s="40"/>
      <c r="AG1906" s="40"/>
      <c r="AH1906" s="40"/>
      <c r="AI1906" s="40"/>
      <c r="AJ1906" s="40"/>
      <c r="AK1906" s="40"/>
      <c r="AL1906" s="40"/>
      <c r="AM1906" s="40"/>
      <c r="AN1906" s="40"/>
      <c r="AO1906" s="40"/>
      <c r="AP1906" s="40"/>
      <c r="AQ1906" s="40"/>
      <c r="AR1906" s="40"/>
      <c r="AS1906" s="40"/>
      <c r="AT1906" s="40"/>
      <c r="AU1906" s="40"/>
      <c r="AV1906" s="40"/>
      <c r="AW1906" s="40"/>
      <c r="AX1906" s="40"/>
      <c r="AY1906" s="40"/>
      <c r="AZ1906" s="40"/>
      <c r="BA1906" s="40"/>
      <c r="BB1906" s="40"/>
      <c r="BC1906" s="40"/>
      <c r="BD1906" s="40"/>
      <c r="BE1906" s="40"/>
      <c r="BF1906" s="40"/>
      <c r="BG1906" s="40"/>
      <c r="BH1906" s="40"/>
      <c r="BI1906" s="40"/>
      <c r="BJ1906" s="40"/>
      <c r="BK1906" s="40"/>
      <c r="BL1906" s="40"/>
      <c r="BM1906" s="40"/>
      <c r="BN1906" s="40"/>
      <c r="BO1906" s="40"/>
      <c r="BP1906" s="40"/>
      <c r="BQ1906" s="40"/>
      <c r="BR1906" s="40"/>
      <c r="BS1906" s="40"/>
      <c r="BT1906" s="40"/>
      <c r="BU1906" s="40"/>
      <c r="BV1906" s="40"/>
      <c r="BW1906" s="40"/>
      <c r="BX1906" s="40"/>
      <c r="BY1906" s="40"/>
      <c r="BZ1906" s="40"/>
      <c r="CA1906" s="40"/>
      <c r="CB1906" s="40"/>
      <c r="CC1906" s="40"/>
      <c r="CD1906" s="40"/>
      <c r="CE1906" s="40"/>
      <c r="CF1906" s="40"/>
      <c r="CG1906" s="40"/>
      <c r="CH1906" s="40"/>
      <c r="CI1906" s="40"/>
      <c r="CJ1906" s="40"/>
      <c r="CK1906" s="40"/>
      <c r="CL1906" s="40"/>
      <c r="CM1906" s="40"/>
      <c r="CN1906" s="40"/>
      <c r="CO1906" s="40"/>
      <c r="CP1906" s="40"/>
      <c r="CQ1906" s="40"/>
      <c r="CR1906" s="40"/>
      <c r="CS1906" s="40"/>
      <c r="CT1906" s="40"/>
      <c r="CU1906" s="40"/>
      <c r="CV1906" s="40"/>
      <c r="CW1906" s="40"/>
      <c r="CX1906" s="40"/>
      <c r="CY1906" s="40"/>
      <c r="CZ1906" s="40"/>
      <c r="DA1906" s="40"/>
      <c r="DB1906" s="40"/>
    </row>
    <row r="1907" spans="1:106" ht="18.75" customHeight="1">
      <c r="A1907" s="70">
        <v>1883</v>
      </c>
      <c r="B1907" s="58">
        <v>1066</v>
      </c>
      <c r="C1907" s="6" t="s">
        <v>43</v>
      </c>
      <c r="D1907" s="9" t="s">
        <v>2200</v>
      </c>
      <c r="E1907" s="8" t="s">
        <v>700</v>
      </c>
      <c r="F1907" s="8">
        <v>2</v>
      </c>
      <c r="G1907" s="8">
        <v>1388</v>
      </c>
      <c r="H1907" s="8">
        <v>68</v>
      </c>
      <c r="I1907" s="10" t="s">
        <v>689</v>
      </c>
      <c r="J1907" s="10" t="s">
        <v>738</v>
      </c>
      <c r="K1907" s="11">
        <v>1650</v>
      </c>
      <c r="L1907" s="59">
        <f>IFERROR(VLOOKUP(B1907,Sheet1!A:B,2,0),0)</f>
        <v>1129</v>
      </c>
      <c r="M1907" s="40"/>
      <c r="N1907" s="40"/>
      <c r="O1907" s="40"/>
      <c r="P1907" s="40"/>
      <c r="Q1907" s="40"/>
      <c r="R1907" s="40"/>
      <c r="S1907" s="40"/>
      <c r="T1907" s="40"/>
      <c r="U1907" s="40"/>
      <c r="V1907" s="40"/>
      <c r="W1907" s="40"/>
      <c r="X1907" s="40"/>
      <c r="Y1907" s="40"/>
      <c r="Z1907" s="40"/>
      <c r="AA1907" s="40"/>
      <c r="AB1907" s="40"/>
      <c r="AC1907" s="40"/>
      <c r="AD1907" s="40"/>
      <c r="AE1907" s="40"/>
      <c r="AF1907" s="40"/>
      <c r="AG1907" s="40"/>
      <c r="AH1907" s="40"/>
      <c r="AI1907" s="40"/>
      <c r="AJ1907" s="40"/>
      <c r="AK1907" s="40"/>
      <c r="AL1907" s="40"/>
      <c r="AM1907" s="40"/>
      <c r="AN1907" s="40"/>
      <c r="AO1907" s="40"/>
      <c r="AP1907" s="40"/>
      <c r="AQ1907" s="40"/>
      <c r="AR1907" s="40"/>
      <c r="AS1907" s="40"/>
      <c r="AT1907" s="40"/>
      <c r="AU1907" s="40"/>
      <c r="AV1907" s="40"/>
      <c r="AW1907" s="40"/>
      <c r="AX1907" s="40"/>
      <c r="AY1907" s="40"/>
      <c r="AZ1907" s="40"/>
      <c r="BA1907" s="40"/>
      <c r="BB1907" s="40"/>
      <c r="BC1907" s="40"/>
      <c r="BD1907" s="40"/>
      <c r="BE1907" s="40"/>
      <c r="BF1907" s="40"/>
      <c r="BG1907" s="40"/>
      <c r="BH1907" s="40"/>
      <c r="BI1907" s="40"/>
      <c r="BJ1907" s="40"/>
      <c r="BK1907" s="40"/>
      <c r="BL1907" s="40"/>
      <c r="BM1907" s="40"/>
      <c r="BN1907" s="40"/>
      <c r="BO1907" s="40"/>
      <c r="BP1907" s="40"/>
      <c r="BQ1907" s="40"/>
      <c r="BR1907" s="40"/>
      <c r="BS1907" s="40"/>
      <c r="BT1907" s="40"/>
      <c r="BU1907" s="40"/>
      <c r="BV1907" s="40"/>
      <c r="BW1907" s="40"/>
      <c r="BX1907" s="40"/>
      <c r="BY1907" s="40"/>
      <c r="BZ1907" s="40"/>
      <c r="CA1907" s="40"/>
      <c r="CB1907" s="40"/>
      <c r="CC1907" s="40"/>
      <c r="CD1907" s="40"/>
      <c r="CE1907" s="40"/>
      <c r="CF1907" s="40"/>
      <c r="CG1907" s="40"/>
      <c r="CH1907" s="40"/>
      <c r="CI1907" s="40"/>
      <c r="CJ1907" s="40"/>
      <c r="CK1907" s="40"/>
      <c r="CL1907" s="40"/>
      <c r="CM1907" s="40"/>
      <c r="CN1907" s="40"/>
      <c r="CO1907" s="40"/>
      <c r="CP1907" s="40"/>
      <c r="CQ1907" s="40"/>
      <c r="CR1907" s="40"/>
      <c r="CS1907" s="40"/>
      <c r="CT1907" s="40"/>
      <c r="CU1907" s="40"/>
      <c r="CV1907" s="40"/>
      <c r="CX1907" s="40"/>
      <c r="CY1907" s="40"/>
      <c r="CZ1907" s="40"/>
      <c r="DA1907" s="40"/>
      <c r="DB1907" s="40"/>
    </row>
    <row r="1908" spans="1:106" ht="18.75" customHeight="1">
      <c r="A1908" s="70">
        <v>1884</v>
      </c>
      <c r="B1908" s="58">
        <v>1663</v>
      </c>
      <c r="C1908" s="6" t="s">
        <v>3444</v>
      </c>
      <c r="D1908" s="9" t="s">
        <v>1635</v>
      </c>
      <c r="E1908" s="8" t="s">
        <v>780</v>
      </c>
      <c r="F1908" s="8">
        <v>2</v>
      </c>
      <c r="G1908" s="8">
        <v>1395</v>
      </c>
      <c r="H1908" s="8">
        <v>64</v>
      </c>
      <c r="I1908" s="10" t="s">
        <v>689</v>
      </c>
      <c r="J1908" s="10" t="s">
        <v>738</v>
      </c>
      <c r="K1908" s="11">
        <v>8000</v>
      </c>
      <c r="L1908" s="59">
        <f>IFERROR(VLOOKUP(B1908,Sheet1!A:B,2,0),0)</f>
        <v>221</v>
      </c>
      <c r="M1908" s="40"/>
      <c r="N1908" s="40"/>
      <c r="O1908" s="40"/>
      <c r="P1908" s="40"/>
      <c r="Q1908" s="40"/>
      <c r="R1908" s="40"/>
      <c r="S1908" s="40"/>
      <c r="T1908" s="40"/>
      <c r="U1908" s="40"/>
      <c r="V1908" s="40"/>
      <c r="W1908" s="40"/>
      <c r="X1908" s="40"/>
      <c r="Y1908" s="40"/>
      <c r="Z1908" s="40"/>
      <c r="AA1908" s="40"/>
      <c r="AB1908" s="40"/>
      <c r="AC1908" s="40"/>
      <c r="AD1908" s="40"/>
      <c r="AE1908" s="40"/>
      <c r="AF1908" s="40"/>
      <c r="AG1908" s="40"/>
      <c r="AH1908" s="40"/>
      <c r="AI1908" s="40"/>
      <c r="AJ1908" s="40"/>
      <c r="AK1908" s="40"/>
      <c r="AL1908" s="40"/>
      <c r="AM1908" s="40"/>
      <c r="AN1908" s="40"/>
      <c r="AO1908" s="40"/>
      <c r="AP1908" s="40"/>
      <c r="AQ1908" s="40"/>
      <c r="AR1908" s="40"/>
      <c r="AS1908" s="40"/>
      <c r="AT1908" s="40"/>
      <c r="AU1908" s="40"/>
      <c r="AV1908" s="40"/>
      <c r="AW1908" s="40"/>
      <c r="AX1908" s="40"/>
      <c r="AY1908" s="40"/>
      <c r="AZ1908" s="40"/>
      <c r="BA1908" s="40"/>
      <c r="BB1908" s="40"/>
      <c r="BC1908" s="40"/>
      <c r="BD1908" s="40"/>
      <c r="BE1908" s="40"/>
      <c r="BF1908" s="40"/>
      <c r="BG1908" s="40"/>
      <c r="BH1908" s="40"/>
      <c r="BI1908" s="40"/>
      <c r="BJ1908" s="40"/>
      <c r="BK1908" s="40"/>
      <c r="BL1908" s="40"/>
      <c r="BM1908" s="40"/>
      <c r="BN1908" s="40"/>
      <c r="BO1908" s="40"/>
      <c r="BP1908" s="40"/>
      <c r="BQ1908" s="40"/>
      <c r="BR1908" s="40"/>
      <c r="BS1908" s="40"/>
      <c r="BT1908" s="40"/>
      <c r="BU1908" s="40"/>
      <c r="BV1908" s="40"/>
      <c r="BW1908" s="40"/>
      <c r="BX1908" s="40"/>
      <c r="BY1908" s="40"/>
      <c r="BZ1908" s="40"/>
      <c r="CA1908" s="40"/>
      <c r="CB1908" s="40"/>
      <c r="CC1908" s="40"/>
      <c r="CD1908" s="40"/>
      <c r="CE1908" s="40"/>
      <c r="CF1908" s="40"/>
      <c r="CG1908" s="40"/>
      <c r="CH1908" s="40"/>
      <c r="CI1908" s="40"/>
      <c r="CJ1908" s="40"/>
      <c r="CK1908" s="40"/>
      <c r="CL1908" s="40"/>
      <c r="CM1908" s="40"/>
      <c r="CN1908" s="40"/>
      <c r="CO1908" s="40"/>
      <c r="CP1908" s="40"/>
      <c r="CQ1908" s="40"/>
      <c r="CR1908" s="40"/>
      <c r="CS1908" s="40"/>
      <c r="CT1908" s="40"/>
      <c r="CU1908" s="40"/>
      <c r="CV1908" s="40"/>
      <c r="CW1908" s="40"/>
      <c r="CX1908" s="40"/>
      <c r="CY1908" s="40"/>
      <c r="CZ1908" s="40"/>
      <c r="DA1908" s="40"/>
      <c r="DB1908" s="40"/>
    </row>
    <row r="1909" spans="1:106" ht="18.75" customHeight="1">
      <c r="A1909" s="70">
        <v>1885</v>
      </c>
      <c r="B1909" s="58">
        <v>1615</v>
      </c>
      <c r="C1909" s="6" t="s">
        <v>84</v>
      </c>
      <c r="D1909" s="9" t="s">
        <v>2175</v>
      </c>
      <c r="E1909" s="8" t="s">
        <v>1179</v>
      </c>
      <c r="F1909" s="8">
        <v>2</v>
      </c>
      <c r="G1909" s="8">
        <v>1389</v>
      </c>
      <c r="H1909" s="8">
        <v>288</v>
      </c>
      <c r="I1909" s="10" t="s">
        <v>689</v>
      </c>
      <c r="J1909" s="10" t="s">
        <v>738</v>
      </c>
      <c r="K1909" s="11">
        <v>36000</v>
      </c>
      <c r="L1909" s="59">
        <f>IFERROR(VLOOKUP(B1909,Sheet1!A:B,2,0),0)</f>
        <v>734</v>
      </c>
      <c r="BQ1909" s="40"/>
      <c r="BR1909" s="40"/>
      <c r="BS1909" s="40"/>
      <c r="BT1909" s="40"/>
      <c r="BU1909" s="40"/>
      <c r="BV1909" s="40"/>
      <c r="BW1909" s="40"/>
      <c r="BX1909" s="40"/>
      <c r="BY1909" s="40"/>
      <c r="BZ1909" s="40"/>
      <c r="CA1909" s="40"/>
      <c r="CB1909" s="40"/>
      <c r="CC1909" s="40"/>
      <c r="CD1909" s="40"/>
      <c r="CE1909" s="40"/>
      <c r="CF1909" s="40"/>
      <c r="CG1909" s="40"/>
      <c r="CH1909" s="40"/>
      <c r="CI1909" s="40"/>
      <c r="CJ1909" s="40"/>
      <c r="CK1909" s="40"/>
      <c r="CL1909" s="40"/>
      <c r="CM1909" s="40"/>
      <c r="CN1909" s="40"/>
      <c r="CO1909" s="40"/>
      <c r="CP1909" s="40"/>
      <c r="CQ1909" s="40"/>
      <c r="CR1909" s="40"/>
      <c r="CS1909" s="40"/>
      <c r="CT1909" s="40"/>
      <c r="CU1909" s="40"/>
      <c r="CV1909" s="40"/>
      <c r="CW1909" s="40"/>
      <c r="CX1909" s="40"/>
      <c r="CY1909" s="40"/>
      <c r="CZ1909" s="40"/>
      <c r="DA1909" s="40"/>
      <c r="DB1909" s="40"/>
    </row>
    <row r="1910" spans="1:106" ht="18.75" customHeight="1">
      <c r="A1910" s="70">
        <v>1886</v>
      </c>
      <c r="B1910" s="58">
        <v>1272</v>
      </c>
      <c r="C1910" s="6" t="s">
        <v>3106</v>
      </c>
      <c r="D1910" s="9" t="s">
        <v>2210</v>
      </c>
      <c r="E1910" s="8" t="s">
        <v>6</v>
      </c>
      <c r="F1910" s="8">
        <v>3</v>
      </c>
      <c r="G1910" s="8">
        <v>1393</v>
      </c>
      <c r="H1910" s="8">
        <v>196</v>
      </c>
      <c r="I1910" s="10" t="s">
        <v>8</v>
      </c>
      <c r="J1910" s="10" t="s">
        <v>738</v>
      </c>
      <c r="K1910" s="11">
        <v>10000</v>
      </c>
      <c r="L1910" s="59">
        <f>IFERROR(VLOOKUP(B1910,Sheet1!A:B,2,0),0)</f>
        <v>770</v>
      </c>
      <c r="M1910" s="40"/>
      <c r="N1910" s="40"/>
      <c r="O1910" s="40"/>
      <c r="P1910" s="40"/>
      <c r="Q1910" s="40"/>
      <c r="R1910" s="40"/>
      <c r="S1910" s="40"/>
      <c r="T1910" s="40"/>
      <c r="U1910" s="40"/>
      <c r="V1910" s="40"/>
      <c r="W1910" s="40"/>
      <c r="X1910" s="40"/>
      <c r="Y1910" s="40"/>
      <c r="Z1910" s="40"/>
      <c r="AA1910" s="40"/>
      <c r="AB1910" s="40"/>
      <c r="AC1910" s="40"/>
      <c r="AD1910" s="40"/>
      <c r="AE1910" s="40"/>
      <c r="AF1910" s="40"/>
      <c r="AG1910" s="40"/>
      <c r="AH1910" s="40"/>
      <c r="AI1910" s="40"/>
      <c r="AJ1910" s="40"/>
      <c r="AK1910" s="40"/>
      <c r="AL1910" s="40"/>
      <c r="AM1910" s="40"/>
      <c r="AN1910" s="40"/>
      <c r="AO1910" s="40"/>
      <c r="AP1910" s="40"/>
      <c r="AQ1910" s="40"/>
      <c r="AR1910" s="40"/>
      <c r="AS1910" s="40"/>
      <c r="AT1910" s="40"/>
      <c r="AU1910" s="40"/>
      <c r="AV1910" s="40"/>
      <c r="AW1910" s="40"/>
      <c r="AX1910" s="40"/>
      <c r="AY1910" s="40"/>
      <c r="AZ1910" s="40"/>
      <c r="BA1910" s="40"/>
      <c r="BB1910" s="40"/>
      <c r="BC1910" s="40"/>
      <c r="BD1910" s="40"/>
      <c r="BE1910" s="40"/>
      <c r="BF1910" s="40"/>
      <c r="BG1910" s="40"/>
      <c r="BH1910" s="40"/>
      <c r="BI1910" s="40"/>
      <c r="BJ1910" s="40"/>
      <c r="BK1910" s="40"/>
      <c r="BL1910" s="40"/>
      <c r="BM1910" s="40"/>
      <c r="BN1910" s="40"/>
      <c r="BO1910" s="40"/>
      <c r="BP1910" s="40"/>
      <c r="BQ1910" s="40"/>
      <c r="BR1910" s="40"/>
      <c r="BS1910" s="40"/>
      <c r="BT1910" s="40"/>
      <c r="BU1910" s="40"/>
      <c r="BV1910" s="40"/>
      <c r="BW1910" s="40"/>
      <c r="BX1910" s="40"/>
      <c r="BY1910" s="40"/>
      <c r="BZ1910" s="40"/>
      <c r="CA1910" s="40"/>
      <c r="CB1910" s="40"/>
      <c r="CC1910" s="40"/>
      <c r="CD1910" s="40"/>
      <c r="CE1910" s="40"/>
      <c r="CF1910" s="40"/>
      <c r="CG1910" s="40"/>
      <c r="CH1910" s="40"/>
      <c r="CI1910" s="40"/>
      <c r="CJ1910" s="40"/>
      <c r="CK1910" s="40"/>
      <c r="CL1910" s="40"/>
      <c r="CM1910" s="40"/>
      <c r="CN1910" s="40"/>
      <c r="CO1910" s="40"/>
      <c r="CP1910" s="40"/>
      <c r="CQ1910" s="40"/>
      <c r="CR1910" s="40"/>
      <c r="CS1910" s="40"/>
      <c r="CT1910" s="40"/>
      <c r="CU1910" s="40"/>
      <c r="CV1910" s="40"/>
      <c r="CW1910" s="40"/>
      <c r="CX1910" s="40"/>
      <c r="CY1910" s="40"/>
      <c r="CZ1910" s="40"/>
      <c r="DA1910" s="40"/>
      <c r="DB1910" s="40"/>
    </row>
    <row r="1911" spans="1:106" ht="18.75" customHeight="1">
      <c r="A1911" s="70">
        <v>1887</v>
      </c>
      <c r="B1911" s="58">
        <v>1876</v>
      </c>
      <c r="C1911" s="6" t="s">
        <v>362</v>
      </c>
      <c r="D1911" s="9" t="s">
        <v>2191</v>
      </c>
      <c r="E1911" s="8" t="s">
        <v>780</v>
      </c>
      <c r="F1911" s="8">
        <v>2</v>
      </c>
      <c r="G1911" s="8">
        <v>1389</v>
      </c>
      <c r="H1911" s="8">
        <v>664</v>
      </c>
      <c r="I1911" s="10" t="s">
        <v>8</v>
      </c>
      <c r="J1911" s="10" t="s">
        <v>9</v>
      </c>
      <c r="K1911" s="11">
        <v>83000</v>
      </c>
      <c r="L1911" s="59">
        <f>IFERROR(VLOOKUP(B1911,Sheet1!A:B,2,0),0)</f>
        <v>30</v>
      </c>
      <c r="M1911" s="40"/>
      <c r="N1911" s="40"/>
      <c r="O1911" s="40"/>
      <c r="P1911" s="40"/>
      <c r="Q1911" s="40"/>
      <c r="R1911" s="40"/>
      <c r="S1911" s="40"/>
      <c r="T1911" s="40"/>
      <c r="U1911" s="40"/>
      <c r="V1911" s="40"/>
      <c r="W1911" s="40"/>
      <c r="X1911" s="40"/>
      <c r="Y1911" s="40"/>
      <c r="Z1911" s="40"/>
      <c r="AA1911" s="40"/>
      <c r="AB1911" s="40"/>
      <c r="AC1911" s="40"/>
      <c r="AD1911" s="40"/>
      <c r="AE1911" s="40"/>
      <c r="AF1911" s="40"/>
      <c r="AG1911" s="40"/>
      <c r="AH1911" s="40"/>
      <c r="AI1911" s="40"/>
      <c r="AJ1911" s="40"/>
      <c r="AK1911" s="40"/>
      <c r="AL1911" s="40"/>
      <c r="AM1911" s="40"/>
      <c r="AN1911" s="40"/>
      <c r="AO1911" s="40"/>
      <c r="AP1911" s="40"/>
      <c r="AQ1911" s="40"/>
      <c r="AR1911" s="40"/>
      <c r="AS1911" s="40"/>
      <c r="AT1911" s="40"/>
      <c r="AU1911" s="40"/>
      <c r="AV1911" s="40"/>
      <c r="AW1911" s="40"/>
      <c r="AX1911" s="40"/>
      <c r="AY1911" s="40"/>
      <c r="AZ1911" s="40"/>
      <c r="BA1911" s="40"/>
      <c r="BB1911" s="40"/>
      <c r="BC1911" s="40"/>
      <c r="BD1911" s="40"/>
      <c r="BE1911" s="40"/>
      <c r="BF1911" s="40"/>
      <c r="BG1911" s="40"/>
      <c r="BH1911" s="40"/>
      <c r="BI1911" s="40"/>
      <c r="BJ1911" s="40"/>
      <c r="BK1911" s="40"/>
      <c r="BL1911" s="40"/>
      <c r="BM1911" s="40"/>
      <c r="BN1911" s="40"/>
      <c r="BO1911" s="40"/>
      <c r="BP1911" s="40"/>
      <c r="BQ1911" s="40"/>
      <c r="BR1911" s="40"/>
      <c r="BS1911" s="40"/>
      <c r="BT1911" s="40"/>
      <c r="BU1911" s="40"/>
      <c r="BV1911" s="40"/>
      <c r="BW1911" s="40"/>
      <c r="BX1911" s="40"/>
      <c r="BY1911" s="40"/>
      <c r="BZ1911" s="40"/>
      <c r="CA1911" s="40"/>
      <c r="CB1911" s="40"/>
      <c r="CC1911" s="40"/>
      <c r="CD1911" s="40"/>
      <c r="CE1911" s="40"/>
      <c r="CF1911" s="40"/>
      <c r="CG1911" s="40"/>
      <c r="CH1911" s="40"/>
      <c r="CI1911" s="40"/>
      <c r="CJ1911" s="40"/>
      <c r="CK1911" s="40"/>
      <c r="CL1911" s="40"/>
      <c r="CM1911" s="40"/>
      <c r="CN1911" s="40"/>
      <c r="CO1911" s="40"/>
      <c r="CP1911" s="40"/>
      <c r="CQ1911" s="40"/>
      <c r="CR1911" s="40"/>
      <c r="CS1911" s="40"/>
      <c r="CT1911" s="40"/>
      <c r="CU1911" s="40"/>
      <c r="CV1911" s="40"/>
      <c r="CW1911" s="40"/>
    </row>
    <row r="1912" spans="1:106" ht="18.75" customHeight="1">
      <c r="A1912" s="70">
        <v>1888</v>
      </c>
      <c r="B1912" s="58">
        <v>2391</v>
      </c>
      <c r="C1912" s="6" t="s">
        <v>2684</v>
      </c>
      <c r="D1912" s="9" t="s">
        <v>2685</v>
      </c>
      <c r="E1912" s="8" t="s">
        <v>1190</v>
      </c>
      <c r="F1912" s="8">
        <v>1</v>
      </c>
      <c r="G1912" s="8">
        <v>1396</v>
      </c>
      <c r="H1912" s="8">
        <v>212</v>
      </c>
      <c r="I1912" s="10" t="s">
        <v>689</v>
      </c>
      <c r="J1912" s="10" t="s">
        <v>738</v>
      </c>
      <c r="K1912" s="11">
        <v>15000</v>
      </c>
      <c r="L1912" s="59">
        <f>IFERROR(VLOOKUP(B1912,Sheet1!A:B,2,0),0)</f>
        <v>341</v>
      </c>
      <c r="M1912" s="40"/>
      <c r="N1912" s="40"/>
      <c r="O1912" s="40"/>
      <c r="P1912" s="40"/>
      <c r="Q1912" s="40"/>
      <c r="R1912" s="40"/>
      <c r="S1912" s="40"/>
      <c r="T1912" s="40"/>
      <c r="U1912" s="40"/>
      <c r="V1912" s="40"/>
      <c r="W1912" s="40"/>
      <c r="X1912" s="40"/>
      <c r="Y1912" s="40"/>
      <c r="Z1912" s="40"/>
      <c r="AA1912" s="40"/>
      <c r="AB1912" s="40"/>
      <c r="AC1912" s="40"/>
      <c r="AD1912" s="40"/>
      <c r="AE1912" s="40"/>
      <c r="AF1912" s="40"/>
      <c r="AG1912" s="40"/>
      <c r="AH1912" s="40"/>
      <c r="AI1912" s="40"/>
      <c r="AJ1912" s="40"/>
      <c r="AK1912" s="40"/>
      <c r="AL1912" s="40"/>
      <c r="AM1912" s="40"/>
      <c r="AN1912" s="40"/>
      <c r="AO1912" s="40"/>
      <c r="AP1912" s="40"/>
      <c r="AQ1912" s="40"/>
      <c r="AR1912" s="40"/>
      <c r="AS1912" s="40"/>
      <c r="AT1912" s="40"/>
      <c r="AU1912" s="40"/>
      <c r="AV1912" s="40"/>
      <c r="AW1912" s="40"/>
      <c r="AX1912" s="40"/>
      <c r="AY1912" s="40"/>
      <c r="AZ1912" s="40"/>
      <c r="BA1912" s="40"/>
      <c r="BB1912" s="40"/>
      <c r="BC1912" s="40"/>
      <c r="BD1912" s="40"/>
      <c r="BE1912" s="40"/>
      <c r="BF1912" s="40"/>
      <c r="BG1912" s="40"/>
      <c r="BH1912" s="40"/>
      <c r="BI1912" s="40"/>
      <c r="BJ1912" s="40"/>
      <c r="BK1912" s="40"/>
      <c r="BL1912" s="40"/>
      <c r="BM1912" s="40"/>
      <c r="BN1912" s="40"/>
      <c r="BO1912" s="40"/>
      <c r="BP1912" s="40"/>
      <c r="BQ1912" s="40"/>
      <c r="BR1912" s="40"/>
      <c r="BS1912" s="40"/>
      <c r="BT1912" s="40"/>
      <c r="BU1912" s="40"/>
      <c r="BV1912" s="40"/>
      <c r="BW1912" s="40"/>
      <c r="BX1912" s="40"/>
      <c r="BY1912" s="40"/>
      <c r="BZ1912" s="40"/>
      <c r="CA1912" s="40"/>
      <c r="CB1912" s="40"/>
      <c r="CC1912" s="40"/>
      <c r="CD1912" s="40"/>
      <c r="CE1912" s="40"/>
      <c r="CF1912" s="40"/>
      <c r="CG1912" s="40"/>
      <c r="CH1912" s="40"/>
      <c r="CI1912" s="40"/>
      <c r="CJ1912" s="40"/>
      <c r="CK1912" s="40"/>
      <c r="CL1912" s="40"/>
      <c r="CM1912" s="40"/>
      <c r="CN1912" s="40"/>
      <c r="CO1912" s="40"/>
      <c r="CP1912" s="40"/>
      <c r="CQ1912" s="40"/>
      <c r="CR1912" s="40"/>
      <c r="CS1912" s="40"/>
      <c r="CT1912" s="40"/>
      <c r="CU1912" s="40"/>
      <c r="CV1912" s="40"/>
      <c r="CW1912" s="40"/>
      <c r="CX1912" s="40"/>
      <c r="CY1912" s="40"/>
      <c r="CZ1912" s="40"/>
      <c r="DA1912" s="40"/>
      <c r="DB1912" s="40"/>
    </row>
    <row r="1913" spans="1:106" ht="18.75" customHeight="1">
      <c r="A1913" s="70">
        <v>1889</v>
      </c>
      <c r="B1913" s="58">
        <v>2176</v>
      </c>
      <c r="C1913" s="6" t="s">
        <v>1254</v>
      </c>
      <c r="D1913" s="9" t="s">
        <v>2209</v>
      </c>
      <c r="E1913" s="8" t="s">
        <v>361</v>
      </c>
      <c r="F1913" s="14">
        <v>2</v>
      </c>
      <c r="G1913" s="8">
        <v>1395</v>
      </c>
      <c r="H1913" s="14">
        <v>232</v>
      </c>
      <c r="I1913" s="10" t="s">
        <v>689</v>
      </c>
      <c r="J1913" s="10" t="s">
        <v>738</v>
      </c>
      <c r="K1913" s="14">
        <v>13000</v>
      </c>
      <c r="L1913" s="59">
        <f>IFERROR(VLOOKUP(B1913,Sheet1!A:B,2,0),0)</f>
        <v>236</v>
      </c>
      <c r="M1913" s="40"/>
      <c r="N1913" s="40"/>
      <c r="O1913" s="40"/>
      <c r="P1913" s="40"/>
      <c r="Q1913" s="40"/>
      <c r="R1913" s="40"/>
      <c r="S1913" s="40"/>
      <c r="T1913" s="40"/>
      <c r="U1913" s="40"/>
      <c r="V1913" s="40"/>
      <c r="W1913" s="40"/>
      <c r="X1913" s="40"/>
      <c r="Y1913" s="40"/>
      <c r="Z1913" s="40"/>
      <c r="AA1913" s="40"/>
      <c r="AB1913" s="40"/>
      <c r="AC1913" s="40"/>
      <c r="AD1913" s="40"/>
      <c r="AE1913" s="40"/>
      <c r="AF1913" s="40"/>
      <c r="AG1913" s="40"/>
      <c r="AH1913" s="40"/>
      <c r="AI1913" s="40"/>
      <c r="AJ1913" s="40"/>
      <c r="AK1913" s="40"/>
      <c r="AL1913" s="40"/>
      <c r="AM1913" s="40"/>
      <c r="AN1913" s="40"/>
      <c r="AO1913" s="40"/>
      <c r="AP1913" s="40"/>
      <c r="AQ1913" s="40"/>
      <c r="AR1913" s="40"/>
      <c r="AS1913" s="40"/>
      <c r="AT1913" s="40"/>
      <c r="AU1913" s="40"/>
      <c r="AV1913" s="40"/>
      <c r="AW1913" s="40"/>
      <c r="AX1913" s="40"/>
      <c r="AY1913" s="40"/>
      <c r="AZ1913" s="40"/>
      <c r="BA1913" s="40"/>
      <c r="BB1913" s="40"/>
      <c r="BC1913" s="40"/>
      <c r="BD1913" s="40"/>
      <c r="BE1913" s="40"/>
      <c r="BF1913" s="40"/>
      <c r="BG1913" s="40"/>
      <c r="BH1913" s="40"/>
      <c r="BI1913" s="40"/>
      <c r="BJ1913" s="40"/>
      <c r="BK1913" s="40"/>
      <c r="BL1913" s="40"/>
      <c r="BM1913" s="40"/>
      <c r="BN1913" s="40"/>
      <c r="BO1913" s="40"/>
      <c r="BP1913" s="40"/>
      <c r="BQ1913" s="40"/>
      <c r="BR1913" s="40"/>
      <c r="BS1913" s="40"/>
      <c r="BT1913" s="40"/>
      <c r="BU1913" s="40"/>
      <c r="BV1913" s="40"/>
      <c r="BW1913" s="40"/>
      <c r="BX1913" s="40"/>
      <c r="BY1913" s="40"/>
      <c r="BZ1913" s="40"/>
      <c r="CA1913" s="40"/>
      <c r="CB1913" s="40"/>
      <c r="CC1913" s="40"/>
      <c r="CD1913" s="40"/>
      <c r="CE1913" s="40"/>
      <c r="CF1913" s="40"/>
      <c r="CG1913" s="40"/>
      <c r="CH1913" s="40"/>
      <c r="CI1913" s="40"/>
      <c r="CJ1913" s="40"/>
      <c r="CK1913" s="40"/>
      <c r="CL1913" s="40"/>
      <c r="CM1913" s="40"/>
      <c r="CN1913" s="40"/>
      <c r="CO1913" s="40"/>
      <c r="CP1913" s="40"/>
      <c r="CQ1913" s="40"/>
      <c r="CR1913" s="40"/>
      <c r="CS1913" s="40"/>
      <c r="CT1913" s="40"/>
      <c r="CU1913" s="40"/>
      <c r="CV1913" s="40"/>
      <c r="CW1913" s="40"/>
      <c r="CX1913" s="40"/>
      <c r="CY1913" s="40"/>
      <c r="CZ1913" s="40"/>
      <c r="DA1913" s="40"/>
      <c r="DB1913" s="40"/>
    </row>
    <row r="1914" spans="1:106" ht="18.75" customHeight="1">
      <c r="A1914" s="70">
        <v>1890</v>
      </c>
      <c r="B1914" s="58">
        <v>1317</v>
      </c>
      <c r="C1914" s="6" t="s">
        <v>667</v>
      </c>
      <c r="D1914" s="9" t="s">
        <v>2144</v>
      </c>
      <c r="E1914" s="8" t="s">
        <v>950</v>
      </c>
      <c r="F1914" s="8">
        <v>1</v>
      </c>
      <c r="G1914" s="8">
        <v>1383</v>
      </c>
      <c r="H1914" s="8">
        <v>128</v>
      </c>
      <c r="I1914" s="10" t="s">
        <v>689</v>
      </c>
      <c r="J1914" s="10" t="s">
        <v>738</v>
      </c>
      <c r="K1914" s="11">
        <v>950</v>
      </c>
      <c r="L1914" s="59">
        <f>IFERROR(VLOOKUP(B1914,Sheet1!A:B,2,0),0)</f>
        <v>0</v>
      </c>
    </row>
    <row r="1915" spans="1:106" ht="18.75" customHeight="1">
      <c r="A1915" s="70">
        <v>1891</v>
      </c>
      <c r="B1915" s="58">
        <v>1031</v>
      </c>
      <c r="C1915" s="6" t="s">
        <v>616</v>
      </c>
      <c r="D1915" s="9" t="s">
        <v>2185</v>
      </c>
      <c r="E1915" s="8" t="s">
        <v>949</v>
      </c>
      <c r="F1915" s="8">
        <v>1</v>
      </c>
      <c r="G1915" s="8">
        <v>1382</v>
      </c>
      <c r="H1915" s="8">
        <v>168</v>
      </c>
      <c r="I1915" s="10" t="s">
        <v>689</v>
      </c>
      <c r="J1915" s="10" t="s">
        <v>738</v>
      </c>
      <c r="K1915" s="13">
        <v>4500</v>
      </c>
      <c r="L1915" s="59">
        <f>IFERROR(VLOOKUP(B1915,Sheet1!A:B,2,0),0)</f>
        <v>433</v>
      </c>
    </row>
    <row r="1916" spans="1:106" ht="18.75" customHeight="1">
      <c r="A1916" s="70">
        <v>1892</v>
      </c>
      <c r="B1916" s="58">
        <v>1647</v>
      </c>
      <c r="C1916" s="6" t="s">
        <v>54</v>
      </c>
      <c r="D1916" s="9" t="s">
        <v>1980</v>
      </c>
      <c r="E1916" s="8" t="s">
        <v>6</v>
      </c>
      <c r="F1916" s="8">
        <v>6</v>
      </c>
      <c r="G1916" s="8">
        <v>1402</v>
      </c>
      <c r="H1916" s="8">
        <v>136</v>
      </c>
      <c r="I1916" s="10" t="s">
        <v>3449</v>
      </c>
      <c r="J1916" s="10" t="s">
        <v>3450</v>
      </c>
      <c r="K1916" s="11">
        <v>80000</v>
      </c>
      <c r="L1916" s="59">
        <f>IFERROR(VLOOKUP(B1916,Sheet1!A:B,2,0),0)</f>
        <v>201</v>
      </c>
      <c r="M1916" s="40"/>
      <c r="N1916" s="40"/>
      <c r="O1916" s="40"/>
      <c r="P1916" s="40"/>
      <c r="Q1916" s="40"/>
      <c r="R1916" s="40"/>
      <c r="S1916" s="40"/>
      <c r="T1916" s="40"/>
      <c r="U1916" s="40"/>
      <c r="V1916" s="40"/>
      <c r="W1916" s="40"/>
      <c r="X1916" s="40"/>
      <c r="Y1916" s="40"/>
      <c r="Z1916" s="40"/>
      <c r="AA1916" s="40"/>
      <c r="AB1916" s="40"/>
      <c r="AC1916" s="40"/>
      <c r="AD1916" s="40"/>
      <c r="AE1916" s="40"/>
      <c r="AF1916" s="40"/>
      <c r="AG1916" s="40"/>
      <c r="AH1916" s="40"/>
      <c r="AI1916" s="40"/>
      <c r="AJ1916" s="40"/>
      <c r="AK1916" s="40"/>
      <c r="AL1916" s="40"/>
      <c r="AM1916" s="40"/>
      <c r="AN1916" s="40"/>
      <c r="AO1916" s="40"/>
      <c r="AP1916" s="40"/>
      <c r="AQ1916" s="40"/>
      <c r="AR1916" s="40"/>
      <c r="AS1916" s="40"/>
      <c r="AT1916" s="40"/>
      <c r="AU1916" s="40"/>
      <c r="AV1916" s="40"/>
      <c r="AW1916" s="40"/>
      <c r="AX1916" s="40"/>
      <c r="AY1916" s="40"/>
      <c r="AZ1916" s="40"/>
      <c r="BA1916" s="40"/>
      <c r="BB1916" s="40"/>
      <c r="BC1916" s="40"/>
      <c r="BD1916" s="40"/>
      <c r="BE1916" s="40"/>
      <c r="BF1916" s="40"/>
      <c r="BG1916" s="40"/>
      <c r="BH1916" s="40"/>
      <c r="BI1916" s="40"/>
      <c r="BJ1916" s="40"/>
      <c r="BK1916" s="40"/>
      <c r="BL1916" s="40"/>
      <c r="BM1916" s="40"/>
      <c r="BN1916" s="40"/>
      <c r="BO1916" s="40"/>
      <c r="BP1916" s="40"/>
      <c r="BQ1916" s="40"/>
      <c r="BR1916" s="40"/>
      <c r="BS1916" s="40"/>
      <c r="BT1916" s="40"/>
      <c r="BU1916" s="40"/>
      <c r="BV1916" s="40"/>
      <c r="BW1916" s="40"/>
      <c r="BX1916" s="40"/>
      <c r="BY1916" s="40"/>
      <c r="BZ1916" s="40"/>
      <c r="CA1916" s="40"/>
      <c r="CB1916" s="40"/>
      <c r="CC1916" s="40"/>
      <c r="CD1916" s="40"/>
      <c r="CE1916" s="40"/>
      <c r="CF1916" s="40"/>
      <c r="CG1916" s="40"/>
      <c r="CH1916" s="40"/>
      <c r="CI1916" s="40"/>
      <c r="CJ1916" s="40"/>
      <c r="CK1916" s="40"/>
      <c r="CL1916" s="40"/>
      <c r="CM1916" s="40"/>
      <c r="CN1916" s="40"/>
      <c r="CO1916" s="40"/>
      <c r="CP1916" s="40"/>
      <c r="CQ1916" s="40"/>
      <c r="CR1916" s="40"/>
      <c r="CS1916" s="40"/>
      <c r="CT1916" s="40"/>
      <c r="CU1916" s="40"/>
      <c r="CV1916" s="40"/>
      <c r="CW1916" s="40"/>
      <c r="CX1916" s="40"/>
      <c r="CY1916" s="40"/>
      <c r="CZ1916" s="40"/>
      <c r="DA1916" s="40"/>
      <c r="DB1916" s="40"/>
    </row>
    <row r="1917" spans="1:106" ht="18.75" customHeight="1">
      <c r="A1917" s="70">
        <v>1893</v>
      </c>
      <c r="B1917" s="58">
        <v>1819</v>
      </c>
      <c r="C1917" s="6" t="s">
        <v>561</v>
      </c>
      <c r="D1917" s="9" t="s">
        <v>2121</v>
      </c>
      <c r="E1917" s="8" t="s">
        <v>780</v>
      </c>
      <c r="F1917" s="8">
        <v>2</v>
      </c>
      <c r="G1917" s="8">
        <v>1389</v>
      </c>
      <c r="H1917" s="8">
        <v>356</v>
      </c>
      <c r="I1917" s="10" t="s">
        <v>8</v>
      </c>
      <c r="J1917" s="10" t="s">
        <v>738</v>
      </c>
      <c r="K1917" s="11">
        <v>73000</v>
      </c>
      <c r="L1917" s="59">
        <f>IFERROR(VLOOKUP(B1917,Sheet1!A:B,2,0),0)</f>
        <v>322</v>
      </c>
      <c r="M1917" s="40"/>
      <c r="N1917" s="40"/>
      <c r="O1917" s="40"/>
      <c r="P1917" s="40"/>
      <c r="Q1917" s="40"/>
      <c r="R1917" s="40"/>
      <c r="S1917" s="40"/>
      <c r="T1917" s="40"/>
      <c r="U1917" s="40"/>
      <c r="V1917" s="40"/>
      <c r="W1917" s="40"/>
      <c r="X1917" s="40"/>
      <c r="Y1917" s="40"/>
      <c r="Z1917" s="40"/>
      <c r="AA1917" s="40"/>
      <c r="AB1917" s="40"/>
      <c r="AC1917" s="40"/>
      <c r="AD1917" s="40"/>
      <c r="AE1917" s="40"/>
      <c r="AF1917" s="40"/>
      <c r="AG1917" s="40"/>
      <c r="AH1917" s="40"/>
      <c r="AI1917" s="40"/>
      <c r="AJ1917" s="40"/>
      <c r="AK1917" s="40"/>
      <c r="AL1917" s="40"/>
      <c r="AM1917" s="40"/>
      <c r="AN1917" s="40"/>
      <c r="AO1917" s="40"/>
      <c r="AP1917" s="40"/>
      <c r="AQ1917" s="40"/>
      <c r="AR1917" s="40"/>
      <c r="AS1917" s="40"/>
      <c r="AT1917" s="40"/>
      <c r="AU1917" s="40"/>
      <c r="AV1917" s="40"/>
      <c r="AW1917" s="40"/>
      <c r="AX1917" s="40"/>
      <c r="AY1917" s="40"/>
      <c r="AZ1917" s="40"/>
      <c r="BA1917" s="40"/>
      <c r="BB1917" s="40"/>
      <c r="BC1917" s="40"/>
      <c r="BD1917" s="40"/>
      <c r="BE1917" s="40"/>
      <c r="BF1917" s="40"/>
      <c r="BG1917" s="40"/>
      <c r="BH1917" s="40"/>
      <c r="BI1917" s="40"/>
      <c r="BJ1917" s="40"/>
      <c r="BK1917" s="40"/>
      <c r="BL1917" s="40"/>
      <c r="BM1917" s="40"/>
      <c r="BN1917" s="40"/>
      <c r="BO1917" s="40"/>
      <c r="BP1917" s="40"/>
      <c r="BQ1917" s="40"/>
      <c r="BR1917" s="40"/>
      <c r="BS1917" s="40"/>
      <c r="BT1917" s="40"/>
      <c r="BU1917" s="40"/>
      <c r="BV1917" s="40"/>
      <c r="BW1917" s="40"/>
      <c r="BX1917" s="40"/>
      <c r="BY1917" s="40"/>
      <c r="BZ1917" s="40"/>
      <c r="CA1917" s="40"/>
      <c r="CB1917" s="40"/>
      <c r="CC1917" s="40"/>
      <c r="CD1917" s="40"/>
      <c r="CE1917" s="40"/>
      <c r="CF1917" s="40"/>
      <c r="CG1917" s="40"/>
      <c r="CH1917" s="40"/>
      <c r="CI1917" s="40"/>
      <c r="CJ1917" s="40"/>
      <c r="CK1917" s="40"/>
      <c r="CL1917" s="40"/>
      <c r="CM1917" s="40"/>
      <c r="CN1917" s="40"/>
      <c r="CO1917" s="40"/>
      <c r="CP1917" s="40"/>
      <c r="CQ1917" s="40"/>
      <c r="CR1917" s="40"/>
      <c r="CS1917" s="40"/>
      <c r="CT1917" s="40"/>
      <c r="CU1917" s="40"/>
      <c r="CV1917" s="40"/>
      <c r="CW1917" s="40"/>
      <c r="CX1917" s="40"/>
      <c r="CY1917" s="40"/>
      <c r="CZ1917" s="40"/>
      <c r="DA1917" s="40"/>
      <c r="DB1917" s="40"/>
    </row>
    <row r="1918" spans="1:106" ht="18.75" customHeight="1">
      <c r="A1918" s="70">
        <v>1894</v>
      </c>
      <c r="B1918" s="56">
        <v>168</v>
      </c>
      <c r="C1918" s="6" t="s">
        <v>969</v>
      </c>
      <c r="D1918" s="9" t="s">
        <v>3214</v>
      </c>
      <c r="E1918" s="8" t="s">
        <v>949</v>
      </c>
      <c r="F1918" s="8">
        <v>2</v>
      </c>
      <c r="G1918" s="8">
        <v>1375</v>
      </c>
      <c r="H1918" s="8">
        <v>280</v>
      </c>
      <c r="I1918" s="10" t="s">
        <v>8</v>
      </c>
      <c r="J1918" s="10" t="s">
        <v>738</v>
      </c>
      <c r="K1918" s="11">
        <v>8000</v>
      </c>
      <c r="L1918" s="59">
        <f>IFERROR(VLOOKUP(B1918,Sheet1!A:B,2,0),0)</f>
        <v>49</v>
      </c>
    </row>
    <row r="1919" spans="1:106" ht="18.75" customHeight="1">
      <c r="A1919" s="70">
        <v>1895</v>
      </c>
      <c r="B1919" s="58">
        <v>1187</v>
      </c>
      <c r="C1919" s="6" t="s">
        <v>884</v>
      </c>
      <c r="D1919" s="9" t="s">
        <v>2173</v>
      </c>
      <c r="E1919" s="8" t="s">
        <v>949</v>
      </c>
      <c r="F1919" s="8">
        <v>2</v>
      </c>
      <c r="G1919" s="8">
        <v>1387</v>
      </c>
      <c r="H1919" s="8">
        <v>252</v>
      </c>
      <c r="I1919" s="10" t="s">
        <v>828</v>
      </c>
      <c r="J1919" s="10" t="s">
        <v>738</v>
      </c>
      <c r="K1919" s="11">
        <v>2800</v>
      </c>
      <c r="L1919" s="59">
        <f>IFERROR(VLOOKUP(B1919,Sheet1!A:B,2,0),0)</f>
        <v>252</v>
      </c>
      <c r="BQ1919" s="40"/>
      <c r="BR1919" s="40"/>
      <c r="BS1919" s="40"/>
      <c r="BT1919" s="40"/>
    </row>
    <row r="1920" spans="1:106" ht="18.75" customHeight="1">
      <c r="A1920" s="70">
        <v>1896</v>
      </c>
      <c r="B1920" s="58">
        <v>1692</v>
      </c>
      <c r="C1920" s="6" t="s">
        <v>410</v>
      </c>
      <c r="D1920" s="9" t="s">
        <v>2188</v>
      </c>
      <c r="E1920" s="8" t="s">
        <v>949</v>
      </c>
      <c r="F1920" s="8">
        <v>1</v>
      </c>
      <c r="G1920" s="8">
        <v>1387</v>
      </c>
      <c r="H1920" s="8">
        <v>408</v>
      </c>
      <c r="I1920" s="10" t="s">
        <v>8</v>
      </c>
      <c r="J1920" s="10" t="s">
        <v>738</v>
      </c>
      <c r="K1920" s="11">
        <v>75000</v>
      </c>
      <c r="L1920" s="59">
        <f>IFERROR(VLOOKUP(B1920,Sheet1!A:B,2,0),0)</f>
        <v>232</v>
      </c>
      <c r="BQ1920" s="40"/>
      <c r="BR1920" s="40"/>
      <c r="BS1920" s="40"/>
      <c r="BT1920" s="40"/>
    </row>
    <row r="1921" spans="1:106" ht="18.75" customHeight="1">
      <c r="A1921" s="70">
        <v>1897</v>
      </c>
      <c r="B1921" s="58">
        <v>1026</v>
      </c>
      <c r="C1921" s="6" t="s">
        <v>3303</v>
      </c>
      <c r="D1921" s="9" t="s">
        <v>2725</v>
      </c>
      <c r="E1921" s="8" t="s">
        <v>950</v>
      </c>
      <c r="F1921" s="8">
        <v>1</v>
      </c>
      <c r="G1921" s="8">
        <v>1380</v>
      </c>
      <c r="H1921" s="8">
        <v>400</v>
      </c>
      <c r="I1921" s="10" t="s">
        <v>8</v>
      </c>
      <c r="J1921" s="10" t="s">
        <v>738</v>
      </c>
      <c r="K1921" s="11">
        <v>85000</v>
      </c>
      <c r="L1921" s="59">
        <f>IFERROR(VLOOKUP(B1921,Sheet1!A:B,2,0),0)</f>
        <v>271</v>
      </c>
    </row>
    <row r="1922" spans="1:106" ht="18.75" customHeight="1">
      <c r="A1922" s="70">
        <v>1898</v>
      </c>
      <c r="B1922" s="61">
        <v>3337</v>
      </c>
      <c r="C1922" s="31" t="s">
        <v>4116</v>
      </c>
      <c r="D1922" s="23" t="s">
        <v>4106</v>
      </c>
      <c r="E1922" s="13" t="s">
        <v>1190</v>
      </c>
      <c r="F1922" s="32">
        <v>1</v>
      </c>
      <c r="G1922" s="32">
        <v>1402</v>
      </c>
      <c r="H1922" s="32">
        <v>1312</v>
      </c>
      <c r="I1922" s="32" t="s">
        <v>8</v>
      </c>
      <c r="J1922" s="32" t="s">
        <v>9</v>
      </c>
      <c r="K1922" s="32" t="s">
        <v>4107</v>
      </c>
      <c r="L1922" s="59">
        <f>IFERROR(VLOOKUP(B1922,Sheet1!A:B,2,0),0)</f>
        <v>0</v>
      </c>
    </row>
    <row r="1923" spans="1:106" ht="18.75" customHeight="1">
      <c r="A1923" s="70">
        <v>1899</v>
      </c>
      <c r="B1923" s="58">
        <v>1454</v>
      </c>
      <c r="C1923" s="6" t="s">
        <v>182</v>
      </c>
      <c r="D1923" s="9" t="s">
        <v>3353</v>
      </c>
      <c r="E1923" s="8" t="s">
        <v>361</v>
      </c>
      <c r="F1923" s="8">
        <v>1</v>
      </c>
      <c r="G1923" s="8">
        <v>1385</v>
      </c>
      <c r="H1923" s="8">
        <v>180</v>
      </c>
      <c r="I1923" s="10" t="s">
        <v>689</v>
      </c>
      <c r="J1923" s="10" t="s">
        <v>738</v>
      </c>
      <c r="K1923" s="11">
        <v>1900</v>
      </c>
      <c r="L1923" s="59">
        <f>IFERROR(VLOOKUP(B1923,Sheet1!A:B,2,0),0)</f>
        <v>111</v>
      </c>
    </row>
    <row r="1924" spans="1:106" ht="18.75" customHeight="1">
      <c r="A1924" s="70">
        <v>1900</v>
      </c>
      <c r="B1924" s="58">
        <v>2153</v>
      </c>
      <c r="C1924" s="6" t="s">
        <v>1234</v>
      </c>
      <c r="D1924" s="9" t="s">
        <v>2206</v>
      </c>
      <c r="E1924" s="8" t="s">
        <v>361</v>
      </c>
      <c r="F1924" s="8">
        <v>1</v>
      </c>
      <c r="G1924" s="8">
        <v>1391</v>
      </c>
      <c r="H1924" s="8">
        <v>264</v>
      </c>
      <c r="I1924" s="10" t="s">
        <v>8</v>
      </c>
      <c r="J1924" s="10" t="s">
        <v>738</v>
      </c>
      <c r="K1924" s="11">
        <v>55000</v>
      </c>
      <c r="L1924" s="59">
        <f>IFERROR(VLOOKUP(B1924,Sheet1!A:B,2,0),0)</f>
        <v>274</v>
      </c>
      <c r="M1924" s="40"/>
      <c r="N1924" s="40"/>
      <c r="O1924" s="40"/>
      <c r="P1924" s="40"/>
      <c r="Q1924" s="40"/>
      <c r="R1924" s="40"/>
      <c r="S1924" s="40"/>
      <c r="T1924" s="40"/>
      <c r="U1924" s="40"/>
      <c r="V1924" s="40"/>
      <c r="W1924" s="40"/>
      <c r="X1924" s="40"/>
      <c r="Y1924" s="40"/>
      <c r="Z1924" s="40"/>
      <c r="AA1924" s="40"/>
      <c r="AB1924" s="40"/>
      <c r="AC1924" s="40"/>
      <c r="AD1924" s="40"/>
      <c r="AE1924" s="40"/>
      <c r="AF1924" s="40"/>
      <c r="AG1924" s="40"/>
      <c r="AH1924" s="40"/>
      <c r="AI1924" s="40"/>
      <c r="AJ1924" s="40"/>
      <c r="AK1924" s="40"/>
      <c r="AL1924" s="40"/>
      <c r="AM1924" s="40"/>
      <c r="AN1924" s="40"/>
      <c r="AO1924" s="40"/>
      <c r="AP1924" s="40"/>
      <c r="AQ1924" s="40"/>
      <c r="AR1924" s="40"/>
      <c r="AS1924" s="40"/>
      <c r="AT1924" s="40"/>
      <c r="AU1924" s="40"/>
      <c r="AV1924" s="40"/>
      <c r="AW1924" s="40"/>
      <c r="AX1924" s="40"/>
      <c r="AY1924" s="40"/>
      <c r="AZ1924" s="40"/>
      <c r="BA1924" s="40"/>
      <c r="BB1924" s="40"/>
      <c r="BC1924" s="40"/>
      <c r="BD1924" s="40"/>
      <c r="BE1924" s="40"/>
      <c r="BF1924" s="40"/>
      <c r="BG1924" s="40"/>
      <c r="BH1924" s="40"/>
      <c r="BI1924" s="40"/>
      <c r="BJ1924" s="40"/>
      <c r="BK1924" s="40"/>
      <c r="BL1924" s="40"/>
      <c r="BM1924" s="40"/>
      <c r="BN1924" s="40"/>
      <c r="BO1924" s="40"/>
      <c r="BP1924" s="40"/>
      <c r="BQ1924" s="40"/>
      <c r="BR1924" s="40"/>
      <c r="BS1924" s="40"/>
      <c r="BT1924" s="40"/>
      <c r="BU1924" s="40"/>
      <c r="BV1924" s="40"/>
      <c r="BW1924" s="40"/>
      <c r="BX1924" s="40"/>
      <c r="BY1924" s="40"/>
      <c r="BZ1924" s="40"/>
      <c r="CA1924" s="40"/>
      <c r="CB1924" s="40"/>
      <c r="CC1924" s="40"/>
      <c r="CD1924" s="40"/>
      <c r="CE1924" s="40"/>
      <c r="CF1924" s="40"/>
      <c r="CG1924" s="40"/>
      <c r="CH1924" s="40"/>
      <c r="CI1924" s="40"/>
      <c r="CJ1924" s="40"/>
      <c r="CK1924" s="40"/>
      <c r="CL1924" s="40"/>
      <c r="CM1924" s="40"/>
      <c r="CN1924" s="40"/>
      <c r="CO1924" s="40"/>
      <c r="CP1924" s="40"/>
      <c r="CQ1924" s="40"/>
      <c r="CR1924" s="40"/>
      <c r="CS1924" s="40"/>
      <c r="CT1924" s="40"/>
      <c r="CU1924" s="40"/>
      <c r="CV1924" s="40"/>
      <c r="CW1924" s="40"/>
      <c r="CX1924" s="40"/>
      <c r="CY1924" s="40"/>
      <c r="CZ1924" s="40"/>
      <c r="DA1924" s="40"/>
      <c r="DB1924" s="40"/>
    </row>
    <row r="1925" spans="1:106" ht="18.75" customHeight="1">
      <c r="A1925" s="70">
        <v>1901</v>
      </c>
      <c r="B1925" s="58">
        <v>2578</v>
      </c>
      <c r="C1925" s="6" t="s">
        <v>2622</v>
      </c>
      <c r="D1925" s="9" t="s">
        <v>2623</v>
      </c>
      <c r="E1925" s="8" t="s">
        <v>780</v>
      </c>
      <c r="F1925" s="8">
        <v>1</v>
      </c>
      <c r="G1925" s="8">
        <v>1396</v>
      </c>
      <c r="H1925" s="8">
        <v>256</v>
      </c>
      <c r="I1925" s="10" t="s">
        <v>8</v>
      </c>
      <c r="J1925" s="10" t="s">
        <v>738</v>
      </c>
      <c r="K1925" s="11">
        <v>52000</v>
      </c>
      <c r="L1925" s="59">
        <f>IFERROR(VLOOKUP(B1925,Sheet1!A:B,2,0),0)</f>
        <v>647</v>
      </c>
      <c r="M1925" s="40"/>
      <c r="N1925" s="40"/>
      <c r="O1925" s="40"/>
      <c r="P1925" s="40"/>
      <c r="Q1925" s="40"/>
      <c r="R1925" s="40"/>
      <c r="S1925" s="40"/>
      <c r="T1925" s="40"/>
      <c r="U1925" s="40"/>
      <c r="V1925" s="40"/>
      <c r="W1925" s="40"/>
      <c r="X1925" s="40"/>
      <c r="Y1925" s="40"/>
      <c r="Z1925" s="40"/>
      <c r="AA1925" s="40"/>
      <c r="AB1925" s="40"/>
      <c r="AC1925" s="40"/>
      <c r="AD1925" s="40"/>
      <c r="AE1925" s="40"/>
      <c r="AF1925" s="40"/>
      <c r="AG1925" s="40"/>
      <c r="AH1925" s="40"/>
      <c r="AI1925" s="40"/>
      <c r="AJ1925" s="40"/>
      <c r="AK1925" s="40"/>
      <c r="AL1925" s="40"/>
      <c r="AM1925" s="40"/>
      <c r="AN1925" s="40"/>
      <c r="AO1925" s="40"/>
      <c r="AP1925" s="40"/>
      <c r="AQ1925" s="40"/>
      <c r="AR1925" s="40"/>
      <c r="AS1925" s="40"/>
      <c r="AT1925" s="40"/>
      <c r="AU1925" s="40"/>
      <c r="AV1925" s="40"/>
      <c r="AW1925" s="40"/>
      <c r="AX1925" s="40"/>
      <c r="AY1925" s="40"/>
      <c r="AZ1925" s="40"/>
      <c r="BA1925" s="40"/>
      <c r="BB1925" s="40"/>
      <c r="BC1925" s="40"/>
      <c r="BD1925" s="40"/>
      <c r="BE1925" s="40"/>
      <c r="BF1925" s="40"/>
      <c r="BG1925" s="40"/>
      <c r="BH1925" s="40"/>
      <c r="BI1925" s="40"/>
      <c r="BJ1925" s="40"/>
      <c r="BK1925" s="40"/>
      <c r="BL1925" s="40"/>
      <c r="BM1925" s="40"/>
      <c r="BN1925" s="40"/>
      <c r="BO1925" s="40"/>
      <c r="BP1925" s="40"/>
      <c r="BQ1925" s="40"/>
      <c r="BR1925" s="40"/>
      <c r="BS1925" s="40"/>
      <c r="BT1925" s="40"/>
      <c r="BU1925" s="40"/>
      <c r="BV1925" s="40"/>
      <c r="BW1925" s="40"/>
      <c r="BX1925" s="40"/>
      <c r="BY1925" s="40"/>
      <c r="BZ1925" s="40"/>
      <c r="CA1925" s="40"/>
      <c r="CB1925" s="40"/>
      <c r="CC1925" s="40"/>
      <c r="CD1925" s="40"/>
      <c r="CE1925" s="40"/>
      <c r="CF1925" s="40"/>
      <c r="CG1925" s="40"/>
      <c r="CH1925" s="40"/>
      <c r="CI1925" s="40"/>
      <c r="CJ1925" s="40"/>
      <c r="CK1925" s="40"/>
      <c r="CL1925" s="40"/>
      <c r="CM1925" s="40"/>
      <c r="CN1925" s="40"/>
      <c r="CO1925" s="40"/>
      <c r="CP1925" s="40"/>
      <c r="CQ1925" s="40"/>
      <c r="CR1925" s="40"/>
      <c r="CS1925" s="40"/>
      <c r="CT1925" s="40"/>
      <c r="CU1925" s="40"/>
      <c r="CV1925" s="40"/>
      <c r="CW1925" s="40"/>
      <c r="CX1925" s="40"/>
      <c r="CY1925" s="40"/>
      <c r="CZ1925" s="40"/>
      <c r="DA1925" s="40"/>
      <c r="DB1925" s="40"/>
    </row>
    <row r="1926" spans="1:106" ht="18.75" customHeight="1">
      <c r="A1926" s="70">
        <v>1902</v>
      </c>
      <c r="B1926" s="58">
        <v>1326</v>
      </c>
      <c r="C1926" s="6" t="s">
        <v>2369</v>
      </c>
      <c r="D1926" s="9" t="s">
        <v>2145</v>
      </c>
      <c r="E1926" s="8" t="s">
        <v>950</v>
      </c>
      <c r="F1926" s="8">
        <v>2</v>
      </c>
      <c r="G1926" s="8">
        <v>1386</v>
      </c>
      <c r="H1926" s="8">
        <v>324</v>
      </c>
      <c r="I1926" s="10" t="s">
        <v>689</v>
      </c>
      <c r="J1926" s="10" t="s">
        <v>738</v>
      </c>
      <c r="K1926" s="11">
        <v>40000</v>
      </c>
      <c r="L1926" s="59">
        <f>IFERROR(VLOOKUP(B1926,Sheet1!A:B,2,0),0)</f>
        <v>117</v>
      </c>
    </row>
    <row r="1927" spans="1:106" ht="18.75" customHeight="1">
      <c r="A1927" s="70">
        <v>1903</v>
      </c>
      <c r="B1927" s="58">
        <v>2567</v>
      </c>
      <c r="C1927" s="6" t="s">
        <v>3773</v>
      </c>
      <c r="D1927" s="9" t="s">
        <v>2612</v>
      </c>
      <c r="E1927" s="8" t="s">
        <v>1190</v>
      </c>
      <c r="F1927" s="8">
        <v>1</v>
      </c>
      <c r="G1927" s="8">
        <v>1396</v>
      </c>
      <c r="H1927" s="8">
        <v>248</v>
      </c>
      <c r="I1927" s="10" t="s">
        <v>8</v>
      </c>
      <c r="J1927" s="10" t="s">
        <v>738</v>
      </c>
      <c r="K1927" s="11">
        <v>52000</v>
      </c>
      <c r="L1927" s="59">
        <f>IFERROR(VLOOKUP(B1927,Sheet1!A:B,2,0),0)</f>
        <v>573</v>
      </c>
      <c r="M1927" s="40"/>
      <c r="N1927" s="40"/>
      <c r="O1927" s="40"/>
      <c r="P1927" s="40"/>
      <c r="Q1927" s="40"/>
      <c r="R1927" s="40"/>
      <c r="S1927" s="40"/>
      <c r="T1927" s="40"/>
      <c r="U1927" s="40"/>
      <c r="V1927" s="40"/>
      <c r="W1927" s="40"/>
      <c r="X1927" s="40"/>
      <c r="Y1927" s="40"/>
      <c r="Z1927" s="40"/>
      <c r="AA1927" s="40"/>
      <c r="AB1927" s="40"/>
      <c r="AC1927" s="40"/>
      <c r="AD1927" s="40"/>
      <c r="AE1927" s="40"/>
      <c r="AF1927" s="40"/>
      <c r="AG1927" s="40"/>
      <c r="AH1927" s="40"/>
      <c r="AI1927" s="40"/>
      <c r="AJ1927" s="40"/>
      <c r="AK1927" s="40"/>
      <c r="AL1927" s="40"/>
      <c r="AM1927" s="40"/>
      <c r="AN1927" s="40"/>
      <c r="AO1927" s="40"/>
      <c r="AP1927" s="40"/>
      <c r="AQ1927" s="40"/>
      <c r="AR1927" s="40"/>
      <c r="AS1927" s="40"/>
      <c r="AT1927" s="40"/>
      <c r="AU1927" s="40"/>
      <c r="AV1927" s="40"/>
      <c r="AW1927" s="40"/>
      <c r="AX1927" s="40"/>
      <c r="AY1927" s="40"/>
      <c r="AZ1927" s="40"/>
      <c r="BA1927" s="40"/>
      <c r="BB1927" s="40"/>
      <c r="BC1927" s="40"/>
      <c r="BD1927" s="40"/>
      <c r="BE1927" s="40"/>
      <c r="BF1927" s="40"/>
      <c r="BG1927" s="40"/>
      <c r="BH1927" s="40"/>
      <c r="BI1927" s="40"/>
      <c r="BJ1927" s="40"/>
      <c r="BK1927" s="40"/>
      <c r="BL1927" s="40"/>
      <c r="BM1927" s="40"/>
      <c r="BN1927" s="40"/>
      <c r="BO1927" s="40"/>
      <c r="BP1927" s="40"/>
      <c r="BQ1927" s="40"/>
      <c r="BR1927" s="40"/>
      <c r="BS1927" s="40"/>
      <c r="BT1927" s="40"/>
      <c r="BU1927" s="40"/>
      <c r="BV1927" s="40"/>
      <c r="BW1927" s="40"/>
      <c r="BX1927" s="40"/>
      <c r="BY1927" s="40"/>
      <c r="BZ1927" s="40"/>
      <c r="CA1927" s="40"/>
      <c r="CB1927" s="40"/>
      <c r="CC1927" s="40"/>
      <c r="CD1927" s="40"/>
      <c r="CE1927" s="40"/>
      <c r="CF1927" s="40"/>
      <c r="CG1927" s="40"/>
      <c r="CH1927" s="40"/>
      <c r="CI1927" s="40"/>
      <c r="CJ1927" s="40"/>
      <c r="CK1927" s="40"/>
      <c r="CL1927" s="40"/>
      <c r="CM1927" s="40"/>
      <c r="CN1927" s="40"/>
      <c r="CO1927" s="40"/>
      <c r="CP1927" s="40"/>
      <c r="CQ1927" s="40"/>
      <c r="CR1927" s="40"/>
      <c r="CS1927" s="40"/>
      <c r="CT1927" s="40"/>
      <c r="CU1927" s="40"/>
      <c r="CV1927" s="40"/>
      <c r="CW1927" s="40"/>
      <c r="CX1927" s="40"/>
      <c r="CY1927" s="40"/>
      <c r="CZ1927" s="40"/>
      <c r="DA1927" s="40"/>
      <c r="DB1927" s="40"/>
    </row>
    <row r="1928" spans="1:106" ht="18.75" customHeight="1">
      <c r="A1928" s="70">
        <v>1904</v>
      </c>
      <c r="B1928" s="58">
        <v>1736</v>
      </c>
      <c r="C1928" s="6" t="s">
        <v>2659</v>
      </c>
      <c r="D1928" s="9" t="s">
        <v>2658</v>
      </c>
      <c r="E1928" s="8" t="s">
        <v>361</v>
      </c>
      <c r="F1928" s="8">
        <v>1</v>
      </c>
      <c r="G1928" s="8">
        <v>1389</v>
      </c>
      <c r="H1928" s="8">
        <v>796</v>
      </c>
      <c r="I1928" s="10" t="s">
        <v>8</v>
      </c>
      <c r="J1928" s="10" t="s">
        <v>9</v>
      </c>
      <c r="K1928" s="13">
        <v>32000</v>
      </c>
      <c r="L1928" s="59">
        <f>IFERROR(VLOOKUP(B1928,Sheet1!A:B,2,0),0)</f>
        <v>288</v>
      </c>
      <c r="M1928" s="40"/>
      <c r="N1928" s="40"/>
      <c r="O1928" s="40"/>
      <c r="P1928" s="40"/>
      <c r="Q1928" s="40"/>
      <c r="R1928" s="40"/>
      <c r="S1928" s="40"/>
      <c r="T1928" s="40"/>
      <c r="U1928" s="40"/>
      <c r="V1928" s="40"/>
      <c r="W1928" s="40"/>
      <c r="X1928" s="40"/>
      <c r="Y1928" s="40"/>
      <c r="Z1928" s="40"/>
      <c r="AA1928" s="40"/>
      <c r="AB1928" s="40"/>
      <c r="AC1928" s="40"/>
      <c r="AD1928" s="40"/>
      <c r="AE1928" s="40"/>
      <c r="AF1928" s="40"/>
      <c r="AG1928" s="40"/>
      <c r="AH1928" s="40"/>
      <c r="AI1928" s="40"/>
      <c r="AJ1928" s="40"/>
      <c r="AK1928" s="40"/>
      <c r="AL1928" s="40"/>
      <c r="AM1928" s="40"/>
      <c r="AN1928" s="40"/>
      <c r="AO1928" s="40"/>
      <c r="AP1928" s="40"/>
      <c r="AQ1928" s="40"/>
      <c r="AR1928" s="40"/>
      <c r="AS1928" s="40"/>
      <c r="AT1928" s="40"/>
      <c r="AU1928" s="40"/>
      <c r="AV1928" s="40"/>
      <c r="AW1928" s="40"/>
      <c r="AX1928" s="40"/>
      <c r="AY1928" s="40"/>
      <c r="AZ1928" s="40"/>
      <c r="BA1928" s="40"/>
      <c r="BB1928" s="40"/>
      <c r="BC1928" s="40"/>
      <c r="BD1928" s="40"/>
      <c r="BE1928" s="40"/>
      <c r="BF1928" s="40"/>
      <c r="BG1928" s="40"/>
      <c r="BH1928" s="40"/>
      <c r="BI1928" s="40"/>
      <c r="BJ1928" s="40"/>
      <c r="BK1928" s="40"/>
      <c r="BL1928" s="40"/>
      <c r="BM1928" s="40"/>
      <c r="BN1928" s="40"/>
      <c r="BO1928" s="40"/>
      <c r="BP1928" s="40"/>
      <c r="BQ1928" s="40"/>
      <c r="BR1928" s="40"/>
      <c r="BS1928" s="40"/>
      <c r="BT1928" s="40"/>
      <c r="BU1928" s="40"/>
      <c r="BV1928" s="40"/>
      <c r="BW1928" s="40"/>
      <c r="BX1928" s="40"/>
      <c r="BY1928" s="40"/>
      <c r="BZ1928" s="40"/>
      <c r="CA1928" s="40"/>
      <c r="CB1928" s="40"/>
      <c r="CC1928" s="40"/>
      <c r="CD1928" s="40"/>
      <c r="CE1928" s="40"/>
      <c r="CF1928" s="40"/>
      <c r="CG1928" s="40"/>
      <c r="CH1928" s="40"/>
      <c r="CI1928" s="40"/>
      <c r="CJ1928" s="40"/>
      <c r="CK1928" s="40"/>
      <c r="CL1928" s="40"/>
      <c r="CM1928" s="40"/>
      <c r="CN1928" s="40"/>
      <c r="CO1928" s="40"/>
      <c r="CP1928" s="40"/>
      <c r="CQ1928" s="40"/>
      <c r="CR1928" s="40"/>
      <c r="CS1928" s="40"/>
      <c r="CT1928" s="40"/>
      <c r="CU1928" s="40"/>
      <c r="CV1928" s="40"/>
      <c r="CW1928" s="40"/>
      <c r="CX1928" s="40"/>
      <c r="CY1928" s="40"/>
      <c r="CZ1928" s="40"/>
      <c r="DA1928" s="40"/>
      <c r="DB1928" s="40"/>
    </row>
    <row r="1929" spans="1:106" ht="18.75" customHeight="1">
      <c r="A1929" s="70">
        <v>1905</v>
      </c>
      <c r="B1929" s="58">
        <v>1737</v>
      </c>
      <c r="C1929" s="6" t="s">
        <v>2660</v>
      </c>
      <c r="D1929" s="9" t="s">
        <v>2658</v>
      </c>
      <c r="E1929" s="8" t="s">
        <v>361</v>
      </c>
      <c r="F1929" s="8">
        <v>1</v>
      </c>
      <c r="G1929" s="8">
        <v>1390</v>
      </c>
      <c r="H1929" s="14">
        <v>604</v>
      </c>
      <c r="I1929" s="10" t="s">
        <v>8</v>
      </c>
      <c r="J1929" s="10" t="s">
        <v>9</v>
      </c>
      <c r="K1929" s="11">
        <v>30000</v>
      </c>
      <c r="L1929" s="59">
        <f>IFERROR(VLOOKUP(B1929,Sheet1!A:B,2,0),0)</f>
        <v>523</v>
      </c>
      <c r="M1929" s="40"/>
      <c r="N1929" s="40"/>
      <c r="O1929" s="40"/>
      <c r="P1929" s="40"/>
      <c r="Q1929" s="40"/>
      <c r="R1929" s="40"/>
      <c r="S1929" s="40"/>
      <c r="T1929" s="40"/>
      <c r="U1929" s="40"/>
      <c r="V1929" s="40"/>
      <c r="W1929" s="40"/>
      <c r="X1929" s="40"/>
      <c r="Y1929" s="40"/>
      <c r="Z1929" s="40"/>
      <c r="AA1929" s="40"/>
      <c r="AB1929" s="40"/>
      <c r="AC1929" s="40"/>
      <c r="AD1929" s="40"/>
      <c r="AE1929" s="40"/>
      <c r="AF1929" s="40"/>
      <c r="AG1929" s="40"/>
      <c r="AH1929" s="40"/>
      <c r="AI1929" s="40"/>
      <c r="AJ1929" s="40"/>
      <c r="AK1929" s="40"/>
      <c r="AL1929" s="40"/>
      <c r="AM1929" s="40"/>
      <c r="AN1929" s="40"/>
      <c r="AO1929" s="40"/>
      <c r="AP1929" s="40"/>
      <c r="AQ1929" s="40"/>
      <c r="AR1929" s="40"/>
      <c r="AS1929" s="40"/>
      <c r="AT1929" s="40"/>
      <c r="AU1929" s="40"/>
      <c r="AV1929" s="40"/>
      <c r="AW1929" s="40"/>
      <c r="AX1929" s="40"/>
      <c r="AY1929" s="40"/>
      <c r="AZ1929" s="40"/>
      <c r="BA1929" s="40"/>
      <c r="BB1929" s="40"/>
      <c r="BC1929" s="40"/>
      <c r="BD1929" s="40"/>
      <c r="BE1929" s="40"/>
      <c r="BF1929" s="40"/>
      <c r="BG1929" s="40"/>
      <c r="BH1929" s="40"/>
      <c r="BI1929" s="40"/>
      <c r="BJ1929" s="40"/>
      <c r="BK1929" s="40"/>
      <c r="BL1929" s="40"/>
      <c r="BM1929" s="40"/>
      <c r="BN1929" s="40"/>
      <c r="BO1929" s="40"/>
      <c r="BP1929" s="40"/>
      <c r="BQ1929" s="40"/>
      <c r="BR1929" s="40"/>
      <c r="BS1929" s="40"/>
      <c r="BT1929" s="40"/>
      <c r="BU1929" s="40"/>
      <c r="BV1929" s="40"/>
      <c r="BW1929" s="40"/>
      <c r="BX1929" s="40"/>
      <c r="BY1929" s="40"/>
      <c r="BZ1929" s="40"/>
      <c r="CA1929" s="40"/>
      <c r="CB1929" s="40"/>
      <c r="CC1929" s="40"/>
      <c r="CD1929" s="40"/>
      <c r="CE1929" s="40"/>
      <c r="CF1929" s="40"/>
      <c r="CG1929" s="40"/>
      <c r="CH1929" s="40"/>
      <c r="CI1929" s="40"/>
      <c r="CJ1929" s="40"/>
      <c r="CK1929" s="40"/>
      <c r="CL1929" s="40"/>
      <c r="CM1929" s="40"/>
      <c r="CN1929" s="40"/>
      <c r="CO1929" s="40"/>
      <c r="CP1929" s="40"/>
      <c r="CQ1929" s="40"/>
      <c r="CR1929" s="40"/>
      <c r="CS1929" s="40"/>
      <c r="CT1929" s="40"/>
      <c r="CU1929" s="40"/>
      <c r="CV1929" s="40"/>
      <c r="CW1929" s="40"/>
      <c r="CX1929" s="40"/>
      <c r="CY1929" s="40"/>
      <c r="CZ1929" s="40"/>
      <c r="DA1929" s="40"/>
      <c r="DB1929" s="40"/>
    </row>
    <row r="1930" spans="1:106" ht="18.75" customHeight="1">
      <c r="A1930" s="70">
        <v>1906</v>
      </c>
      <c r="B1930" s="58">
        <v>1738</v>
      </c>
      <c r="C1930" s="6" t="s">
        <v>2661</v>
      </c>
      <c r="D1930" s="9" t="s">
        <v>2658</v>
      </c>
      <c r="E1930" s="8" t="s">
        <v>361</v>
      </c>
      <c r="F1930" s="8">
        <v>1</v>
      </c>
      <c r="G1930" s="14">
        <v>1392</v>
      </c>
      <c r="H1930" s="8">
        <v>336</v>
      </c>
      <c r="I1930" s="10" t="s">
        <v>8</v>
      </c>
      <c r="J1930" s="10" t="s">
        <v>738</v>
      </c>
      <c r="K1930" s="11">
        <v>48000</v>
      </c>
      <c r="L1930" s="59">
        <f>IFERROR(VLOOKUP(B1930,Sheet1!A:B,2,0),0)</f>
        <v>447</v>
      </c>
      <c r="M1930" s="40"/>
      <c r="N1930" s="40"/>
      <c r="O1930" s="40"/>
      <c r="P1930" s="40"/>
      <c r="Q1930" s="40"/>
      <c r="R1930" s="40"/>
      <c r="S1930" s="40"/>
      <c r="T1930" s="40"/>
      <c r="U1930" s="40"/>
      <c r="V1930" s="40"/>
      <c r="W1930" s="40"/>
      <c r="X1930" s="40"/>
      <c r="Y1930" s="40"/>
      <c r="Z1930" s="40"/>
      <c r="AA1930" s="40"/>
      <c r="AB1930" s="40"/>
      <c r="AC1930" s="40"/>
      <c r="AD1930" s="40"/>
      <c r="AE1930" s="40"/>
      <c r="AF1930" s="40"/>
      <c r="AG1930" s="40"/>
      <c r="AH1930" s="40"/>
      <c r="AI1930" s="40"/>
      <c r="AJ1930" s="40"/>
      <c r="AK1930" s="40"/>
      <c r="AL1930" s="40"/>
      <c r="AM1930" s="40"/>
      <c r="AN1930" s="40"/>
      <c r="AO1930" s="40"/>
      <c r="AP1930" s="40"/>
      <c r="AQ1930" s="40"/>
      <c r="AR1930" s="40"/>
      <c r="AS1930" s="40"/>
      <c r="AT1930" s="40"/>
      <c r="AU1930" s="40"/>
      <c r="AV1930" s="40"/>
      <c r="AW1930" s="40"/>
      <c r="AX1930" s="40"/>
      <c r="AY1930" s="40"/>
      <c r="AZ1930" s="40"/>
      <c r="BA1930" s="40"/>
      <c r="BB1930" s="40"/>
      <c r="BC1930" s="40"/>
      <c r="BD1930" s="40"/>
      <c r="BE1930" s="40"/>
      <c r="BF1930" s="40"/>
      <c r="BG1930" s="40"/>
      <c r="BH1930" s="40"/>
      <c r="BI1930" s="40"/>
      <c r="BJ1930" s="40"/>
      <c r="BK1930" s="40"/>
      <c r="BL1930" s="40"/>
      <c r="BM1930" s="40"/>
      <c r="BN1930" s="40"/>
      <c r="BO1930" s="40"/>
      <c r="BP1930" s="40"/>
      <c r="BQ1930" s="40"/>
      <c r="BR1930" s="40"/>
      <c r="BS1930" s="40"/>
      <c r="BT1930" s="40"/>
      <c r="BU1930" s="40"/>
      <c r="BV1930" s="40"/>
      <c r="BW1930" s="40"/>
      <c r="BX1930" s="40"/>
      <c r="BY1930" s="40"/>
      <c r="BZ1930" s="40"/>
      <c r="CA1930" s="40"/>
      <c r="CB1930" s="40"/>
      <c r="CC1930" s="40"/>
      <c r="CD1930" s="40"/>
      <c r="CE1930" s="40"/>
      <c r="CF1930" s="40"/>
      <c r="CG1930" s="40"/>
      <c r="CH1930" s="40"/>
      <c r="CI1930" s="40"/>
      <c r="CJ1930" s="40"/>
      <c r="CK1930" s="40"/>
      <c r="CL1930" s="40"/>
      <c r="CM1930" s="40"/>
      <c r="CN1930" s="40"/>
      <c r="CO1930" s="40"/>
      <c r="CP1930" s="40"/>
      <c r="CQ1930" s="40"/>
      <c r="CR1930" s="40"/>
      <c r="CS1930" s="40"/>
      <c r="CT1930" s="40"/>
      <c r="CU1930" s="40"/>
      <c r="CV1930" s="40"/>
      <c r="CW1930" s="40"/>
      <c r="CX1930" s="40"/>
      <c r="CY1930" s="40"/>
      <c r="CZ1930" s="40"/>
      <c r="DA1930" s="40"/>
      <c r="DB1930" s="40"/>
    </row>
    <row r="1931" spans="1:106" ht="18.75" customHeight="1">
      <c r="A1931" s="70">
        <v>1907</v>
      </c>
      <c r="B1931" s="56">
        <v>832</v>
      </c>
      <c r="C1931" s="6" t="s">
        <v>576</v>
      </c>
      <c r="D1931" s="9" t="s">
        <v>1625</v>
      </c>
      <c r="E1931" s="8" t="s">
        <v>949</v>
      </c>
      <c r="F1931" s="8">
        <v>2</v>
      </c>
      <c r="G1931" s="8">
        <v>1387</v>
      </c>
      <c r="H1931" s="8">
        <v>228</v>
      </c>
      <c r="I1931" s="10" t="s">
        <v>8</v>
      </c>
      <c r="J1931" s="10" t="s">
        <v>738</v>
      </c>
      <c r="K1931" s="11">
        <v>30000</v>
      </c>
      <c r="L1931" s="59">
        <f>IFERROR(VLOOKUP(B1931,Sheet1!A:B,2,0),0)</f>
        <v>537</v>
      </c>
      <c r="BQ1931" s="40"/>
      <c r="BR1931" s="40"/>
      <c r="BS1931" s="40"/>
      <c r="BT1931" s="40"/>
    </row>
    <row r="1932" spans="1:106" ht="18.75" customHeight="1">
      <c r="A1932" s="70">
        <v>1908</v>
      </c>
      <c r="B1932" s="58">
        <v>1576</v>
      </c>
      <c r="C1932" s="6" t="s">
        <v>93</v>
      </c>
      <c r="D1932" s="9" t="s">
        <v>2177</v>
      </c>
      <c r="E1932" s="8" t="s">
        <v>1167</v>
      </c>
      <c r="F1932" s="8">
        <v>2</v>
      </c>
      <c r="G1932" s="8">
        <v>1389</v>
      </c>
      <c r="H1932" s="8">
        <v>368</v>
      </c>
      <c r="I1932" s="10" t="s">
        <v>8</v>
      </c>
      <c r="J1932" s="10" t="s">
        <v>738</v>
      </c>
      <c r="K1932" s="11">
        <v>50000</v>
      </c>
      <c r="L1932" s="59">
        <f>IFERROR(VLOOKUP(B1932,Sheet1!A:B,2,0),0)</f>
        <v>307</v>
      </c>
      <c r="M1932" s="40"/>
      <c r="N1932" s="40"/>
      <c r="O1932" s="40"/>
      <c r="P1932" s="40"/>
      <c r="Q1932" s="40"/>
      <c r="R1932" s="40"/>
      <c r="S1932" s="40"/>
      <c r="T1932" s="40"/>
      <c r="U1932" s="40"/>
      <c r="V1932" s="40"/>
      <c r="W1932" s="40"/>
      <c r="X1932" s="40"/>
      <c r="Y1932" s="40"/>
      <c r="Z1932" s="40"/>
      <c r="AA1932" s="40"/>
      <c r="AB1932" s="40"/>
      <c r="AC1932" s="40"/>
      <c r="AD1932" s="40"/>
      <c r="AE1932" s="40"/>
      <c r="AF1932" s="40"/>
      <c r="AG1932" s="40"/>
      <c r="AH1932" s="40"/>
      <c r="AI1932" s="40"/>
      <c r="AJ1932" s="40"/>
      <c r="AK1932" s="40"/>
      <c r="AL1932" s="40"/>
      <c r="AM1932" s="40"/>
      <c r="AN1932" s="40"/>
      <c r="AO1932" s="40"/>
      <c r="AP1932" s="40"/>
      <c r="AQ1932" s="40"/>
      <c r="AR1932" s="40"/>
      <c r="AS1932" s="40"/>
      <c r="AT1932" s="40"/>
      <c r="AU1932" s="40"/>
      <c r="AV1932" s="40"/>
      <c r="AW1932" s="40"/>
      <c r="AX1932" s="40"/>
      <c r="AY1932" s="40"/>
      <c r="AZ1932" s="40"/>
      <c r="BA1932" s="40"/>
      <c r="BB1932" s="40"/>
      <c r="BC1932" s="40"/>
      <c r="BD1932" s="40"/>
      <c r="BE1932" s="40"/>
      <c r="BF1932" s="40"/>
      <c r="BG1932" s="40"/>
      <c r="BH1932" s="40"/>
      <c r="BI1932" s="40"/>
      <c r="BJ1932" s="40"/>
      <c r="BK1932" s="40"/>
      <c r="BL1932" s="40"/>
      <c r="BM1932" s="40"/>
      <c r="BN1932" s="40"/>
      <c r="BO1932" s="40"/>
      <c r="BP1932" s="40"/>
      <c r="BQ1932" s="40"/>
      <c r="BR1932" s="40"/>
      <c r="BS1932" s="40"/>
      <c r="BT1932" s="40"/>
      <c r="BU1932" s="40"/>
      <c r="BV1932" s="40"/>
      <c r="BW1932" s="40"/>
      <c r="BX1932" s="40"/>
      <c r="BY1932" s="40"/>
      <c r="BZ1932" s="40"/>
      <c r="CA1932" s="40"/>
      <c r="CB1932" s="40"/>
      <c r="CC1932" s="40"/>
      <c r="CD1932" s="40"/>
      <c r="CE1932" s="40"/>
      <c r="CF1932" s="40"/>
      <c r="CG1932" s="40"/>
      <c r="CH1932" s="40"/>
      <c r="CI1932" s="40"/>
      <c r="CJ1932" s="40"/>
      <c r="CK1932" s="40"/>
      <c r="CL1932" s="40"/>
      <c r="CM1932" s="40"/>
      <c r="CN1932" s="40"/>
      <c r="CO1932" s="40"/>
      <c r="CP1932" s="40"/>
      <c r="CQ1932" s="40"/>
      <c r="CR1932" s="40"/>
      <c r="CS1932" s="40"/>
      <c r="CT1932" s="40"/>
      <c r="CU1932" s="40"/>
      <c r="CV1932" s="40"/>
      <c r="CW1932" s="40"/>
      <c r="CX1932" s="40"/>
      <c r="CY1932" s="40"/>
      <c r="CZ1932" s="40"/>
      <c r="DA1932" s="40"/>
      <c r="DB1932" s="40"/>
    </row>
    <row r="1933" spans="1:106" ht="18.75" customHeight="1">
      <c r="A1933" s="70">
        <v>1909</v>
      </c>
      <c r="B1933" s="58">
        <v>1974</v>
      </c>
      <c r="C1933" s="6" t="s">
        <v>248</v>
      </c>
      <c r="D1933" s="9" t="s">
        <v>2192</v>
      </c>
      <c r="E1933" s="8" t="s">
        <v>780</v>
      </c>
      <c r="F1933" s="8">
        <v>3</v>
      </c>
      <c r="G1933" s="8">
        <v>1395</v>
      </c>
      <c r="H1933" s="14">
        <v>204</v>
      </c>
      <c r="I1933" s="10" t="s">
        <v>689</v>
      </c>
      <c r="J1933" s="10" t="s">
        <v>738</v>
      </c>
      <c r="K1933" s="11">
        <v>43000</v>
      </c>
      <c r="L1933" s="59">
        <f>IFERROR(VLOOKUP(B1933,Sheet1!A:B,2,0),0)</f>
        <v>581</v>
      </c>
      <c r="M1933" s="40"/>
      <c r="N1933" s="40"/>
      <c r="O1933" s="40"/>
      <c r="P1933" s="40"/>
      <c r="Q1933" s="40"/>
      <c r="R1933" s="40"/>
      <c r="S1933" s="40"/>
      <c r="T1933" s="40"/>
      <c r="U1933" s="40"/>
      <c r="V1933" s="40"/>
      <c r="W1933" s="40"/>
      <c r="X1933" s="40"/>
      <c r="Y1933" s="40"/>
      <c r="Z1933" s="40"/>
      <c r="AA1933" s="40"/>
      <c r="AB1933" s="40"/>
      <c r="AC1933" s="40"/>
      <c r="AD1933" s="40"/>
      <c r="AE1933" s="40"/>
      <c r="AF1933" s="40"/>
      <c r="AG1933" s="40"/>
      <c r="AH1933" s="40"/>
      <c r="AI1933" s="40"/>
      <c r="AJ1933" s="40"/>
      <c r="AK1933" s="40"/>
      <c r="AL1933" s="40"/>
      <c r="AM1933" s="40"/>
      <c r="AN1933" s="40"/>
      <c r="AO1933" s="40"/>
      <c r="AP1933" s="40"/>
      <c r="AQ1933" s="40"/>
      <c r="AR1933" s="40"/>
      <c r="AS1933" s="40"/>
      <c r="AT1933" s="40"/>
      <c r="AU1933" s="40"/>
      <c r="AV1933" s="40"/>
      <c r="AW1933" s="40"/>
      <c r="AX1933" s="40"/>
      <c r="AY1933" s="40"/>
      <c r="AZ1933" s="40"/>
      <c r="BA1933" s="40"/>
      <c r="BB1933" s="40"/>
      <c r="BC1933" s="40"/>
      <c r="BD1933" s="40"/>
      <c r="BE1933" s="40"/>
      <c r="BF1933" s="40"/>
      <c r="BG1933" s="40"/>
      <c r="BH1933" s="40"/>
      <c r="BI1933" s="40"/>
      <c r="BJ1933" s="40"/>
      <c r="BK1933" s="40"/>
      <c r="BL1933" s="40"/>
      <c r="BM1933" s="40"/>
      <c r="BN1933" s="40"/>
      <c r="BO1933" s="40"/>
      <c r="BP1933" s="40"/>
      <c r="BQ1933" s="40"/>
      <c r="BR1933" s="40"/>
      <c r="BS1933" s="40"/>
      <c r="BT1933" s="40"/>
      <c r="BU1933" s="40"/>
      <c r="BV1933" s="40"/>
      <c r="BW1933" s="40"/>
      <c r="BX1933" s="40"/>
      <c r="BY1933" s="40"/>
      <c r="BZ1933" s="40"/>
      <c r="CA1933" s="40"/>
      <c r="CB1933" s="40"/>
      <c r="CC1933" s="40"/>
      <c r="CD1933" s="40"/>
      <c r="CE1933" s="40"/>
      <c r="CF1933" s="40"/>
      <c r="CG1933" s="40"/>
      <c r="CH1933" s="40"/>
      <c r="CI1933" s="40"/>
      <c r="CJ1933" s="40"/>
      <c r="CK1933" s="40"/>
      <c r="CL1933" s="40"/>
      <c r="CM1933" s="40"/>
      <c r="CN1933" s="40"/>
      <c r="CO1933" s="40"/>
      <c r="CP1933" s="40"/>
      <c r="CQ1933" s="40"/>
      <c r="CR1933" s="40"/>
      <c r="CS1933" s="40"/>
      <c r="CT1933" s="40"/>
      <c r="CU1933" s="40"/>
      <c r="CV1933" s="40"/>
      <c r="CW1933" s="40"/>
      <c r="CX1933" s="40"/>
      <c r="CY1933" s="40"/>
      <c r="CZ1933" s="40"/>
      <c r="DA1933" s="40"/>
      <c r="DB1933" s="40"/>
    </row>
    <row r="1934" spans="1:106" ht="18.75" customHeight="1">
      <c r="A1934" s="70">
        <v>1910</v>
      </c>
      <c r="B1934" s="56">
        <v>482</v>
      </c>
      <c r="C1934" s="6" t="s">
        <v>3241</v>
      </c>
      <c r="D1934" s="9" t="s">
        <v>3242</v>
      </c>
      <c r="E1934" s="8" t="s">
        <v>950</v>
      </c>
      <c r="F1934" s="8">
        <v>1</v>
      </c>
      <c r="G1934" s="8">
        <v>1375</v>
      </c>
      <c r="H1934" s="8">
        <v>248</v>
      </c>
      <c r="I1934" s="10" t="s">
        <v>8</v>
      </c>
      <c r="J1934" s="10" t="s">
        <v>738</v>
      </c>
      <c r="K1934" s="11">
        <v>500</v>
      </c>
      <c r="L1934" s="59">
        <f>IFERROR(VLOOKUP(B1934,Sheet1!A:B,2,0),0)</f>
        <v>0</v>
      </c>
    </row>
    <row r="1935" spans="1:106" ht="18.75" customHeight="1">
      <c r="A1935" s="70">
        <v>1911</v>
      </c>
      <c r="B1935" s="58">
        <v>1742</v>
      </c>
      <c r="C1935" s="6" t="s">
        <v>773</v>
      </c>
      <c r="D1935" s="9" t="s">
        <v>2190</v>
      </c>
      <c r="E1935" s="8" t="s">
        <v>780</v>
      </c>
      <c r="F1935" s="8">
        <v>3</v>
      </c>
      <c r="G1935" s="8">
        <v>1390</v>
      </c>
      <c r="H1935" s="8">
        <v>644</v>
      </c>
      <c r="I1935" s="10" t="s">
        <v>8</v>
      </c>
      <c r="J1935" s="10" t="s">
        <v>9</v>
      </c>
      <c r="K1935" s="11">
        <v>93000</v>
      </c>
      <c r="L1935" s="59">
        <f>IFERROR(VLOOKUP(B1935,Sheet1!A:B,2,0),0)</f>
        <v>641</v>
      </c>
      <c r="M1935" s="40"/>
      <c r="N1935" s="40"/>
      <c r="O1935" s="40"/>
      <c r="P1935" s="40"/>
      <c r="Q1935" s="40"/>
      <c r="R1935" s="40"/>
      <c r="S1935" s="40"/>
      <c r="T1935" s="40"/>
      <c r="U1935" s="40"/>
      <c r="V1935" s="40"/>
      <c r="W1935" s="40"/>
      <c r="X1935" s="40"/>
      <c r="Y1935" s="40"/>
      <c r="Z1935" s="40"/>
      <c r="AA1935" s="40"/>
      <c r="AB1935" s="40"/>
      <c r="AC1935" s="40"/>
      <c r="AD1935" s="40"/>
      <c r="AE1935" s="40"/>
      <c r="AF1935" s="40"/>
      <c r="AG1935" s="40"/>
      <c r="AH1935" s="40"/>
      <c r="AI1935" s="40"/>
      <c r="AJ1935" s="40"/>
      <c r="AK1935" s="40"/>
      <c r="AL1935" s="40"/>
      <c r="AM1935" s="40"/>
      <c r="AN1935" s="40"/>
      <c r="AO1935" s="40"/>
      <c r="AP1935" s="40"/>
      <c r="AQ1935" s="40"/>
      <c r="AR1935" s="40"/>
      <c r="AS1935" s="40"/>
      <c r="AT1935" s="40"/>
      <c r="AU1935" s="40"/>
      <c r="AV1935" s="40"/>
      <c r="AW1935" s="40"/>
      <c r="AX1935" s="40"/>
      <c r="AY1935" s="40"/>
      <c r="AZ1935" s="40"/>
      <c r="BA1935" s="40"/>
      <c r="BB1935" s="40"/>
      <c r="BC1935" s="40"/>
      <c r="BD1935" s="40"/>
      <c r="BE1935" s="40"/>
      <c r="BF1935" s="40"/>
      <c r="BG1935" s="40"/>
      <c r="BH1935" s="40"/>
      <c r="BI1935" s="40"/>
      <c r="BJ1935" s="40"/>
      <c r="BK1935" s="40"/>
      <c r="BL1935" s="40"/>
      <c r="BM1935" s="40"/>
      <c r="BN1935" s="40"/>
      <c r="BO1935" s="40"/>
      <c r="BP1935" s="40"/>
      <c r="BQ1935" s="40"/>
      <c r="BR1935" s="40"/>
      <c r="BS1935" s="40"/>
      <c r="BT1935" s="40"/>
      <c r="BU1935" s="40"/>
      <c r="BV1935" s="40"/>
      <c r="BW1935" s="40"/>
      <c r="BX1935" s="40"/>
      <c r="BY1935" s="40"/>
      <c r="BZ1935" s="40"/>
      <c r="CA1935" s="40"/>
      <c r="CB1935" s="40"/>
      <c r="CC1935" s="40"/>
      <c r="CD1935" s="40"/>
      <c r="CE1935" s="40"/>
      <c r="CF1935" s="40"/>
      <c r="CG1935" s="40"/>
      <c r="CH1935" s="40"/>
      <c r="CI1935" s="40"/>
      <c r="CJ1935" s="40"/>
      <c r="CK1935" s="40"/>
      <c r="CL1935" s="40"/>
      <c r="CM1935" s="40"/>
      <c r="CN1935" s="40"/>
      <c r="CO1935" s="40"/>
      <c r="CP1935" s="40"/>
      <c r="CQ1935" s="40"/>
      <c r="CR1935" s="40"/>
      <c r="CS1935" s="40"/>
      <c r="CT1935" s="40"/>
      <c r="CU1935" s="40"/>
      <c r="CV1935" s="40"/>
      <c r="CW1935" s="40"/>
      <c r="CX1935" s="40"/>
      <c r="CY1935" s="40"/>
      <c r="CZ1935" s="40"/>
      <c r="DA1935" s="40"/>
      <c r="DB1935" s="40"/>
    </row>
    <row r="1936" spans="1:106" ht="18.75" customHeight="1">
      <c r="A1936" s="70">
        <v>1912</v>
      </c>
      <c r="B1936" s="58">
        <v>2715</v>
      </c>
      <c r="C1936" s="5" t="s">
        <v>2780</v>
      </c>
      <c r="D1936" s="9" t="s">
        <v>2816</v>
      </c>
      <c r="E1936" s="8" t="s">
        <v>81</v>
      </c>
      <c r="F1936" s="8">
        <v>1</v>
      </c>
      <c r="G1936" s="8">
        <v>1397</v>
      </c>
      <c r="H1936" s="8">
        <v>392</v>
      </c>
      <c r="I1936" s="10" t="s">
        <v>689</v>
      </c>
      <c r="J1936" s="10" t="s">
        <v>9</v>
      </c>
      <c r="K1936" s="11">
        <v>50000</v>
      </c>
      <c r="L1936" s="59">
        <f>IFERROR(VLOOKUP(B1936,Sheet1!A:B,2,0),0)</f>
        <v>0</v>
      </c>
    </row>
    <row r="1937" spans="1:106" ht="18.75" customHeight="1">
      <c r="A1937" s="70">
        <v>1913</v>
      </c>
      <c r="B1937" s="58">
        <v>2736</v>
      </c>
      <c r="C1937" s="5" t="s">
        <v>2837</v>
      </c>
      <c r="D1937" s="9" t="s">
        <v>2830</v>
      </c>
      <c r="E1937" s="8" t="s">
        <v>1190</v>
      </c>
      <c r="F1937" s="8">
        <v>1</v>
      </c>
      <c r="G1937" s="8">
        <v>1398</v>
      </c>
      <c r="H1937" s="8">
        <v>160</v>
      </c>
      <c r="I1937" s="10" t="s">
        <v>689</v>
      </c>
      <c r="J1937" s="10" t="s">
        <v>738</v>
      </c>
      <c r="K1937" s="11">
        <v>20000</v>
      </c>
      <c r="L1937" s="59">
        <f>IFERROR(VLOOKUP(B1937,Sheet1!A:B,2,0),0)</f>
        <v>302</v>
      </c>
    </row>
    <row r="1938" spans="1:106" ht="18.75" customHeight="1">
      <c r="A1938" s="70">
        <v>1914</v>
      </c>
      <c r="B1938" s="58">
        <v>1809</v>
      </c>
      <c r="C1938" s="6" t="s">
        <v>736</v>
      </c>
      <c r="D1938" s="9" t="s">
        <v>2204</v>
      </c>
      <c r="E1938" s="8" t="s">
        <v>361</v>
      </c>
      <c r="F1938" s="8">
        <v>3</v>
      </c>
      <c r="G1938" s="8">
        <v>1390</v>
      </c>
      <c r="H1938" s="8">
        <v>380</v>
      </c>
      <c r="I1938" s="10" t="s">
        <v>8</v>
      </c>
      <c r="J1938" s="10" t="s">
        <v>9</v>
      </c>
      <c r="K1938" s="11">
        <v>51000</v>
      </c>
      <c r="L1938" s="59">
        <f>IFERROR(VLOOKUP(B1938,Sheet1!A:B,2,0),0)</f>
        <v>438</v>
      </c>
      <c r="M1938" s="40"/>
      <c r="N1938" s="40"/>
      <c r="O1938" s="40"/>
      <c r="P1938" s="40"/>
      <c r="Q1938" s="40"/>
      <c r="R1938" s="40"/>
      <c r="S1938" s="40"/>
      <c r="T1938" s="40"/>
      <c r="U1938" s="40"/>
      <c r="V1938" s="40"/>
      <c r="W1938" s="40"/>
      <c r="X1938" s="40"/>
      <c r="Y1938" s="40"/>
      <c r="Z1938" s="40"/>
      <c r="AA1938" s="40"/>
      <c r="AB1938" s="40"/>
      <c r="AC1938" s="40"/>
      <c r="AD1938" s="40"/>
      <c r="AE1938" s="40"/>
      <c r="AF1938" s="40"/>
      <c r="AG1938" s="40"/>
      <c r="AH1938" s="40"/>
      <c r="AI1938" s="40"/>
      <c r="AJ1938" s="40"/>
      <c r="AK1938" s="40"/>
      <c r="AL1938" s="40"/>
      <c r="AM1938" s="40"/>
      <c r="AN1938" s="40"/>
      <c r="AO1938" s="40"/>
      <c r="AP1938" s="40"/>
      <c r="AQ1938" s="40"/>
      <c r="AR1938" s="40"/>
      <c r="AS1938" s="40"/>
      <c r="AT1938" s="40"/>
      <c r="AU1938" s="40"/>
      <c r="AV1938" s="40"/>
      <c r="AW1938" s="40"/>
      <c r="AX1938" s="40"/>
      <c r="AY1938" s="40"/>
      <c r="AZ1938" s="40"/>
      <c r="BA1938" s="40"/>
      <c r="BB1938" s="40"/>
      <c r="BC1938" s="40"/>
      <c r="BD1938" s="40"/>
      <c r="BE1938" s="40"/>
      <c r="BF1938" s="40"/>
      <c r="BG1938" s="40"/>
      <c r="BH1938" s="40"/>
      <c r="BI1938" s="40"/>
      <c r="BJ1938" s="40"/>
      <c r="BK1938" s="40"/>
      <c r="BL1938" s="40"/>
      <c r="BM1938" s="40"/>
      <c r="BN1938" s="40"/>
      <c r="BO1938" s="40"/>
      <c r="BP1938" s="40"/>
      <c r="BQ1938" s="40"/>
      <c r="BR1938" s="40"/>
      <c r="BS1938" s="40"/>
      <c r="BT1938" s="40"/>
      <c r="BU1938" s="40"/>
      <c r="BV1938" s="40"/>
      <c r="BW1938" s="40"/>
      <c r="BX1938" s="40"/>
      <c r="BY1938" s="40"/>
      <c r="BZ1938" s="40"/>
      <c r="CA1938" s="40"/>
      <c r="CB1938" s="40"/>
      <c r="CC1938" s="40"/>
      <c r="CD1938" s="40"/>
      <c r="CE1938" s="40"/>
      <c r="CF1938" s="40"/>
      <c r="CG1938" s="40"/>
      <c r="CH1938" s="40"/>
      <c r="CI1938" s="40"/>
      <c r="CJ1938" s="40"/>
      <c r="CK1938" s="40"/>
      <c r="CL1938" s="40"/>
      <c r="CM1938" s="40"/>
      <c r="CN1938" s="40"/>
      <c r="CO1938" s="40"/>
      <c r="CP1938" s="40"/>
      <c r="CQ1938" s="40"/>
      <c r="CR1938" s="40"/>
      <c r="CS1938" s="40"/>
      <c r="CT1938" s="40"/>
      <c r="CU1938" s="40"/>
      <c r="CV1938" s="40"/>
      <c r="CW1938" s="40"/>
      <c r="CX1938" s="40"/>
      <c r="CY1938" s="40"/>
      <c r="CZ1938" s="40"/>
      <c r="DA1938" s="40"/>
      <c r="DB1938" s="40"/>
    </row>
    <row r="1939" spans="1:106" ht="18.75" customHeight="1">
      <c r="A1939" s="70">
        <v>1915</v>
      </c>
      <c r="B1939" s="58">
        <v>2057</v>
      </c>
      <c r="C1939" s="5" t="s">
        <v>853</v>
      </c>
      <c r="D1939" s="9" t="s">
        <v>2121</v>
      </c>
      <c r="E1939" s="8" t="s">
        <v>6</v>
      </c>
      <c r="F1939" s="8">
        <v>4</v>
      </c>
      <c r="G1939" s="8">
        <v>1398</v>
      </c>
      <c r="H1939" s="14">
        <v>392</v>
      </c>
      <c r="I1939" s="10" t="s">
        <v>8</v>
      </c>
      <c r="J1939" s="10" t="s">
        <v>738</v>
      </c>
      <c r="K1939" s="11">
        <v>54000</v>
      </c>
      <c r="L1939" s="59">
        <f>IFERROR(VLOOKUP(B1939,Sheet1!A:B,2,0),0)</f>
        <v>0</v>
      </c>
    </row>
    <row r="1940" spans="1:106" ht="18.75" customHeight="1">
      <c r="A1940" s="70">
        <v>1916</v>
      </c>
      <c r="B1940" s="58">
        <v>2011</v>
      </c>
      <c r="C1940" s="6" t="s">
        <v>792</v>
      </c>
      <c r="D1940" s="9" t="s">
        <v>2167</v>
      </c>
      <c r="E1940" s="8" t="s">
        <v>1175</v>
      </c>
      <c r="F1940" s="8">
        <v>1</v>
      </c>
      <c r="G1940" s="8">
        <v>1390</v>
      </c>
      <c r="H1940" s="14">
        <v>344</v>
      </c>
      <c r="I1940" s="10" t="s">
        <v>8</v>
      </c>
      <c r="J1940" s="10" t="s">
        <v>738</v>
      </c>
      <c r="K1940" s="14">
        <v>6500</v>
      </c>
      <c r="L1940" s="59">
        <f>IFERROR(VLOOKUP(B1940,Sheet1!A:B,2,0),0)</f>
        <v>0</v>
      </c>
      <c r="M1940" s="40"/>
      <c r="N1940" s="40"/>
      <c r="O1940" s="40"/>
      <c r="P1940" s="40"/>
      <c r="Q1940" s="40"/>
      <c r="R1940" s="40"/>
      <c r="S1940" s="40"/>
      <c r="T1940" s="40"/>
      <c r="U1940" s="40"/>
      <c r="V1940" s="40"/>
      <c r="W1940" s="40"/>
      <c r="X1940" s="40"/>
      <c r="Y1940" s="40"/>
      <c r="Z1940" s="40"/>
      <c r="AA1940" s="40"/>
      <c r="AB1940" s="40"/>
      <c r="AC1940" s="40"/>
      <c r="AD1940" s="40"/>
      <c r="AE1940" s="40"/>
      <c r="AF1940" s="40"/>
      <c r="AG1940" s="40"/>
      <c r="AH1940" s="40"/>
      <c r="AI1940" s="40"/>
      <c r="AJ1940" s="40"/>
      <c r="AK1940" s="40"/>
      <c r="AL1940" s="40"/>
      <c r="AM1940" s="40"/>
      <c r="AN1940" s="40"/>
      <c r="AO1940" s="40"/>
      <c r="AP1940" s="40"/>
      <c r="AQ1940" s="40"/>
      <c r="AR1940" s="40"/>
      <c r="AS1940" s="40"/>
      <c r="AT1940" s="40"/>
      <c r="AU1940" s="40"/>
      <c r="AV1940" s="40"/>
      <c r="AW1940" s="40"/>
      <c r="AX1940" s="40"/>
      <c r="AY1940" s="40"/>
      <c r="AZ1940" s="40"/>
      <c r="BA1940" s="40"/>
      <c r="BB1940" s="40"/>
      <c r="BC1940" s="40"/>
      <c r="BD1940" s="40"/>
      <c r="BE1940" s="40"/>
      <c r="BF1940" s="40"/>
      <c r="BG1940" s="40"/>
      <c r="BH1940" s="40"/>
      <c r="BI1940" s="40"/>
      <c r="BJ1940" s="40"/>
      <c r="BK1940" s="40"/>
      <c r="BL1940" s="40"/>
      <c r="BM1940" s="40"/>
      <c r="BN1940" s="40"/>
      <c r="BO1940" s="40"/>
      <c r="BP1940" s="40"/>
      <c r="BQ1940" s="40"/>
      <c r="BR1940" s="40"/>
      <c r="BS1940" s="40"/>
      <c r="BT1940" s="40"/>
      <c r="BU1940" s="40"/>
      <c r="BV1940" s="40"/>
      <c r="BW1940" s="40"/>
      <c r="BX1940" s="40"/>
      <c r="BY1940" s="40"/>
      <c r="BZ1940" s="40"/>
      <c r="CA1940" s="40"/>
      <c r="CB1940" s="40"/>
      <c r="CC1940" s="40"/>
      <c r="CD1940" s="40"/>
      <c r="CE1940" s="40"/>
      <c r="CF1940" s="40"/>
      <c r="CG1940" s="40"/>
      <c r="CH1940" s="40"/>
      <c r="CI1940" s="40"/>
      <c r="CJ1940" s="40"/>
      <c r="CK1940" s="40"/>
      <c r="CL1940" s="40"/>
      <c r="CM1940" s="40"/>
      <c r="CN1940" s="40"/>
      <c r="CO1940" s="40"/>
      <c r="CP1940" s="40"/>
      <c r="CQ1940" s="40"/>
      <c r="CR1940" s="40"/>
      <c r="CS1940" s="40"/>
      <c r="CT1940" s="40"/>
      <c r="CU1940" s="40"/>
      <c r="CV1940" s="40"/>
      <c r="CW1940" s="40"/>
      <c r="CX1940" s="40"/>
      <c r="CY1940" s="40"/>
      <c r="CZ1940" s="40"/>
      <c r="DA1940" s="40"/>
      <c r="DB1940" s="40"/>
    </row>
    <row r="1941" spans="1:106" ht="18.75" customHeight="1">
      <c r="A1941" s="70">
        <v>1917</v>
      </c>
      <c r="B1941" s="58">
        <v>1689</v>
      </c>
      <c r="C1941" s="6" t="s">
        <v>693</v>
      </c>
      <c r="D1941" s="9" t="s">
        <v>2203</v>
      </c>
      <c r="E1941" s="8" t="s">
        <v>361</v>
      </c>
      <c r="F1941" s="8">
        <v>2</v>
      </c>
      <c r="G1941" s="8">
        <v>1388</v>
      </c>
      <c r="H1941" s="8">
        <v>240</v>
      </c>
      <c r="I1941" s="10" t="s">
        <v>8</v>
      </c>
      <c r="J1941" s="10" t="s">
        <v>738</v>
      </c>
      <c r="K1941" s="11">
        <v>3200</v>
      </c>
      <c r="L1941" s="59">
        <f>IFERROR(VLOOKUP(B1941,Sheet1!A:B,2,0),0)</f>
        <v>0</v>
      </c>
      <c r="M1941" s="40"/>
      <c r="N1941" s="40"/>
      <c r="O1941" s="40"/>
      <c r="P1941" s="40"/>
      <c r="Q1941" s="40"/>
      <c r="R1941" s="40"/>
      <c r="S1941" s="40"/>
      <c r="T1941" s="40"/>
      <c r="U1941" s="40"/>
      <c r="V1941" s="40"/>
      <c r="W1941" s="40"/>
      <c r="X1941" s="40"/>
      <c r="Y1941" s="40"/>
      <c r="Z1941" s="40"/>
      <c r="AA1941" s="40"/>
      <c r="AB1941" s="40"/>
      <c r="AC1941" s="40"/>
      <c r="AD1941" s="40"/>
      <c r="AE1941" s="40"/>
      <c r="AF1941" s="40"/>
      <c r="AG1941" s="40"/>
      <c r="AH1941" s="40"/>
      <c r="AI1941" s="40"/>
      <c r="AJ1941" s="40"/>
      <c r="AK1941" s="40"/>
      <c r="AL1941" s="40"/>
      <c r="AM1941" s="40"/>
      <c r="AN1941" s="40"/>
      <c r="AO1941" s="40"/>
      <c r="AP1941" s="40"/>
      <c r="AQ1941" s="40"/>
      <c r="AR1941" s="40"/>
      <c r="AS1941" s="40"/>
      <c r="AT1941" s="40"/>
      <c r="AU1941" s="40"/>
      <c r="AV1941" s="40"/>
      <c r="AW1941" s="40"/>
      <c r="AX1941" s="40"/>
      <c r="AY1941" s="40"/>
      <c r="AZ1941" s="40"/>
      <c r="BA1941" s="40"/>
      <c r="BB1941" s="40"/>
      <c r="BC1941" s="40"/>
      <c r="BD1941" s="40"/>
      <c r="BE1941" s="40"/>
      <c r="BF1941" s="40"/>
      <c r="BG1941" s="40"/>
      <c r="BH1941" s="40"/>
      <c r="BI1941" s="40"/>
      <c r="BJ1941" s="40"/>
      <c r="BK1941" s="40"/>
      <c r="BL1941" s="40"/>
      <c r="BM1941" s="40"/>
      <c r="BN1941" s="40"/>
      <c r="BO1941" s="40"/>
      <c r="BP1941" s="40"/>
      <c r="BQ1941" s="40"/>
      <c r="BR1941" s="40"/>
      <c r="BS1941" s="40"/>
      <c r="BT1941" s="40"/>
      <c r="BU1941" s="40"/>
      <c r="BV1941" s="40"/>
      <c r="BW1941" s="40"/>
      <c r="BX1941" s="40"/>
      <c r="BY1941" s="40"/>
      <c r="BZ1941" s="40"/>
      <c r="CA1941" s="40"/>
      <c r="CB1941" s="40"/>
      <c r="CC1941" s="40"/>
      <c r="CD1941" s="40"/>
      <c r="CE1941" s="40"/>
      <c r="CF1941" s="40"/>
      <c r="CG1941" s="40"/>
      <c r="CH1941" s="40"/>
      <c r="CI1941" s="40"/>
      <c r="CJ1941" s="40"/>
      <c r="CK1941" s="40"/>
      <c r="CL1941" s="40"/>
      <c r="CM1941" s="40"/>
      <c r="CN1941" s="40"/>
      <c r="CO1941" s="40"/>
      <c r="CP1941" s="40"/>
      <c r="CQ1941" s="40"/>
      <c r="CR1941" s="40"/>
      <c r="CS1941" s="40"/>
      <c r="CT1941" s="40"/>
      <c r="CU1941" s="40"/>
      <c r="CV1941" s="40"/>
      <c r="CW1941" s="40"/>
      <c r="CX1941" s="40"/>
      <c r="CY1941" s="40"/>
      <c r="CZ1941" s="40"/>
      <c r="DA1941" s="40"/>
      <c r="DB1941" s="40"/>
    </row>
    <row r="1942" spans="1:106" ht="18.75" customHeight="1">
      <c r="A1942" s="70">
        <v>1918</v>
      </c>
      <c r="B1942" s="56">
        <v>804</v>
      </c>
      <c r="C1942" s="6" t="s">
        <v>1110</v>
      </c>
      <c r="D1942" s="9" t="s">
        <v>3304</v>
      </c>
      <c r="E1942" s="8" t="s">
        <v>986</v>
      </c>
      <c r="F1942" s="8">
        <v>2</v>
      </c>
      <c r="G1942" s="8">
        <v>1388</v>
      </c>
      <c r="H1942" s="8">
        <v>300</v>
      </c>
      <c r="I1942" s="10" t="s">
        <v>8</v>
      </c>
      <c r="J1942" s="10" t="s">
        <v>738</v>
      </c>
      <c r="K1942" s="11">
        <v>37000</v>
      </c>
      <c r="L1942" s="59">
        <f>IFERROR(VLOOKUP(B1942,Sheet1!A:B,2,0),0)</f>
        <v>578</v>
      </c>
      <c r="M1942" s="40"/>
      <c r="N1942" s="40"/>
      <c r="O1942" s="40"/>
      <c r="P1942" s="40"/>
      <c r="Q1942" s="40"/>
      <c r="R1942" s="40"/>
      <c r="S1942" s="40"/>
      <c r="T1942" s="40"/>
      <c r="U1942" s="40"/>
      <c r="V1942" s="40"/>
      <c r="W1942" s="40"/>
      <c r="X1942" s="40"/>
      <c r="Y1942" s="40"/>
      <c r="Z1942" s="40"/>
      <c r="AA1942" s="40"/>
      <c r="AB1942" s="40"/>
      <c r="AC1942" s="40"/>
      <c r="AD1942" s="40"/>
      <c r="AE1942" s="40"/>
      <c r="AF1942" s="40"/>
      <c r="AG1942" s="40"/>
      <c r="AH1942" s="40"/>
      <c r="AI1942" s="40"/>
      <c r="AJ1942" s="40"/>
      <c r="AK1942" s="40"/>
      <c r="AL1942" s="40"/>
      <c r="AM1942" s="40"/>
      <c r="AN1942" s="40"/>
      <c r="AO1942" s="40"/>
      <c r="AP1942" s="40"/>
      <c r="AQ1942" s="40"/>
      <c r="AR1942" s="40"/>
      <c r="AS1942" s="40"/>
      <c r="AT1942" s="40"/>
      <c r="AU1942" s="40"/>
      <c r="AV1942" s="40"/>
      <c r="AW1942" s="40"/>
      <c r="AX1942" s="40"/>
      <c r="AY1942" s="40"/>
      <c r="AZ1942" s="40"/>
      <c r="BA1942" s="40"/>
      <c r="BB1942" s="40"/>
      <c r="BC1942" s="40"/>
      <c r="BD1942" s="40"/>
      <c r="BE1942" s="40"/>
      <c r="BF1942" s="40"/>
      <c r="BG1942" s="40"/>
      <c r="BH1942" s="40"/>
      <c r="BI1942" s="40"/>
      <c r="BJ1942" s="40"/>
      <c r="BK1942" s="40"/>
      <c r="BL1942" s="40"/>
      <c r="BM1942" s="40"/>
      <c r="BN1942" s="40"/>
      <c r="BO1942" s="40"/>
      <c r="BP1942" s="40"/>
      <c r="BQ1942" s="40"/>
      <c r="BR1942" s="40"/>
      <c r="BS1942" s="40"/>
      <c r="BT1942" s="40"/>
      <c r="CW1942" s="40"/>
      <c r="CX1942" s="40"/>
      <c r="CY1942" s="40"/>
      <c r="CZ1942" s="40"/>
      <c r="DA1942" s="40"/>
      <c r="DB1942" s="40"/>
    </row>
    <row r="1943" spans="1:106" ht="18.75" customHeight="1">
      <c r="A1943" s="70">
        <v>1919</v>
      </c>
      <c r="B1943" s="56">
        <v>772</v>
      </c>
      <c r="C1943" s="6" t="s">
        <v>74</v>
      </c>
      <c r="D1943" s="9" t="s">
        <v>2131</v>
      </c>
      <c r="E1943" s="8" t="s">
        <v>950</v>
      </c>
      <c r="F1943" s="8">
        <v>2</v>
      </c>
      <c r="G1943" s="8">
        <v>1387</v>
      </c>
      <c r="H1943" s="8">
        <v>404</v>
      </c>
      <c r="I1943" s="10" t="s">
        <v>8</v>
      </c>
      <c r="J1943" s="10" t="s">
        <v>738</v>
      </c>
      <c r="K1943" s="11">
        <v>57000</v>
      </c>
      <c r="L1943" s="59">
        <f>IFERROR(VLOOKUP(B1943,Sheet1!A:B,2,0),0)</f>
        <v>319</v>
      </c>
      <c r="M1943" s="40"/>
      <c r="N1943" s="40"/>
      <c r="O1943" s="40"/>
      <c r="P1943" s="40"/>
      <c r="Q1943" s="40"/>
      <c r="R1943" s="40"/>
      <c r="S1943" s="40"/>
      <c r="T1943" s="40"/>
      <c r="U1943" s="40"/>
      <c r="V1943" s="40"/>
      <c r="W1943" s="40"/>
      <c r="X1943" s="40"/>
      <c r="Y1943" s="40"/>
      <c r="Z1943" s="40"/>
      <c r="AA1943" s="40"/>
      <c r="AB1943" s="40"/>
      <c r="AC1943" s="40"/>
      <c r="AD1943" s="40"/>
      <c r="AE1943" s="40"/>
      <c r="AF1943" s="40"/>
      <c r="AG1943" s="40"/>
      <c r="AH1943" s="40"/>
      <c r="AI1943" s="40"/>
      <c r="AJ1943" s="40"/>
      <c r="AK1943" s="40"/>
      <c r="AL1943" s="40"/>
      <c r="AM1943" s="40"/>
      <c r="AN1943" s="40"/>
      <c r="AO1943" s="40"/>
      <c r="AP1943" s="40"/>
      <c r="AQ1943" s="40"/>
      <c r="AR1943" s="40"/>
      <c r="AS1943" s="40"/>
      <c r="AT1943" s="40"/>
      <c r="AU1943" s="40"/>
      <c r="AV1943" s="40"/>
      <c r="AW1943" s="40"/>
      <c r="AX1943" s="40"/>
      <c r="AY1943" s="40"/>
      <c r="AZ1943" s="40"/>
      <c r="BA1943" s="40"/>
      <c r="BB1943" s="40"/>
      <c r="BC1943" s="40"/>
      <c r="BD1943" s="40"/>
      <c r="BE1943" s="40"/>
      <c r="BF1943" s="40"/>
      <c r="BG1943" s="40"/>
      <c r="BH1943" s="40"/>
      <c r="BI1943" s="40"/>
      <c r="BJ1943" s="40"/>
      <c r="BK1943" s="40"/>
      <c r="BL1943" s="40"/>
      <c r="BM1943" s="40"/>
      <c r="BN1943" s="40"/>
      <c r="BO1943" s="40"/>
      <c r="BP1943" s="40"/>
      <c r="BQ1943" s="40"/>
      <c r="BR1943" s="40"/>
      <c r="BS1943" s="40"/>
      <c r="BT1943" s="40"/>
      <c r="CS1943" s="40"/>
      <c r="CT1943" s="40"/>
      <c r="CU1943" s="40"/>
      <c r="CV1943" s="40"/>
      <c r="CW1943" s="40"/>
    </row>
    <row r="1944" spans="1:106" ht="18.75" customHeight="1">
      <c r="A1944" s="70">
        <v>1920</v>
      </c>
      <c r="B1944" s="58">
        <v>2630</v>
      </c>
      <c r="C1944" s="6" t="s">
        <v>3937</v>
      </c>
      <c r="D1944" s="9" t="s">
        <v>2669</v>
      </c>
      <c r="E1944" s="8" t="s">
        <v>1190</v>
      </c>
      <c r="F1944" s="8">
        <v>2</v>
      </c>
      <c r="G1944" s="8">
        <v>1396</v>
      </c>
      <c r="H1944" s="8">
        <v>472</v>
      </c>
      <c r="I1944" s="10" t="s">
        <v>8</v>
      </c>
      <c r="J1944" s="10" t="s">
        <v>9</v>
      </c>
      <c r="K1944" s="11">
        <v>35000</v>
      </c>
      <c r="L1944" s="59">
        <f>IFERROR(VLOOKUP(B1944,Sheet1!A:B,2,0),0)</f>
        <v>0</v>
      </c>
      <c r="M1944" s="40"/>
      <c r="N1944" s="40"/>
      <c r="O1944" s="40"/>
      <c r="P1944" s="40"/>
      <c r="Q1944" s="40"/>
      <c r="R1944" s="40"/>
      <c r="S1944" s="40"/>
      <c r="T1944" s="40"/>
      <c r="U1944" s="40"/>
      <c r="V1944" s="40"/>
      <c r="W1944" s="40"/>
      <c r="X1944" s="40"/>
      <c r="Y1944" s="40"/>
      <c r="Z1944" s="40"/>
      <c r="AA1944" s="40"/>
      <c r="AB1944" s="40"/>
      <c r="AC1944" s="40"/>
      <c r="AD1944" s="40"/>
      <c r="AE1944" s="40"/>
      <c r="AF1944" s="40"/>
      <c r="AG1944" s="40"/>
      <c r="AH1944" s="40"/>
      <c r="AI1944" s="40"/>
      <c r="AJ1944" s="40"/>
      <c r="AK1944" s="40"/>
      <c r="AL1944" s="40"/>
      <c r="AM1944" s="40"/>
      <c r="AN1944" s="40"/>
      <c r="AO1944" s="40"/>
      <c r="AP1944" s="40"/>
      <c r="AQ1944" s="40"/>
      <c r="AR1944" s="40"/>
      <c r="AS1944" s="40"/>
      <c r="AT1944" s="40"/>
      <c r="AU1944" s="40"/>
      <c r="AV1944" s="40"/>
      <c r="AW1944" s="40"/>
      <c r="AX1944" s="40"/>
      <c r="AY1944" s="40"/>
      <c r="AZ1944" s="40"/>
      <c r="BA1944" s="40"/>
      <c r="BB1944" s="40"/>
      <c r="BC1944" s="40"/>
      <c r="BD1944" s="40"/>
      <c r="BE1944" s="40"/>
      <c r="BF1944" s="40"/>
      <c r="BG1944" s="40"/>
      <c r="BH1944" s="40"/>
      <c r="BI1944" s="40"/>
      <c r="BJ1944" s="40"/>
      <c r="BK1944" s="40"/>
      <c r="BL1944" s="40"/>
      <c r="BM1944" s="40"/>
      <c r="BN1944" s="40"/>
      <c r="BO1944" s="40"/>
      <c r="BP1944" s="40"/>
      <c r="BQ1944" s="40"/>
      <c r="BR1944" s="40"/>
      <c r="BS1944" s="40"/>
      <c r="BT1944" s="40"/>
      <c r="BU1944" s="40"/>
      <c r="BV1944" s="40"/>
      <c r="BW1944" s="40"/>
      <c r="BX1944" s="40"/>
      <c r="BY1944" s="40"/>
      <c r="BZ1944" s="40"/>
      <c r="CA1944" s="40"/>
      <c r="CB1944" s="40"/>
      <c r="CC1944" s="40"/>
      <c r="CD1944" s="40"/>
      <c r="CE1944" s="40"/>
      <c r="CF1944" s="40"/>
      <c r="CG1944" s="40"/>
      <c r="CH1944" s="40"/>
      <c r="CI1944" s="40"/>
      <c r="CJ1944" s="40"/>
      <c r="CK1944" s="40"/>
      <c r="CL1944" s="40"/>
      <c r="CM1944" s="40"/>
      <c r="CN1944" s="40"/>
      <c r="CO1944" s="40"/>
      <c r="CP1944" s="40"/>
      <c r="CQ1944" s="40"/>
      <c r="CR1944" s="40"/>
      <c r="CS1944" s="40"/>
      <c r="CT1944" s="40"/>
      <c r="CU1944" s="40"/>
      <c r="CV1944" s="40"/>
      <c r="CW1944" s="40"/>
    </row>
    <row r="1945" spans="1:106" ht="18.75" customHeight="1">
      <c r="A1945" s="70">
        <v>1921</v>
      </c>
      <c r="B1945" s="58">
        <v>1423</v>
      </c>
      <c r="C1945" s="6" t="s">
        <v>1164</v>
      </c>
      <c r="D1945" s="9" t="s">
        <v>2152</v>
      </c>
      <c r="E1945" s="8" t="s">
        <v>81</v>
      </c>
      <c r="F1945" s="8">
        <v>1</v>
      </c>
      <c r="G1945" s="8">
        <v>1385</v>
      </c>
      <c r="H1945" s="8">
        <v>152</v>
      </c>
      <c r="I1945" s="10" t="s">
        <v>689</v>
      </c>
      <c r="J1945" s="10" t="s">
        <v>738</v>
      </c>
      <c r="K1945" s="11">
        <v>1450</v>
      </c>
      <c r="L1945" s="59">
        <f>IFERROR(VLOOKUP(B1945,Sheet1!A:B,2,0),0)</f>
        <v>0</v>
      </c>
    </row>
    <row r="1946" spans="1:106" ht="18.75" customHeight="1">
      <c r="A1946" s="70">
        <v>1922</v>
      </c>
      <c r="B1946" s="56">
        <v>3014</v>
      </c>
      <c r="C1946" s="5" t="s">
        <v>3511</v>
      </c>
      <c r="D1946" s="9" t="s">
        <v>3512</v>
      </c>
      <c r="E1946" s="8" t="s">
        <v>1190</v>
      </c>
      <c r="F1946" s="8">
        <v>2</v>
      </c>
      <c r="G1946" s="8">
        <v>1400</v>
      </c>
      <c r="H1946" s="8">
        <v>256</v>
      </c>
      <c r="I1946" s="10" t="s">
        <v>689</v>
      </c>
      <c r="J1946" s="10" t="s">
        <v>738</v>
      </c>
      <c r="K1946" s="11">
        <v>43000</v>
      </c>
      <c r="L1946" s="59">
        <f>IFERROR(VLOOKUP(B1946,Sheet1!A:B,2,0),0)</f>
        <v>53</v>
      </c>
    </row>
    <row r="1947" spans="1:106" ht="18.75" customHeight="1">
      <c r="A1947" s="70">
        <v>1923</v>
      </c>
      <c r="B1947" s="58">
        <v>1625</v>
      </c>
      <c r="C1947" s="6" t="s">
        <v>189</v>
      </c>
      <c r="D1947" s="9" t="s">
        <v>2189</v>
      </c>
      <c r="E1947" s="8" t="s">
        <v>780</v>
      </c>
      <c r="F1947" s="8">
        <v>1</v>
      </c>
      <c r="G1947" s="8">
        <v>1387</v>
      </c>
      <c r="H1947" s="8">
        <v>292</v>
      </c>
      <c r="I1947" s="10" t="s">
        <v>8</v>
      </c>
      <c r="J1947" s="10" t="s">
        <v>738</v>
      </c>
      <c r="K1947" s="11">
        <v>4800</v>
      </c>
      <c r="L1947" s="59">
        <f>IFERROR(VLOOKUP(B1947,Sheet1!A:B,2,0),0)</f>
        <v>0</v>
      </c>
      <c r="M1947" s="40"/>
      <c r="N1947" s="40"/>
      <c r="O1947" s="40"/>
      <c r="P1947" s="40"/>
      <c r="Q1947" s="40"/>
      <c r="R1947" s="40"/>
      <c r="S1947" s="40"/>
      <c r="T1947" s="40"/>
      <c r="U1947" s="40"/>
      <c r="V1947" s="40"/>
      <c r="W1947" s="40"/>
      <c r="X1947" s="40"/>
      <c r="Y1947" s="40"/>
      <c r="Z1947" s="40"/>
      <c r="AA1947" s="40"/>
      <c r="AB1947" s="40"/>
      <c r="AC1947" s="40"/>
      <c r="AD1947" s="40"/>
      <c r="AE1947" s="40"/>
      <c r="AF1947" s="40"/>
      <c r="AG1947" s="40"/>
      <c r="AH1947" s="40"/>
      <c r="AI1947" s="40"/>
      <c r="AJ1947" s="40"/>
      <c r="AK1947" s="40"/>
      <c r="AL1947" s="40"/>
      <c r="AM1947" s="40"/>
      <c r="AN1947" s="40"/>
      <c r="AO1947" s="40"/>
      <c r="AP1947" s="40"/>
      <c r="AQ1947" s="40"/>
      <c r="AR1947" s="40"/>
      <c r="AS1947" s="40"/>
      <c r="AT1947" s="40"/>
      <c r="AU1947" s="40"/>
      <c r="AV1947" s="40"/>
      <c r="AW1947" s="40"/>
      <c r="AX1947" s="40"/>
      <c r="AY1947" s="40"/>
      <c r="AZ1947" s="40"/>
      <c r="BA1947" s="40"/>
      <c r="BB1947" s="40"/>
      <c r="BC1947" s="40"/>
      <c r="BD1947" s="40"/>
      <c r="BE1947" s="40"/>
      <c r="BF1947" s="40"/>
      <c r="BG1947" s="40"/>
      <c r="BH1947" s="40"/>
      <c r="BI1947" s="40"/>
      <c r="BJ1947" s="40"/>
      <c r="BK1947" s="40"/>
      <c r="BL1947" s="40"/>
      <c r="BM1947" s="40"/>
      <c r="BN1947" s="40"/>
      <c r="BO1947" s="40"/>
      <c r="BP1947" s="40"/>
      <c r="BQ1947" s="40"/>
      <c r="BR1947" s="40"/>
      <c r="BS1947" s="40"/>
      <c r="BT1947" s="40"/>
      <c r="BU1947" s="40"/>
      <c r="BV1947" s="40"/>
      <c r="BW1947" s="40"/>
      <c r="BX1947" s="40"/>
      <c r="BY1947" s="40"/>
      <c r="BZ1947" s="40"/>
      <c r="CA1947" s="40"/>
      <c r="CB1947" s="40"/>
      <c r="CC1947" s="40"/>
      <c r="CD1947" s="40"/>
      <c r="CE1947" s="40"/>
      <c r="CF1947" s="40"/>
      <c r="CG1947" s="40"/>
      <c r="CH1947" s="40"/>
      <c r="CI1947" s="40"/>
      <c r="CJ1947" s="40"/>
      <c r="CK1947" s="40"/>
      <c r="CL1947" s="40"/>
      <c r="CM1947" s="40"/>
      <c r="CN1947" s="40"/>
      <c r="CO1947" s="40"/>
      <c r="CP1947" s="40"/>
      <c r="CQ1947" s="40"/>
      <c r="CR1947" s="40"/>
      <c r="CS1947" s="40"/>
      <c r="CT1947" s="40"/>
      <c r="CU1947" s="40"/>
      <c r="CV1947" s="40"/>
      <c r="CW1947" s="40"/>
    </row>
    <row r="1948" spans="1:106" ht="18.75" customHeight="1">
      <c r="A1948" s="70">
        <v>1924</v>
      </c>
      <c r="B1948" s="58">
        <v>2230</v>
      </c>
      <c r="C1948" s="6" t="s">
        <v>1345</v>
      </c>
      <c r="D1948" s="9" t="s">
        <v>2121</v>
      </c>
      <c r="E1948" s="8" t="s">
        <v>1190</v>
      </c>
      <c r="F1948" s="8">
        <v>1</v>
      </c>
      <c r="G1948" s="8">
        <v>1393</v>
      </c>
      <c r="H1948" s="8">
        <v>508</v>
      </c>
      <c r="I1948" s="10" t="s">
        <v>8</v>
      </c>
      <c r="J1948" s="10" t="s">
        <v>9</v>
      </c>
      <c r="K1948" s="11">
        <v>73000</v>
      </c>
      <c r="L1948" s="59">
        <f>IFERROR(VLOOKUP(B1948,Sheet1!A:B,2,0),0)</f>
        <v>97</v>
      </c>
      <c r="M1948" s="40"/>
      <c r="N1948" s="40"/>
      <c r="O1948" s="40"/>
      <c r="P1948" s="40"/>
      <c r="Q1948" s="40"/>
      <c r="R1948" s="40"/>
      <c r="S1948" s="40"/>
      <c r="T1948" s="40"/>
      <c r="U1948" s="40"/>
      <c r="V1948" s="40"/>
      <c r="W1948" s="40"/>
      <c r="X1948" s="40"/>
      <c r="Y1948" s="40"/>
      <c r="Z1948" s="40"/>
      <c r="AA1948" s="40"/>
      <c r="AB1948" s="40"/>
      <c r="AC1948" s="40"/>
      <c r="AD1948" s="40"/>
      <c r="AE1948" s="40"/>
      <c r="AF1948" s="40"/>
      <c r="AG1948" s="40"/>
      <c r="AH1948" s="40"/>
      <c r="AI1948" s="40"/>
      <c r="AJ1948" s="40"/>
      <c r="AK1948" s="40"/>
      <c r="AL1948" s="40"/>
      <c r="AM1948" s="40"/>
      <c r="AN1948" s="40"/>
      <c r="AO1948" s="40"/>
      <c r="AP1948" s="40"/>
      <c r="AQ1948" s="40"/>
      <c r="AR1948" s="40"/>
      <c r="AS1948" s="40"/>
      <c r="AT1948" s="40"/>
      <c r="AU1948" s="40"/>
      <c r="AV1948" s="40"/>
      <c r="AW1948" s="40"/>
      <c r="AX1948" s="40"/>
      <c r="AY1948" s="40"/>
      <c r="AZ1948" s="40"/>
      <c r="BA1948" s="40"/>
      <c r="BB1948" s="40"/>
      <c r="BC1948" s="40"/>
      <c r="BD1948" s="40"/>
      <c r="BE1948" s="40"/>
      <c r="BF1948" s="40"/>
      <c r="BG1948" s="40"/>
      <c r="BH1948" s="40"/>
      <c r="BI1948" s="40"/>
      <c r="BJ1948" s="40"/>
      <c r="BK1948" s="40"/>
      <c r="BL1948" s="40"/>
      <c r="BM1948" s="40"/>
      <c r="BN1948" s="40"/>
      <c r="BO1948" s="40"/>
      <c r="BP1948" s="40"/>
      <c r="BQ1948" s="40"/>
      <c r="BR1948" s="40"/>
      <c r="BS1948" s="40"/>
      <c r="BT1948" s="40"/>
      <c r="BU1948" s="40"/>
      <c r="BV1948" s="40"/>
      <c r="BW1948" s="40"/>
      <c r="BX1948" s="40"/>
      <c r="BY1948" s="40"/>
      <c r="BZ1948" s="40"/>
      <c r="CA1948" s="40"/>
      <c r="CB1948" s="40"/>
      <c r="CC1948" s="40"/>
      <c r="CD1948" s="40"/>
      <c r="CE1948" s="40"/>
      <c r="CF1948" s="40"/>
      <c r="CG1948" s="40"/>
      <c r="CH1948" s="40"/>
      <c r="CI1948" s="40"/>
      <c r="CJ1948" s="40"/>
      <c r="CK1948" s="40"/>
      <c r="CL1948" s="40"/>
      <c r="CM1948" s="40"/>
      <c r="CN1948" s="40"/>
      <c r="CO1948" s="40"/>
      <c r="CP1948" s="40"/>
      <c r="CQ1948" s="40"/>
      <c r="CR1948" s="40"/>
      <c r="CS1948" s="40"/>
      <c r="CT1948" s="40"/>
      <c r="CU1948" s="40"/>
      <c r="CV1948" s="40"/>
      <c r="CW1948" s="40"/>
      <c r="CX1948" s="40"/>
      <c r="CY1948" s="40"/>
      <c r="CZ1948" s="40"/>
      <c r="DA1948" s="40"/>
      <c r="DB1948" s="40"/>
    </row>
    <row r="1949" spans="1:106" ht="18.75" customHeight="1">
      <c r="A1949" s="70">
        <v>1925</v>
      </c>
      <c r="B1949" s="58">
        <v>1567</v>
      </c>
      <c r="C1949" s="6" t="s">
        <v>2548</v>
      </c>
      <c r="D1949" s="9" t="s">
        <v>3351</v>
      </c>
      <c r="E1949" s="8" t="s">
        <v>81</v>
      </c>
      <c r="F1949" s="8">
        <v>4</v>
      </c>
      <c r="G1949" s="8">
        <v>1395</v>
      </c>
      <c r="H1949" s="8">
        <v>136</v>
      </c>
      <c r="I1949" s="10" t="s">
        <v>689</v>
      </c>
      <c r="J1949" s="10" t="s">
        <v>738</v>
      </c>
      <c r="K1949" s="11">
        <v>25000</v>
      </c>
      <c r="L1949" s="59">
        <f>IFERROR(VLOOKUP(B1949,Sheet1!A:B,2,0),0)</f>
        <v>5</v>
      </c>
      <c r="M1949" s="40"/>
      <c r="N1949" s="40"/>
      <c r="O1949" s="40"/>
      <c r="P1949" s="40"/>
      <c r="Q1949" s="40"/>
      <c r="R1949" s="40"/>
      <c r="S1949" s="40"/>
      <c r="T1949" s="40"/>
      <c r="U1949" s="40"/>
      <c r="V1949" s="40"/>
      <c r="W1949" s="40"/>
      <c r="X1949" s="40"/>
      <c r="Y1949" s="40"/>
      <c r="Z1949" s="40"/>
      <c r="AA1949" s="40"/>
      <c r="AB1949" s="40"/>
      <c r="AC1949" s="40"/>
      <c r="AD1949" s="40"/>
      <c r="AE1949" s="40"/>
      <c r="AF1949" s="40"/>
      <c r="AG1949" s="40"/>
      <c r="AH1949" s="40"/>
      <c r="AI1949" s="40"/>
      <c r="AJ1949" s="40"/>
      <c r="AK1949" s="40"/>
      <c r="AL1949" s="40"/>
      <c r="AM1949" s="40"/>
      <c r="AN1949" s="40"/>
      <c r="AO1949" s="40"/>
      <c r="AP1949" s="40"/>
      <c r="AQ1949" s="40"/>
      <c r="AR1949" s="40"/>
      <c r="AS1949" s="40"/>
      <c r="AT1949" s="40"/>
      <c r="AU1949" s="40"/>
      <c r="AV1949" s="40"/>
      <c r="AW1949" s="40"/>
      <c r="AX1949" s="40"/>
      <c r="AY1949" s="40"/>
      <c r="AZ1949" s="40"/>
      <c r="BA1949" s="40"/>
      <c r="BB1949" s="40"/>
      <c r="BC1949" s="40"/>
      <c r="BD1949" s="40"/>
      <c r="BE1949" s="40"/>
      <c r="BF1949" s="40"/>
      <c r="BG1949" s="40"/>
      <c r="BH1949" s="40"/>
      <c r="BI1949" s="40"/>
      <c r="BJ1949" s="40"/>
      <c r="BK1949" s="40"/>
      <c r="BL1949" s="40"/>
      <c r="BM1949" s="40"/>
      <c r="BN1949" s="40"/>
      <c r="BO1949" s="40"/>
      <c r="BP1949" s="40"/>
      <c r="BQ1949" s="40"/>
      <c r="BR1949" s="40"/>
      <c r="BS1949" s="40"/>
      <c r="BT1949" s="40"/>
      <c r="BU1949" s="40"/>
      <c r="BV1949" s="40"/>
      <c r="BW1949" s="40"/>
      <c r="BX1949" s="40"/>
      <c r="BY1949" s="40"/>
      <c r="BZ1949" s="40"/>
      <c r="CA1949" s="40"/>
      <c r="CB1949" s="40"/>
      <c r="CC1949" s="40"/>
      <c r="CD1949" s="40"/>
      <c r="CE1949" s="40"/>
      <c r="CF1949" s="40"/>
      <c r="CG1949" s="40"/>
      <c r="CH1949" s="40"/>
      <c r="CI1949" s="40"/>
      <c r="CJ1949" s="40"/>
      <c r="CK1949" s="40"/>
      <c r="CL1949" s="40"/>
      <c r="CM1949" s="40"/>
      <c r="CN1949" s="40"/>
      <c r="CO1949" s="40"/>
      <c r="CP1949" s="40"/>
      <c r="CQ1949" s="40"/>
      <c r="CR1949" s="40"/>
      <c r="CS1949" s="40"/>
      <c r="CT1949" s="40"/>
      <c r="CU1949" s="40"/>
      <c r="CV1949" s="40"/>
      <c r="CW1949" s="40"/>
      <c r="CX1949" s="40"/>
      <c r="CY1949" s="40"/>
      <c r="CZ1949" s="40"/>
      <c r="DA1949" s="40"/>
      <c r="DB1949" s="40"/>
    </row>
    <row r="1950" spans="1:106" ht="18.75" customHeight="1">
      <c r="A1950" s="70">
        <v>1926</v>
      </c>
      <c r="B1950" s="58">
        <v>1098</v>
      </c>
      <c r="C1950" s="6" t="s">
        <v>249</v>
      </c>
      <c r="D1950" s="9" t="s">
        <v>2201</v>
      </c>
      <c r="E1950" s="8" t="s">
        <v>700</v>
      </c>
      <c r="F1950" s="8">
        <v>2</v>
      </c>
      <c r="G1950" s="8">
        <v>1387</v>
      </c>
      <c r="H1950" s="8">
        <v>308</v>
      </c>
      <c r="I1950" s="10" t="s">
        <v>8</v>
      </c>
      <c r="J1950" s="10" t="s">
        <v>738</v>
      </c>
      <c r="K1950" s="11">
        <v>62000</v>
      </c>
      <c r="L1950" s="59">
        <f>IFERROR(VLOOKUP(B1950,Sheet1!A:B,2,0),0)</f>
        <v>559</v>
      </c>
      <c r="M1950" s="40"/>
      <c r="N1950" s="40"/>
      <c r="O1950" s="40"/>
      <c r="P1950" s="40"/>
      <c r="Q1950" s="40"/>
      <c r="R1950" s="40"/>
      <c r="S1950" s="40"/>
      <c r="T1950" s="40"/>
      <c r="U1950" s="40"/>
      <c r="V1950" s="40"/>
      <c r="W1950" s="40"/>
      <c r="X1950" s="40"/>
      <c r="Y1950" s="40"/>
      <c r="Z1950" s="40"/>
      <c r="AA1950" s="40"/>
      <c r="AB1950" s="40"/>
      <c r="AC1950" s="40"/>
      <c r="AD1950" s="40"/>
      <c r="AE1950" s="40"/>
      <c r="AF1950" s="40"/>
      <c r="AG1950" s="40"/>
      <c r="AH1950" s="40"/>
      <c r="AI1950" s="40"/>
      <c r="AJ1950" s="40"/>
      <c r="AK1950" s="40"/>
      <c r="AL1950" s="40"/>
      <c r="AM1950" s="40"/>
      <c r="AN1950" s="40"/>
      <c r="AO1950" s="40"/>
      <c r="AP1950" s="40"/>
      <c r="AQ1950" s="40"/>
      <c r="AR1950" s="40"/>
      <c r="AS1950" s="40"/>
      <c r="AT1950" s="40"/>
      <c r="AU1950" s="40"/>
      <c r="AV1950" s="40"/>
      <c r="AW1950" s="40"/>
      <c r="AX1950" s="40"/>
      <c r="AY1950" s="40"/>
      <c r="AZ1950" s="40"/>
      <c r="BA1950" s="40"/>
      <c r="BB1950" s="40"/>
      <c r="BC1950" s="40"/>
      <c r="BD1950" s="40"/>
      <c r="BE1950" s="40"/>
      <c r="BF1950" s="40"/>
      <c r="BG1950" s="40"/>
      <c r="BH1950" s="40"/>
      <c r="BI1950" s="40"/>
      <c r="BJ1950" s="40"/>
      <c r="BK1950" s="40"/>
      <c r="BL1950" s="40"/>
      <c r="BM1950" s="40"/>
      <c r="BN1950" s="40"/>
      <c r="BO1950" s="40"/>
      <c r="BP1950" s="40"/>
      <c r="BU1950" s="40"/>
      <c r="BV1950" s="40"/>
      <c r="BW1950" s="40"/>
      <c r="BX1950" s="40"/>
      <c r="BY1950" s="40"/>
      <c r="BZ1950" s="40"/>
      <c r="CA1950" s="40"/>
      <c r="CB1950" s="40"/>
      <c r="CC1950" s="40"/>
      <c r="CD1950" s="40"/>
      <c r="CE1950" s="40"/>
      <c r="CF1950" s="40"/>
      <c r="CG1950" s="40"/>
      <c r="CH1950" s="40"/>
      <c r="CI1950" s="40"/>
      <c r="CJ1950" s="40"/>
      <c r="CK1950" s="40"/>
      <c r="CL1950" s="40"/>
      <c r="CM1950" s="40"/>
      <c r="CN1950" s="40"/>
      <c r="CO1950" s="40"/>
      <c r="CP1950" s="40"/>
      <c r="CQ1950" s="40"/>
      <c r="CR1950" s="40"/>
      <c r="CS1950" s="40"/>
      <c r="CT1950" s="40"/>
      <c r="CU1950" s="40"/>
      <c r="CV1950" s="40"/>
      <c r="CW1950" s="40"/>
    </row>
    <row r="1951" spans="1:106" ht="18.75" customHeight="1">
      <c r="A1951" s="70">
        <v>1927</v>
      </c>
      <c r="B1951" s="58">
        <v>1397</v>
      </c>
      <c r="C1951" s="6" t="s">
        <v>1150</v>
      </c>
      <c r="D1951" s="9" t="s">
        <v>2011</v>
      </c>
      <c r="E1951" s="8" t="s">
        <v>949</v>
      </c>
      <c r="F1951" s="8">
        <v>3</v>
      </c>
      <c r="G1951" s="8">
        <v>1389</v>
      </c>
      <c r="H1951" s="8">
        <v>812</v>
      </c>
      <c r="I1951" s="10" t="s">
        <v>8</v>
      </c>
      <c r="J1951" s="10" t="s">
        <v>9</v>
      </c>
      <c r="K1951" s="11">
        <v>100000</v>
      </c>
      <c r="L1951" s="59">
        <f>IFERROR(VLOOKUP(B1951,Sheet1!A:B,2,0),0)</f>
        <v>0</v>
      </c>
      <c r="M1951" s="40"/>
      <c r="N1951" s="40"/>
      <c r="O1951" s="40"/>
      <c r="P1951" s="40"/>
      <c r="Q1951" s="40"/>
      <c r="R1951" s="40"/>
      <c r="S1951" s="40"/>
      <c r="T1951" s="40"/>
      <c r="U1951" s="40"/>
      <c r="V1951" s="40"/>
      <c r="W1951" s="40"/>
      <c r="X1951" s="40"/>
      <c r="Y1951" s="40"/>
      <c r="Z1951" s="40"/>
      <c r="AA1951" s="40"/>
      <c r="AB1951" s="40"/>
      <c r="AC1951" s="40"/>
      <c r="AD1951" s="40"/>
      <c r="AE1951" s="40"/>
      <c r="AF1951" s="40"/>
      <c r="AG1951" s="40"/>
      <c r="AH1951" s="40"/>
      <c r="AI1951" s="40"/>
      <c r="AJ1951" s="40"/>
      <c r="AK1951" s="40"/>
      <c r="AL1951" s="40"/>
      <c r="AM1951" s="40"/>
      <c r="AN1951" s="40"/>
      <c r="AO1951" s="40"/>
      <c r="AP1951" s="40"/>
      <c r="AQ1951" s="40"/>
      <c r="AR1951" s="40"/>
      <c r="AS1951" s="40"/>
      <c r="AT1951" s="40"/>
      <c r="AU1951" s="40"/>
      <c r="AV1951" s="40"/>
      <c r="AW1951" s="40"/>
      <c r="AX1951" s="40"/>
      <c r="AY1951" s="40"/>
      <c r="AZ1951" s="40"/>
      <c r="BA1951" s="40"/>
      <c r="BB1951" s="40"/>
      <c r="BC1951" s="40"/>
      <c r="BD1951" s="40"/>
      <c r="BE1951" s="40"/>
      <c r="BF1951" s="40"/>
      <c r="BG1951" s="40"/>
      <c r="BH1951" s="40"/>
      <c r="BI1951" s="40"/>
      <c r="BJ1951" s="40"/>
      <c r="BK1951" s="40"/>
      <c r="BL1951" s="40"/>
      <c r="BM1951" s="40"/>
      <c r="BN1951" s="40"/>
      <c r="BO1951" s="40"/>
      <c r="BP1951" s="40"/>
      <c r="BQ1951" s="40"/>
      <c r="BR1951" s="40"/>
      <c r="BS1951" s="40"/>
      <c r="BT1951" s="40"/>
      <c r="BU1951" s="40"/>
      <c r="BV1951" s="40"/>
      <c r="BW1951" s="40"/>
      <c r="BX1951" s="40"/>
      <c r="BY1951" s="40"/>
      <c r="BZ1951" s="40"/>
      <c r="CA1951" s="40"/>
      <c r="CB1951" s="40"/>
      <c r="CC1951" s="40"/>
      <c r="CD1951" s="40"/>
      <c r="CE1951" s="40"/>
      <c r="CF1951" s="40"/>
      <c r="CG1951" s="40"/>
      <c r="CH1951" s="40"/>
      <c r="CI1951" s="40"/>
      <c r="CJ1951" s="40"/>
      <c r="CK1951" s="40"/>
      <c r="CL1951" s="40"/>
      <c r="CM1951" s="40"/>
      <c r="CN1951" s="40"/>
      <c r="CO1951" s="40"/>
      <c r="CP1951" s="40"/>
      <c r="CQ1951" s="40"/>
      <c r="CR1951" s="40"/>
      <c r="CS1951" s="40"/>
      <c r="CT1951" s="40"/>
      <c r="CU1951" s="40"/>
      <c r="CV1951" s="40"/>
      <c r="CW1951" s="40"/>
      <c r="CX1951" s="40"/>
      <c r="CY1951" s="40"/>
      <c r="CZ1951" s="40"/>
      <c r="DA1951" s="40"/>
      <c r="DB1951" s="40"/>
    </row>
    <row r="1952" spans="1:106" ht="18.75" customHeight="1">
      <c r="A1952" s="70">
        <v>1928</v>
      </c>
      <c r="B1952" s="56"/>
      <c r="C1952" s="27" t="s">
        <v>785</v>
      </c>
      <c r="D1952" s="9"/>
      <c r="E1952" s="8"/>
      <c r="F1952" s="8"/>
      <c r="G1952" s="8"/>
      <c r="H1952" s="8"/>
      <c r="I1952" s="10"/>
      <c r="J1952" s="10"/>
      <c r="K1952" s="11"/>
      <c r="L1952" s="59">
        <f>IFERROR(VLOOKUP(B1952,Sheet1!A:B,2,0),0)</f>
        <v>0</v>
      </c>
    </row>
    <row r="1953" spans="1:106" ht="18.75" customHeight="1">
      <c r="A1953" s="70">
        <v>1929</v>
      </c>
      <c r="B1953" s="56">
        <v>62</v>
      </c>
      <c r="C1953" s="6" t="s">
        <v>217</v>
      </c>
      <c r="D1953" s="9" t="s">
        <v>3206</v>
      </c>
      <c r="E1953" s="8" t="s">
        <v>949</v>
      </c>
      <c r="F1953" s="8">
        <v>4</v>
      </c>
      <c r="G1953" s="8">
        <v>1388</v>
      </c>
      <c r="H1953" s="8">
        <v>236</v>
      </c>
      <c r="I1953" s="10" t="s">
        <v>8</v>
      </c>
      <c r="J1953" s="10" t="s">
        <v>738</v>
      </c>
      <c r="K1953" s="11">
        <v>4800</v>
      </c>
      <c r="L1953" s="59">
        <f>IFERROR(VLOOKUP(B1953,Sheet1!A:B,2,0),0)</f>
        <v>269</v>
      </c>
      <c r="BQ1953" s="40"/>
      <c r="BR1953" s="40"/>
      <c r="BS1953" s="40"/>
      <c r="BT1953" s="40"/>
      <c r="BU1953" s="40"/>
      <c r="BV1953" s="40"/>
      <c r="BW1953" s="40"/>
      <c r="BX1953" s="40"/>
      <c r="BY1953" s="40"/>
      <c r="BZ1953" s="40"/>
      <c r="CA1953" s="40"/>
      <c r="CB1953" s="40"/>
      <c r="CC1953" s="40"/>
      <c r="CD1953" s="40"/>
      <c r="CE1953" s="40"/>
      <c r="CF1953" s="40"/>
      <c r="CG1953" s="40"/>
      <c r="CH1953" s="40"/>
      <c r="CI1953" s="40"/>
      <c r="CJ1953" s="40"/>
      <c r="CK1953" s="40"/>
      <c r="CL1953" s="40"/>
      <c r="CM1953" s="40"/>
      <c r="CN1953" s="40"/>
      <c r="CO1953" s="40"/>
      <c r="CP1953" s="40"/>
      <c r="CQ1953" s="40"/>
      <c r="CR1953" s="40"/>
      <c r="CS1953" s="40"/>
      <c r="CT1953" s="40"/>
      <c r="CU1953" s="40"/>
      <c r="CV1953" s="40"/>
      <c r="CW1953" s="40"/>
      <c r="CX1953" s="40"/>
      <c r="CY1953" s="40"/>
      <c r="CZ1953" s="40"/>
      <c r="DA1953" s="40"/>
      <c r="DB1953" s="40"/>
    </row>
    <row r="1954" spans="1:106" ht="18.75" customHeight="1">
      <c r="A1954" s="70">
        <v>1930</v>
      </c>
      <c r="B1954" s="54"/>
      <c r="C1954" s="26" t="s">
        <v>1334</v>
      </c>
      <c r="D1954" s="28"/>
      <c r="E1954" s="29"/>
      <c r="F1954" s="29"/>
      <c r="G1954" s="29"/>
      <c r="H1954" s="29"/>
      <c r="I1954" s="25"/>
      <c r="J1954" s="25"/>
      <c r="K1954" s="30"/>
      <c r="L1954" s="59">
        <f>IFERROR(VLOOKUP(B1954,Sheet1!A:B,2,0),0)</f>
        <v>0</v>
      </c>
    </row>
    <row r="1955" spans="1:106" ht="18.75" customHeight="1">
      <c r="A1955" s="70">
        <v>1931</v>
      </c>
      <c r="B1955" s="56"/>
      <c r="C1955" s="27" t="s">
        <v>688</v>
      </c>
      <c r="D1955" s="9"/>
      <c r="E1955" s="8"/>
      <c r="F1955" s="8"/>
      <c r="G1955" s="8"/>
      <c r="H1955" s="8"/>
      <c r="I1955" s="10"/>
      <c r="J1955" s="10"/>
      <c r="K1955" s="11"/>
      <c r="L1955" s="59">
        <f>IFERROR(VLOOKUP(B1955,Sheet1!A:B,2,0),0)</f>
        <v>0</v>
      </c>
    </row>
    <row r="1956" spans="1:106" ht="18.75" customHeight="1">
      <c r="A1956" s="70">
        <v>1932</v>
      </c>
      <c r="B1956" s="56">
        <v>367</v>
      </c>
      <c r="C1956" s="6" t="s">
        <v>439</v>
      </c>
      <c r="D1956" s="9" t="s">
        <v>2220</v>
      </c>
      <c r="E1956" s="8" t="s">
        <v>440</v>
      </c>
      <c r="F1956" s="14">
        <v>6</v>
      </c>
      <c r="G1956" s="8">
        <v>1391</v>
      </c>
      <c r="H1956" s="8">
        <v>248</v>
      </c>
      <c r="I1956" s="10" t="s">
        <v>8</v>
      </c>
      <c r="J1956" s="10" t="s">
        <v>738</v>
      </c>
      <c r="K1956" s="14">
        <v>4700</v>
      </c>
      <c r="L1956" s="59">
        <f>IFERROR(VLOOKUP(B1956,Sheet1!A:B,2,0),0)</f>
        <v>0</v>
      </c>
      <c r="M1956" s="40"/>
      <c r="N1956" s="40"/>
      <c r="O1956" s="40"/>
      <c r="P1956" s="40"/>
      <c r="Q1956" s="40"/>
      <c r="R1956" s="40"/>
      <c r="S1956" s="40"/>
      <c r="T1956" s="40"/>
      <c r="U1956" s="40"/>
      <c r="V1956" s="40"/>
      <c r="W1956" s="40"/>
      <c r="X1956" s="40"/>
      <c r="Y1956" s="40"/>
      <c r="Z1956" s="40"/>
      <c r="AA1956" s="40"/>
      <c r="AB1956" s="40"/>
      <c r="AC1956" s="40"/>
      <c r="AD1956" s="40"/>
      <c r="AE1956" s="40"/>
      <c r="AF1956" s="40"/>
      <c r="AG1956" s="40"/>
      <c r="AH1956" s="40"/>
      <c r="AI1956" s="40"/>
      <c r="AJ1956" s="40"/>
      <c r="AK1956" s="40"/>
      <c r="AL1956" s="40"/>
      <c r="AM1956" s="40"/>
      <c r="AN1956" s="40"/>
      <c r="AO1956" s="40"/>
      <c r="AP1956" s="40"/>
      <c r="AQ1956" s="40"/>
      <c r="AR1956" s="40"/>
      <c r="AS1956" s="40"/>
      <c r="AT1956" s="40"/>
      <c r="AU1956" s="40"/>
      <c r="AV1956" s="40"/>
      <c r="AW1956" s="40"/>
      <c r="AX1956" s="40"/>
      <c r="AY1956" s="40"/>
      <c r="AZ1956" s="40"/>
      <c r="BA1956" s="40"/>
      <c r="BB1956" s="40"/>
      <c r="BC1956" s="40"/>
      <c r="BD1956" s="40"/>
      <c r="BE1956" s="40"/>
      <c r="BF1956" s="40"/>
      <c r="BG1956" s="40"/>
      <c r="BH1956" s="40"/>
      <c r="BI1956" s="40"/>
      <c r="BJ1956" s="40"/>
      <c r="BK1956" s="40"/>
      <c r="BL1956" s="40"/>
      <c r="BM1956" s="40"/>
      <c r="BN1956" s="40"/>
      <c r="BO1956" s="40"/>
      <c r="BP1956" s="40"/>
      <c r="BQ1956" s="40"/>
      <c r="BR1956" s="40"/>
      <c r="BS1956" s="40"/>
      <c r="BT1956" s="40"/>
      <c r="BU1956" s="40"/>
      <c r="BV1956" s="40"/>
      <c r="BW1956" s="40"/>
      <c r="BX1956" s="40"/>
      <c r="BY1956" s="40"/>
      <c r="BZ1956" s="40"/>
      <c r="CA1956" s="40"/>
      <c r="CB1956" s="40"/>
      <c r="CC1956" s="40"/>
      <c r="CD1956" s="40"/>
      <c r="CE1956" s="40"/>
      <c r="CF1956" s="40"/>
      <c r="CG1956" s="40"/>
      <c r="CH1956" s="40"/>
      <c r="CI1956" s="40"/>
      <c r="CJ1956" s="40"/>
      <c r="CK1956" s="40"/>
      <c r="CL1956" s="40"/>
      <c r="CM1956" s="40"/>
      <c r="CN1956" s="40"/>
      <c r="CO1956" s="40"/>
      <c r="CP1956" s="40"/>
      <c r="CQ1956" s="40"/>
      <c r="CR1956" s="40"/>
      <c r="CS1956" s="40"/>
      <c r="CT1956" s="40"/>
      <c r="CU1956" s="40"/>
      <c r="CV1956" s="40"/>
      <c r="CW1956" s="40"/>
      <c r="CX1956" s="40"/>
      <c r="CY1956" s="40"/>
      <c r="CZ1956" s="40"/>
      <c r="DA1956" s="40"/>
      <c r="DB1956" s="40"/>
    </row>
    <row r="1957" spans="1:106" ht="18.75" customHeight="1">
      <c r="A1957" s="70">
        <v>1933</v>
      </c>
      <c r="B1957" s="58">
        <v>2673</v>
      </c>
      <c r="C1957" s="5" t="s">
        <v>2851</v>
      </c>
      <c r="D1957" s="9" t="s">
        <v>2853</v>
      </c>
      <c r="E1957" s="8" t="s">
        <v>632</v>
      </c>
      <c r="F1957" s="8">
        <v>1</v>
      </c>
      <c r="G1957" s="8">
        <v>1398</v>
      </c>
      <c r="H1957" s="8">
        <v>216</v>
      </c>
      <c r="I1957" s="10" t="s">
        <v>689</v>
      </c>
      <c r="J1957" s="10" t="s">
        <v>738</v>
      </c>
      <c r="K1957" s="11">
        <v>30000</v>
      </c>
      <c r="L1957" s="59">
        <f>IFERROR(VLOOKUP(B1957,Sheet1!A:B,2,0),0)</f>
        <v>280</v>
      </c>
    </row>
    <row r="1958" spans="1:106" ht="18.75" customHeight="1">
      <c r="A1958" s="70">
        <v>1934</v>
      </c>
      <c r="B1958" s="56">
        <v>343</v>
      </c>
      <c r="C1958" s="6" t="s">
        <v>755</v>
      </c>
      <c r="D1958" s="9" t="s">
        <v>1733</v>
      </c>
      <c r="E1958" s="8" t="s">
        <v>440</v>
      </c>
      <c r="F1958" s="8">
        <v>1</v>
      </c>
      <c r="G1958" s="8">
        <v>1375</v>
      </c>
      <c r="H1958" s="8">
        <v>232</v>
      </c>
      <c r="I1958" s="10" t="s">
        <v>689</v>
      </c>
      <c r="J1958" s="10" t="s">
        <v>738</v>
      </c>
      <c r="K1958" s="11">
        <v>385</v>
      </c>
      <c r="L1958" s="59">
        <f>IFERROR(VLOOKUP(B1958,Sheet1!A:B,2,0),0)</f>
        <v>0</v>
      </c>
    </row>
    <row r="1959" spans="1:106" ht="18.75" customHeight="1">
      <c r="A1959" s="70">
        <v>1935</v>
      </c>
      <c r="B1959" s="58">
        <v>3064</v>
      </c>
      <c r="C1959" s="5" t="s">
        <v>3766</v>
      </c>
      <c r="D1959" s="9" t="s">
        <v>3220</v>
      </c>
      <c r="E1959" s="8" t="s">
        <v>1334</v>
      </c>
      <c r="F1959" s="8">
        <v>1</v>
      </c>
      <c r="G1959" s="8">
        <v>1400</v>
      </c>
      <c r="H1959" s="8">
        <v>168</v>
      </c>
      <c r="I1959" s="10" t="s">
        <v>689</v>
      </c>
      <c r="J1959" s="10" t="s">
        <v>738</v>
      </c>
      <c r="K1959" s="11">
        <v>45000</v>
      </c>
      <c r="L1959" s="59">
        <f>IFERROR(VLOOKUP(B1959,Sheet1!A:B,2,0),0)</f>
        <v>201</v>
      </c>
    </row>
    <row r="1960" spans="1:106" ht="18.75" customHeight="1">
      <c r="A1960" s="70">
        <v>1936</v>
      </c>
      <c r="B1960" s="58">
        <v>2238</v>
      </c>
      <c r="C1960" s="6" t="s">
        <v>1333</v>
      </c>
      <c r="D1960" s="9" t="s">
        <v>1730</v>
      </c>
      <c r="E1960" s="8" t="s">
        <v>1334</v>
      </c>
      <c r="F1960" s="8">
        <v>1</v>
      </c>
      <c r="G1960" s="8">
        <v>1393</v>
      </c>
      <c r="H1960" s="8">
        <v>148</v>
      </c>
      <c r="I1960" s="10" t="s">
        <v>689</v>
      </c>
      <c r="J1960" s="10" t="s">
        <v>738</v>
      </c>
      <c r="K1960" s="11">
        <v>18000</v>
      </c>
      <c r="L1960" s="59">
        <f>IFERROR(VLOOKUP(B1960,Sheet1!A:B,2,0),0)</f>
        <v>938</v>
      </c>
      <c r="M1960" s="40"/>
      <c r="N1960" s="40"/>
      <c r="O1960" s="40"/>
      <c r="P1960" s="40"/>
      <c r="Q1960" s="40"/>
      <c r="R1960" s="40"/>
      <c r="S1960" s="40"/>
      <c r="T1960" s="40"/>
      <c r="U1960" s="40"/>
      <c r="V1960" s="40"/>
      <c r="W1960" s="40"/>
      <c r="X1960" s="40"/>
      <c r="Y1960" s="40"/>
      <c r="Z1960" s="40"/>
      <c r="AA1960" s="40"/>
      <c r="AB1960" s="40"/>
      <c r="AC1960" s="40"/>
      <c r="AD1960" s="40"/>
      <c r="AE1960" s="40"/>
      <c r="AF1960" s="40"/>
      <c r="AG1960" s="40"/>
      <c r="AH1960" s="40"/>
      <c r="AI1960" s="40"/>
      <c r="AJ1960" s="40"/>
      <c r="AK1960" s="40"/>
      <c r="AL1960" s="40"/>
      <c r="AM1960" s="40"/>
      <c r="AN1960" s="40"/>
      <c r="AO1960" s="40"/>
      <c r="AP1960" s="40"/>
      <c r="AQ1960" s="40"/>
      <c r="AR1960" s="40"/>
      <c r="AS1960" s="40"/>
      <c r="AT1960" s="40"/>
      <c r="AU1960" s="40"/>
      <c r="AV1960" s="40"/>
      <c r="AW1960" s="40"/>
      <c r="AX1960" s="40"/>
      <c r="AY1960" s="40"/>
      <c r="AZ1960" s="40"/>
      <c r="BA1960" s="40"/>
      <c r="BB1960" s="40"/>
      <c r="BC1960" s="40"/>
      <c r="BD1960" s="40"/>
      <c r="BE1960" s="40"/>
      <c r="BF1960" s="40"/>
      <c r="BG1960" s="40"/>
      <c r="BH1960" s="40"/>
      <c r="BI1960" s="40"/>
      <c r="BJ1960" s="40"/>
      <c r="BK1960" s="40"/>
      <c r="BL1960" s="40"/>
      <c r="BM1960" s="40"/>
      <c r="BN1960" s="40"/>
      <c r="BO1960" s="40"/>
      <c r="BP1960" s="40"/>
      <c r="BQ1960" s="40"/>
      <c r="BR1960" s="40"/>
      <c r="BS1960" s="40"/>
      <c r="BT1960" s="40"/>
      <c r="BU1960" s="40"/>
      <c r="BV1960" s="40"/>
      <c r="BW1960" s="40"/>
      <c r="BX1960" s="40"/>
      <c r="BY1960" s="40"/>
      <c r="BZ1960" s="40"/>
      <c r="CA1960" s="40"/>
      <c r="CB1960" s="40"/>
      <c r="CC1960" s="40"/>
      <c r="CD1960" s="40"/>
      <c r="CE1960" s="40"/>
      <c r="CF1960" s="40"/>
      <c r="CG1960" s="40"/>
      <c r="CH1960" s="40"/>
      <c r="CI1960" s="40"/>
      <c r="CJ1960" s="40"/>
      <c r="CK1960" s="40"/>
      <c r="CL1960" s="40"/>
      <c r="CM1960" s="40"/>
      <c r="CN1960" s="40"/>
      <c r="CO1960" s="40"/>
      <c r="CP1960" s="40"/>
      <c r="CQ1960" s="40"/>
      <c r="CR1960" s="40"/>
      <c r="CS1960" s="40"/>
      <c r="CT1960" s="40"/>
      <c r="CU1960" s="40"/>
      <c r="CV1960" s="40"/>
      <c r="CW1960" s="40"/>
      <c r="CX1960" s="40"/>
      <c r="CY1960" s="40"/>
      <c r="CZ1960" s="40"/>
      <c r="DA1960" s="40"/>
      <c r="DB1960" s="40"/>
    </row>
    <row r="1961" spans="1:106" ht="18.75" customHeight="1">
      <c r="A1961" s="70">
        <v>1937</v>
      </c>
      <c r="B1961" s="56">
        <v>205</v>
      </c>
      <c r="C1961" s="6" t="s">
        <v>974</v>
      </c>
      <c r="D1961" s="9" t="s">
        <v>2217</v>
      </c>
      <c r="E1961" s="8" t="s">
        <v>440</v>
      </c>
      <c r="F1961" s="8">
        <v>1</v>
      </c>
      <c r="G1961" s="8">
        <v>1371</v>
      </c>
      <c r="H1961" s="8">
        <v>100</v>
      </c>
      <c r="I1961" s="10" t="s">
        <v>8</v>
      </c>
      <c r="J1961" s="10" t="s">
        <v>738</v>
      </c>
      <c r="K1961" s="11">
        <v>3000</v>
      </c>
      <c r="L1961" s="59">
        <f>IFERROR(VLOOKUP(B1961,Sheet1!A:B,2,0),0)</f>
        <v>729</v>
      </c>
    </row>
    <row r="1962" spans="1:106" ht="18.75" customHeight="1">
      <c r="A1962" s="70">
        <v>1938</v>
      </c>
      <c r="B1962" s="62">
        <v>970</v>
      </c>
      <c r="C1962" s="5" t="s">
        <v>3709</v>
      </c>
      <c r="D1962" s="9" t="s">
        <v>2216</v>
      </c>
      <c r="E1962" s="8" t="s">
        <v>632</v>
      </c>
      <c r="F1962" s="8">
        <v>1</v>
      </c>
      <c r="G1962" s="8">
        <v>1380</v>
      </c>
      <c r="H1962" s="3">
        <v>1832</v>
      </c>
      <c r="I1962" s="2" t="s">
        <v>8</v>
      </c>
      <c r="J1962" s="2" t="s">
        <v>738</v>
      </c>
      <c r="K1962" s="4" t="s">
        <v>1344</v>
      </c>
      <c r="L1962" s="59">
        <f>IFERROR(VLOOKUP(B1962,Sheet1!A:B,2,0),0)</f>
        <v>151</v>
      </c>
    </row>
    <row r="1963" spans="1:106" ht="18.75" customHeight="1">
      <c r="A1963" s="70">
        <v>1939</v>
      </c>
      <c r="B1963" s="56">
        <v>472</v>
      </c>
      <c r="C1963" s="6" t="s">
        <v>1003</v>
      </c>
      <c r="D1963" s="9" t="s">
        <v>2215</v>
      </c>
      <c r="E1963" s="8" t="s">
        <v>632</v>
      </c>
      <c r="F1963" s="8">
        <v>1</v>
      </c>
      <c r="G1963" s="8">
        <v>1375</v>
      </c>
      <c r="H1963" s="8">
        <v>208</v>
      </c>
      <c r="I1963" s="10" t="s">
        <v>8</v>
      </c>
      <c r="J1963" s="10" t="s">
        <v>738</v>
      </c>
      <c r="K1963" s="11">
        <v>7000</v>
      </c>
      <c r="L1963" s="59">
        <f>IFERROR(VLOOKUP(B1963,Sheet1!A:B,2,0),0)</f>
        <v>1144</v>
      </c>
    </row>
    <row r="1964" spans="1:106" ht="18.75" customHeight="1">
      <c r="A1964" s="70">
        <v>1940</v>
      </c>
      <c r="B1964" s="56">
        <v>522</v>
      </c>
      <c r="C1964" s="6" t="s">
        <v>3248</v>
      </c>
      <c r="D1964" s="9" t="s">
        <v>1733</v>
      </c>
      <c r="E1964" s="8" t="s">
        <v>440</v>
      </c>
      <c r="F1964" s="8">
        <v>1</v>
      </c>
      <c r="G1964" s="8">
        <v>1376</v>
      </c>
      <c r="H1964" s="8">
        <v>176</v>
      </c>
      <c r="I1964" s="10" t="s">
        <v>689</v>
      </c>
      <c r="J1964" s="10" t="s">
        <v>738</v>
      </c>
      <c r="K1964" s="11">
        <v>5000</v>
      </c>
      <c r="L1964" s="59">
        <f>IFERROR(VLOOKUP(B1964,Sheet1!A:B,2,0),0)</f>
        <v>246</v>
      </c>
    </row>
    <row r="1965" spans="1:106" ht="18.75" customHeight="1">
      <c r="A1965" s="70">
        <v>1941</v>
      </c>
      <c r="B1965" s="58">
        <v>1123</v>
      </c>
      <c r="C1965" s="6" t="s">
        <v>3310</v>
      </c>
      <c r="D1965" s="9" t="s">
        <v>2221</v>
      </c>
      <c r="E1965" s="8" t="s">
        <v>440</v>
      </c>
      <c r="F1965" s="8">
        <v>1</v>
      </c>
      <c r="G1965" s="8">
        <v>1381</v>
      </c>
      <c r="H1965" s="8">
        <v>264</v>
      </c>
      <c r="I1965" s="10" t="s">
        <v>8</v>
      </c>
      <c r="J1965" s="10" t="s">
        <v>738</v>
      </c>
      <c r="K1965" s="11">
        <v>9000</v>
      </c>
      <c r="L1965" s="59">
        <f>IFERROR(VLOOKUP(B1965,Sheet1!A:B,2,0),0)</f>
        <v>35</v>
      </c>
    </row>
    <row r="1966" spans="1:106" ht="18.75" customHeight="1">
      <c r="A1966" s="70">
        <v>1942</v>
      </c>
      <c r="B1966" s="58">
        <v>2381</v>
      </c>
      <c r="C1966" s="6" t="s">
        <v>2503</v>
      </c>
      <c r="D1966" s="9" t="s">
        <v>2513</v>
      </c>
      <c r="E1966" s="8" t="s">
        <v>1334</v>
      </c>
      <c r="F1966" s="8">
        <v>1</v>
      </c>
      <c r="G1966" s="8">
        <v>1394</v>
      </c>
      <c r="H1966" s="8">
        <v>276</v>
      </c>
      <c r="I1966" s="10" t="s">
        <v>8</v>
      </c>
      <c r="J1966" s="10" t="s">
        <v>738</v>
      </c>
      <c r="K1966" s="11">
        <v>17000</v>
      </c>
      <c r="L1966" s="59">
        <f>IFERROR(VLOOKUP(B1966,Sheet1!A:B,2,0),0)</f>
        <v>869</v>
      </c>
      <c r="M1966" s="40"/>
      <c r="N1966" s="40"/>
      <c r="O1966" s="40"/>
      <c r="P1966" s="40"/>
      <c r="Q1966" s="40"/>
      <c r="R1966" s="40"/>
      <c r="S1966" s="40"/>
      <c r="T1966" s="40"/>
      <c r="U1966" s="40"/>
      <c r="V1966" s="40"/>
      <c r="W1966" s="40"/>
      <c r="X1966" s="40"/>
      <c r="Y1966" s="40"/>
      <c r="Z1966" s="40"/>
      <c r="AA1966" s="40"/>
      <c r="AB1966" s="40"/>
      <c r="AC1966" s="40"/>
      <c r="AD1966" s="40"/>
      <c r="AE1966" s="40"/>
      <c r="AF1966" s="40"/>
      <c r="AG1966" s="40"/>
      <c r="AH1966" s="40"/>
      <c r="AI1966" s="40"/>
      <c r="AJ1966" s="40"/>
      <c r="AK1966" s="40"/>
      <c r="AL1966" s="40"/>
      <c r="AM1966" s="40"/>
      <c r="AN1966" s="40"/>
      <c r="AO1966" s="40"/>
      <c r="AP1966" s="40"/>
      <c r="AQ1966" s="40"/>
      <c r="AR1966" s="40"/>
      <c r="AS1966" s="40"/>
      <c r="AT1966" s="40"/>
      <c r="AU1966" s="40"/>
      <c r="AV1966" s="40"/>
      <c r="AW1966" s="40"/>
      <c r="AX1966" s="40"/>
      <c r="AY1966" s="40"/>
      <c r="AZ1966" s="40"/>
      <c r="BA1966" s="40"/>
      <c r="BB1966" s="40"/>
      <c r="BC1966" s="40"/>
      <c r="BD1966" s="40"/>
      <c r="BE1966" s="40"/>
      <c r="BF1966" s="40"/>
      <c r="BG1966" s="40"/>
      <c r="BH1966" s="40"/>
      <c r="BI1966" s="40"/>
      <c r="BJ1966" s="40"/>
      <c r="BK1966" s="40"/>
      <c r="BL1966" s="40"/>
      <c r="BM1966" s="40"/>
      <c r="BN1966" s="40"/>
      <c r="BO1966" s="40"/>
      <c r="BP1966" s="40"/>
      <c r="BQ1966" s="40"/>
      <c r="BR1966" s="40"/>
      <c r="BS1966" s="40"/>
      <c r="BT1966" s="40"/>
      <c r="BU1966" s="40"/>
      <c r="BV1966" s="40"/>
      <c r="BW1966" s="40"/>
      <c r="BX1966" s="40"/>
      <c r="BY1966" s="40"/>
      <c r="BZ1966" s="40"/>
      <c r="CA1966" s="40"/>
      <c r="CB1966" s="40"/>
      <c r="CC1966" s="40"/>
      <c r="CD1966" s="40"/>
      <c r="CE1966" s="40"/>
      <c r="CF1966" s="40"/>
      <c r="CG1966" s="40"/>
      <c r="CH1966" s="40"/>
      <c r="CI1966" s="40"/>
      <c r="CJ1966" s="40"/>
      <c r="CK1966" s="40"/>
      <c r="CL1966" s="40"/>
      <c r="CM1966" s="40"/>
      <c r="CN1966" s="40"/>
      <c r="CO1966" s="40"/>
      <c r="CP1966" s="40"/>
      <c r="CQ1966" s="40"/>
      <c r="CR1966" s="40"/>
      <c r="CS1966" s="40"/>
      <c r="CT1966" s="40"/>
      <c r="CU1966" s="40"/>
      <c r="CV1966" s="40"/>
      <c r="CW1966" s="40"/>
      <c r="CX1966" s="40"/>
      <c r="CY1966" s="40"/>
      <c r="CZ1966" s="40"/>
      <c r="DA1966" s="40"/>
      <c r="DB1966" s="40"/>
    </row>
    <row r="1967" spans="1:106" ht="18.75" customHeight="1">
      <c r="A1967" s="70">
        <v>1943</v>
      </c>
      <c r="B1967" s="58">
        <v>3213</v>
      </c>
      <c r="C1967" s="6" t="s">
        <v>4256</v>
      </c>
      <c r="D1967" s="9" t="s">
        <v>4210</v>
      </c>
      <c r="E1967" s="8" t="s">
        <v>1334</v>
      </c>
      <c r="F1967" s="8">
        <v>1</v>
      </c>
      <c r="G1967" s="8">
        <v>1402</v>
      </c>
      <c r="H1967" s="8">
        <v>96</v>
      </c>
      <c r="I1967" s="10" t="s">
        <v>689</v>
      </c>
      <c r="J1967" s="10" t="s">
        <v>738</v>
      </c>
      <c r="K1967" s="11">
        <v>80000</v>
      </c>
      <c r="L1967" s="59">
        <f>IFERROR(VLOOKUP(B1967,Sheet1!A:B,2,0),0)</f>
        <v>248</v>
      </c>
      <c r="M1967" s="40"/>
      <c r="N1967" s="40"/>
      <c r="O1967" s="40"/>
      <c r="P1967" s="40"/>
      <c r="Q1967" s="40"/>
      <c r="R1967" s="40"/>
      <c r="S1967" s="40"/>
      <c r="T1967" s="40"/>
      <c r="U1967" s="40"/>
      <c r="V1967" s="40"/>
      <c r="W1967" s="40"/>
      <c r="X1967" s="40"/>
      <c r="Y1967" s="40"/>
      <c r="Z1967" s="40"/>
      <c r="AA1967" s="40"/>
      <c r="AB1967" s="40"/>
      <c r="AC1967" s="40"/>
      <c r="AD1967" s="40"/>
      <c r="AE1967" s="40"/>
      <c r="AF1967" s="40"/>
      <c r="AG1967" s="40"/>
      <c r="AH1967" s="40"/>
      <c r="AI1967" s="40"/>
      <c r="AJ1967" s="40"/>
      <c r="AK1967" s="40"/>
      <c r="AL1967" s="40"/>
      <c r="AM1967" s="40"/>
      <c r="AN1967" s="40"/>
      <c r="AO1967" s="40"/>
      <c r="AP1967" s="40"/>
      <c r="AQ1967" s="40"/>
      <c r="AR1967" s="40"/>
      <c r="AS1967" s="40"/>
      <c r="AT1967" s="40"/>
      <c r="AU1967" s="40"/>
      <c r="AV1967" s="40"/>
      <c r="AW1967" s="40"/>
      <c r="AX1967" s="40"/>
      <c r="AY1967" s="40"/>
      <c r="AZ1967" s="40"/>
      <c r="BA1967" s="40"/>
      <c r="BB1967" s="40"/>
      <c r="BC1967" s="40"/>
      <c r="BD1967" s="40"/>
      <c r="BE1967" s="40"/>
      <c r="BF1967" s="40"/>
      <c r="BG1967" s="40"/>
      <c r="BH1967" s="40"/>
      <c r="BI1967" s="40"/>
      <c r="BJ1967" s="40"/>
      <c r="BK1967" s="40"/>
      <c r="BL1967" s="40"/>
      <c r="BM1967" s="40"/>
      <c r="BN1967" s="40"/>
      <c r="BO1967" s="40"/>
      <c r="BP1967" s="40"/>
      <c r="BQ1967" s="40"/>
      <c r="BR1967" s="40"/>
      <c r="BS1967" s="40"/>
      <c r="BT1967" s="40"/>
      <c r="BU1967" s="40"/>
      <c r="BV1967" s="40"/>
      <c r="BW1967" s="40"/>
      <c r="BX1967" s="40"/>
      <c r="BY1967" s="40"/>
      <c r="BZ1967" s="40"/>
      <c r="CA1967" s="40"/>
      <c r="CB1967" s="40"/>
      <c r="CC1967" s="40"/>
      <c r="CD1967" s="40"/>
      <c r="CE1967" s="40"/>
      <c r="CF1967" s="40"/>
      <c r="CG1967" s="40"/>
      <c r="CH1967" s="40"/>
      <c r="CI1967" s="40"/>
      <c r="CJ1967" s="40"/>
      <c r="CK1967" s="40"/>
      <c r="CL1967" s="40"/>
      <c r="CM1967" s="40"/>
      <c r="CN1967" s="40"/>
      <c r="CO1967" s="40"/>
      <c r="CP1967" s="40"/>
      <c r="CQ1967" s="40"/>
      <c r="CR1967" s="40"/>
      <c r="CS1967" s="40"/>
      <c r="CT1967" s="40"/>
      <c r="CU1967" s="40"/>
      <c r="CV1967" s="40"/>
      <c r="CW1967" s="40"/>
      <c r="CX1967" s="40"/>
      <c r="CY1967" s="40"/>
      <c r="CZ1967" s="40"/>
      <c r="DA1967" s="40"/>
      <c r="DB1967" s="40"/>
    </row>
    <row r="1968" spans="1:106" ht="18.75" customHeight="1">
      <c r="A1968" s="70">
        <v>1944</v>
      </c>
      <c r="B1968" s="56">
        <v>907</v>
      </c>
      <c r="C1968" s="5" t="s">
        <v>422</v>
      </c>
      <c r="D1968" s="9" t="s">
        <v>2215</v>
      </c>
      <c r="E1968" s="8" t="s">
        <v>440</v>
      </c>
      <c r="F1968" s="8">
        <v>3</v>
      </c>
      <c r="G1968" s="8">
        <v>1399</v>
      </c>
      <c r="H1968" s="8">
        <v>484</v>
      </c>
      <c r="I1968" s="10" t="s">
        <v>8</v>
      </c>
      <c r="J1968" s="10" t="s">
        <v>9</v>
      </c>
      <c r="K1968" s="11">
        <v>85000</v>
      </c>
      <c r="L1968" s="59">
        <f>IFERROR(VLOOKUP(B1968,Sheet1!A:B,2,0),0)</f>
        <v>171</v>
      </c>
    </row>
    <row r="1969" spans="1:106" ht="18.75" customHeight="1">
      <c r="A1969" s="70">
        <v>1945</v>
      </c>
      <c r="B1969" s="56">
        <v>769</v>
      </c>
      <c r="C1969" s="6" t="s">
        <v>1235</v>
      </c>
      <c r="D1969" s="9" t="s">
        <v>2219</v>
      </c>
      <c r="E1969" s="8" t="s">
        <v>440</v>
      </c>
      <c r="F1969" s="8">
        <v>2</v>
      </c>
      <c r="G1969" s="8">
        <v>1391</v>
      </c>
      <c r="H1969" s="8">
        <v>300</v>
      </c>
      <c r="I1969" s="10" t="s">
        <v>8</v>
      </c>
      <c r="J1969" s="10" t="s">
        <v>738</v>
      </c>
      <c r="K1969" s="11">
        <v>8000</v>
      </c>
      <c r="L1969" s="59">
        <f>IFERROR(VLOOKUP(B1969,Sheet1!A:B,2,0),0)</f>
        <v>167</v>
      </c>
      <c r="M1969" s="40"/>
      <c r="N1969" s="40"/>
      <c r="O1969" s="40"/>
      <c r="P1969" s="40"/>
      <c r="Q1969" s="40"/>
      <c r="R1969" s="40"/>
      <c r="S1969" s="40"/>
      <c r="T1969" s="40"/>
      <c r="U1969" s="40"/>
      <c r="V1969" s="40"/>
      <c r="W1969" s="40"/>
      <c r="X1969" s="40"/>
      <c r="Y1969" s="40"/>
      <c r="Z1969" s="40"/>
      <c r="AA1969" s="40"/>
      <c r="AB1969" s="40"/>
      <c r="AC1969" s="40"/>
      <c r="AD1969" s="40"/>
      <c r="AE1969" s="40"/>
      <c r="AF1969" s="40"/>
      <c r="AG1969" s="40"/>
      <c r="AH1969" s="40"/>
      <c r="AI1969" s="40"/>
      <c r="AJ1969" s="40"/>
      <c r="AK1969" s="40"/>
      <c r="AL1969" s="40"/>
      <c r="AM1969" s="40"/>
      <c r="AN1969" s="40"/>
      <c r="AO1969" s="40"/>
      <c r="AP1969" s="40"/>
      <c r="AQ1969" s="40"/>
      <c r="AR1969" s="40"/>
      <c r="AS1969" s="40"/>
      <c r="AT1969" s="40"/>
      <c r="AU1969" s="40"/>
      <c r="AV1969" s="40"/>
      <c r="AW1969" s="40"/>
      <c r="AX1969" s="40"/>
      <c r="AY1969" s="40"/>
      <c r="AZ1969" s="40"/>
      <c r="BA1969" s="40"/>
      <c r="BB1969" s="40"/>
      <c r="BC1969" s="40"/>
      <c r="BD1969" s="40"/>
      <c r="BE1969" s="40"/>
      <c r="BF1969" s="40"/>
      <c r="BG1969" s="40"/>
      <c r="BH1969" s="40"/>
      <c r="BI1969" s="40"/>
      <c r="BJ1969" s="40"/>
      <c r="BK1969" s="40"/>
      <c r="BL1969" s="40"/>
      <c r="BM1969" s="40"/>
      <c r="BN1969" s="40"/>
      <c r="BO1969" s="40"/>
      <c r="BP1969" s="40"/>
      <c r="BQ1969" s="40"/>
      <c r="BR1969" s="40"/>
      <c r="BS1969" s="40"/>
      <c r="BT1969" s="40"/>
      <c r="BU1969" s="40"/>
      <c r="BV1969" s="40"/>
      <c r="BW1969" s="40"/>
      <c r="BX1969" s="40"/>
      <c r="BY1969" s="40"/>
      <c r="BZ1969" s="40"/>
      <c r="CA1969" s="40"/>
      <c r="CB1969" s="40"/>
      <c r="CC1969" s="40"/>
      <c r="CD1969" s="40"/>
      <c r="CE1969" s="40"/>
      <c r="CF1969" s="40"/>
      <c r="CG1969" s="40"/>
      <c r="CH1969" s="40"/>
      <c r="CI1969" s="40"/>
      <c r="CJ1969" s="40"/>
      <c r="CK1969" s="40"/>
      <c r="CL1969" s="40"/>
      <c r="CM1969" s="40"/>
      <c r="CN1969" s="40"/>
      <c r="CO1969" s="40"/>
      <c r="CP1969" s="40"/>
      <c r="CQ1969" s="40"/>
      <c r="CR1969" s="40"/>
      <c r="CS1969" s="40"/>
      <c r="CT1969" s="40"/>
      <c r="CU1969" s="40"/>
      <c r="CV1969" s="40"/>
      <c r="CW1969" s="40"/>
      <c r="CX1969" s="40"/>
      <c r="CY1969" s="40"/>
      <c r="CZ1969" s="40"/>
      <c r="DA1969" s="40"/>
      <c r="DB1969" s="40"/>
    </row>
    <row r="1970" spans="1:106" ht="18.75" customHeight="1">
      <c r="A1970" s="70">
        <v>1946</v>
      </c>
      <c r="B1970" s="58">
        <v>1127</v>
      </c>
      <c r="C1970" s="6" t="s">
        <v>1127</v>
      </c>
      <c r="D1970" s="9" t="s">
        <v>1767</v>
      </c>
      <c r="E1970" s="8" t="s">
        <v>440</v>
      </c>
      <c r="F1970" s="8">
        <v>1</v>
      </c>
      <c r="G1970" s="8">
        <v>1381</v>
      </c>
      <c r="H1970" s="8">
        <v>672</v>
      </c>
      <c r="I1970" s="10" t="s">
        <v>8</v>
      </c>
      <c r="J1970" s="10" t="s">
        <v>738</v>
      </c>
      <c r="K1970" s="11">
        <v>24000</v>
      </c>
      <c r="L1970" s="59">
        <f>IFERROR(VLOOKUP(B1970,Sheet1!A:B,2,0),0)</f>
        <v>597</v>
      </c>
    </row>
    <row r="1971" spans="1:106" ht="18.75" customHeight="1">
      <c r="A1971" s="70">
        <v>1947</v>
      </c>
      <c r="B1971" s="58">
        <v>2583</v>
      </c>
      <c r="C1971" s="6" t="s">
        <v>2613</v>
      </c>
      <c r="D1971" s="9" t="s">
        <v>2620</v>
      </c>
      <c r="E1971" s="8" t="s">
        <v>377</v>
      </c>
      <c r="F1971" s="8">
        <v>1</v>
      </c>
      <c r="G1971" s="8">
        <v>1396</v>
      </c>
      <c r="H1971" s="8">
        <v>564</v>
      </c>
      <c r="I1971" s="10" t="s">
        <v>8</v>
      </c>
      <c r="J1971" s="10" t="s">
        <v>9</v>
      </c>
      <c r="K1971" s="11">
        <v>120000</v>
      </c>
      <c r="L1971" s="59">
        <f>IFERROR(VLOOKUP(B1971,Sheet1!A:B,2,0),0)</f>
        <v>4</v>
      </c>
      <c r="M1971" s="40"/>
      <c r="N1971" s="40"/>
      <c r="O1971" s="40"/>
      <c r="P1971" s="40"/>
      <c r="Q1971" s="40"/>
      <c r="R1971" s="40"/>
      <c r="S1971" s="40"/>
      <c r="T1971" s="40"/>
      <c r="U1971" s="40"/>
      <c r="V1971" s="40"/>
      <c r="W1971" s="40"/>
      <c r="X1971" s="40"/>
      <c r="Y1971" s="40"/>
      <c r="Z1971" s="40"/>
      <c r="AA1971" s="40"/>
      <c r="AB1971" s="40"/>
      <c r="AC1971" s="40"/>
      <c r="AD1971" s="40"/>
      <c r="AE1971" s="40"/>
      <c r="AF1971" s="40"/>
      <c r="AG1971" s="40"/>
      <c r="AH1971" s="40"/>
      <c r="AI1971" s="40"/>
      <c r="AJ1971" s="40"/>
      <c r="AK1971" s="40"/>
      <c r="AL1971" s="40"/>
      <c r="AM1971" s="40"/>
      <c r="AN1971" s="40"/>
      <c r="AO1971" s="40"/>
      <c r="AP1971" s="40"/>
      <c r="AQ1971" s="40"/>
      <c r="AR1971" s="40"/>
      <c r="AS1971" s="40"/>
      <c r="AT1971" s="40"/>
      <c r="AU1971" s="40"/>
      <c r="AV1971" s="40"/>
      <c r="AW1971" s="40"/>
      <c r="AX1971" s="40"/>
      <c r="AY1971" s="40"/>
      <c r="AZ1971" s="40"/>
      <c r="BA1971" s="40"/>
      <c r="BB1971" s="40"/>
      <c r="BC1971" s="40"/>
      <c r="BD1971" s="40"/>
      <c r="BE1971" s="40"/>
      <c r="BF1971" s="40"/>
      <c r="BG1971" s="40"/>
      <c r="BH1971" s="40"/>
      <c r="BI1971" s="40"/>
      <c r="BJ1971" s="40"/>
      <c r="BK1971" s="40"/>
      <c r="BL1971" s="40"/>
      <c r="BM1971" s="40"/>
      <c r="BN1971" s="40"/>
      <c r="BO1971" s="40"/>
      <c r="BP1971" s="40"/>
      <c r="BQ1971" s="40"/>
      <c r="BR1971" s="40"/>
      <c r="BS1971" s="40"/>
      <c r="BT1971" s="40"/>
      <c r="BU1971" s="40"/>
      <c r="BV1971" s="40"/>
      <c r="BW1971" s="40"/>
      <c r="BX1971" s="40"/>
      <c r="BY1971" s="40"/>
      <c r="BZ1971" s="40"/>
      <c r="CA1971" s="40"/>
      <c r="CB1971" s="40"/>
      <c r="CC1971" s="40"/>
      <c r="CD1971" s="40"/>
      <c r="CE1971" s="40"/>
      <c r="CF1971" s="40"/>
      <c r="CG1971" s="40"/>
      <c r="CH1971" s="40"/>
      <c r="CI1971" s="40"/>
      <c r="CJ1971" s="40"/>
      <c r="CK1971" s="40"/>
      <c r="CL1971" s="40"/>
      <c r="CM1971" s="40"/>
      <c r="CN1971" s="40"/>
      <c r="CO1971" s="40"/>
      <c r="CP1971" s="40"/>
      <c r="CQ1971" s="40"/>
      <c r="CR1971" s="40"/>
      <c r="CS1971" s="40"/>
      <c r="CT1971" s="40"/>
      <c r="CU1971" s="40"/>
      <c r="CV1971" s="40"/>
      <c r="CW1971" s="40"/>
      <c r="CX1971" s="40"/>
      <c r="CY1971" s="40"/>
      <c r="CZ1971" s="40"/>
      <c r="DA1971" s="40"/>
      <c r="DB1971" s="40"/>
    </row>
    <row r="1972" spans="1:106" ht="18.75" customHeight="1">
      <c r="A1972" s="70">
        <v>1948</v>
      </c>
      <c r="B1972" s="58">
        <v>2584</v>
      </c>
      <c r="C1972" s="6" t="s">
        <v>2614</v>
      </c>
      <c r="D1972" s="9" t="s">
        <v>2620</v>
      </c>
      <c r="E1972" s="8" t="s">
        <v>377</v>
      </c>
      <c r="F1972" s="8">
        <v>1</v>
      </c>
      <c r="G1972" s="8">
        <v>1396</v>
      </c>
      <c r="H1972" s="8">
        <v>624</v>
      </c>
      <c r="I1972" s="10" t="s">
        <v>8</v>
      </c>
      <c r="J1972" s="10" t="s">
        <v>9</v>
      </c>
      <c r="K1972" s="11">
        <v>130000</v>
      </c>
      <c r="L1972" s="59">
        <f>IFERROR(VLOOKUP(B1972,Sheet1!A:B,2,0),0)</f>
        <v>3</v>
      </c>
      <c r="M1972" s="40"/>
      <c r="N1972" s="40"/>
      <c r="O1972" s="40"/>
      <c r="P1972" s="40"/>
      <c r="Q1972" s="40"/>
      <c r="R1972" s="40"/>
      <c r="S1972" s="40"/>
      <c r="T1972" s="40"/>
      <c r="U1972" s="40"/>
      <c r="V1972" s="40"/>
      <c r="W1972" s="40"/>
      <c r="X1972" s="40"/>
      <c r="Y1972" s="40"/>
      <c r="Z1972" s="40"/>
      <c r="AA1972" s="40"/>
      <c r="AB1972" s="40"/>
      <c r="AC1972" s="40"/>
      <c r="AD1972" s="40"/>
      <c r="AE1972" s="40"/>
      <c r="AF1972" s="40"/>
      <c r="AG1972" s="40"/>
      <c r="AH1972" s="40"/>
      <c r="AI1972" s="40"/>
      <c r="AJ1972" s="40"/>
      <c r="AK1972" s="40"/>
      <c r="AL1972" s="40"/>
      <c r="AM1972" s="40"/>
      <c r="AN1972" s="40"/>
      <c r="AO1972" s="40"/>
      <c r="AP1972" s="40"/>
      <c r="AQ1972" s="40"/>
      <c r="AR1972" s="40"/>
      <c r="AS1972" s="40"/>
      <c r="AT1972" s="40"/>
      <c r="AU1972" s="40"/>
      <c r="AV1972" s="40"/>
      <c r="AW1972" s="40"/>
      <c r="AX1972" s="40"/>
      <c r="AY1972" s="40"/>
      <c r="AZ1972" s="40"/>
      <c r="BA1972" s="40"/>
      <c r="BB1972" s="40"/>
      <c r="BC1972" s="40"/>
      <c r="BD1972" s="40"/>
      <c r="BE1972" s="40"/>
      <c r="BF1972" s="40"/>
      <c r="BG1972" s="40"/>
      <c r="BH1972" s="40"/>
      <c r="BI1972" s="40"/>
      <c r="BJ1972" s="40"/>
      <c r="BK1972" s="40"/>
      <c r="BL1972" s="40"/>
      <c r="BM1972" s="40"/>
      <c r="BN1972" s="40"/>
      <c r="BO1972" s="40"/>
      <c r="BP1972" s="40"/>
      <c r="BQ1972" s="40"/>
      <c r="BR1972" s="40"/>
      <c r="BS1972" s="40"/>
      <c r="BT1972" s="40"/>
      <c r="BU1972" s="40"/>
      <c r="BV1972" s="40"/>
      <c r="BW1972" s="40"/>
      <c r="BX1972" s="40"/>
      <c r="BY1972" s="40"/>
      <c r="BZ1972" s="40"/>
      <c r="CA1972" s="40"/>
      <c r="CB1972" s="40"/>
      <c r="CC1972" s="40"/>
      <c r="CD1972" s="40"/>
      <c r="CE1972" s="40"/>
      <c r="CF1972" s="40"/>
      <c r="CG1972" s="40"/>
      <c r="CH1972" s="40"/>
      <c r="CI1972" s="40"/>
      <c r="CJ1972" s="40"/>
      <c r="CK1972" s="40"/>
      <c r="CL1972" s="40"/>
      <c r="CM1972" s="40"/>
      <c r="CN1972" s="40"/>
      <c r="CO1972" s="40"/>
      <c r="CP1972" s="40"/>
      <c r="CQ1972" s="40"/>
      <c r="CR1972" s="40"/>
      <c r="CS1972" s="40"/>
      <c r="CT1972" s="40"/>
      <c r="CU1972" s="40"/>
      <c r="CV1972" s="40"/>
      <c r="CW1972" s="40"/>
      <c r="CX1972" s="40"/>
      <c r="CY1972" s="40"/>
      <c r="CZ1972" s="40"/>
      <c r="DA1972" s="40"/>
      <c r="DB1972" s="40"/>
    </row>
    <row r="1973" spans="1:106" ht="18.75" customHeight="1">
      <c r="A1973" s="70">
        <v>1949</v>
      </c>
      <c r="B1973" s="58">
        <v>1486</v>
      </c>
      <c r="C1973" s="6" t="s">
        <v>3352</v>
      </c>
      <c r="D1973" s="9" t="s">
        <v>2222</v>
      </c>
      <c r="E1973" s="8" t="s">
        <v>377</v>
      </c>
      <c r="F1973" s="8">
        <v>1</v>
      </c>
      <c r="G1973" s="8">
        <v>1385</v>
      </c>
      <c r="H1973" s="8">
        <v>168</v>
      </c>
      <c r="I1973" s="10" t="s">
        <v>689</v>
      </c>
      <c r="J1973" s="10" t="s">
        <v>738</v>
      </c>
      <c r="K1973" s="11">
        <v>1600</v>
      </c>
      <c r="L1973" s="59">
        <f>IFERROR(VLOOKUP(B1973,Sheet1!A:B,2,0),0)</f>
        <v>306</v>
      </c>
    </row>
    <row r="1974" spans="1:106" ht="18.75" customHeight="1">
      <c r="A1974" s="70">
        <v>1950</v>
      </c>
      <c r="B1974" s="56">
        <v>915</v>
      </c>
      <c r="C1974" s="5" t="s">
        <v>764</v>
      </c>
      <c r="D1974" s="9" t="s">
        <v>3430</v>
      </c>
      <c r="E1974" s="8" t="s">
        <v>632</v>
      </c>
      <c r="F1974" s="17">
        <v>19</v>
      </c>
      <c r="G1974" s="17">
        <v>1400</v>
      </c>
      <c r="H1974" s="17">
        <v>472</v>
      </c>
      <c r="I1974" s="18" t="s">
        <v>3451</v>
      </c>
      <c r="J1974" s="18" t="s">
        <v>3450</v>
      </c>
      <c r="K1974" s="16">
        <v>200000</v>
      </c>
      <c r="L1974" s="59">
        <f>IFERROR(VLOOKUP(B1974,Sheet1!A:B,2,0),0)</f>
        <v>0</v>
      </c>
    </row>
    <row r="1975" spans="1:106" ht="18.75" customHeight="1">
      <c r="A1975" s="70">
        <v>1951</v>
      </c>
      <c r="B1975" s="58">
        <v>2577</v>
      </c>
      <c r="C1975" s="6" t="s">
        <v>2628</v>
      </c>
      <c r="D1975" s="9" t="s">
        <v>2631</v>
      </c>
      <c r="E1975" s="8" t="s">
        <v>377</v>
      </c>
      <c r="F1975" s="8">
        <v>1</v>
      </c>
      <c r="G1975" s="8">
        <v>1396</v>
      </c>
      <c r="H1975" s="8">
        <v>208</v>
      </c>
      <c r="I1975" s="10" t="s">
        <v>689</v>
      </c>
      <c r="J1975" s="10" t="s">
        <v>738</v>
      </c>
      <c r="K1975" s="11">
        <v>15000</v>
      </c>
      <c r="L1975" s="59">
        <f>IFERROR(VLOOKUP(B1975,Sheet1!A:B,2,0),0)</f>
        <v>674</v>
      </c>
      <c r="M1975" s="40"/>
      <c r="N1975" s="40"/>
      <c r="O1975" s="40"/>
      <c r="P1975" s="40"/>
      <c r="Q1975" s="40"/>
      <c r="R1975" s="40"/>
      <c r="S1975" s="40"/>
      <c r="T1975" s="40"/>
      <c r="U1975" s="40"/>
      <c r="V1975" s="40"/>
      <c r="W1975" s="40"/>
      <c r="X1975" s="40"/>
      <c r="Y1975" s="40"/>
      <c r="Z1975" s="40"/>
      <c r="AA1975" s="40"/>
      <c r="AB1975" s="40"/>
      <c r="AC1975" s="40"/>
      <c r="AD1975" s="40"/>
      <c r="AE1975" s="40"/>
      <c r="AF1975" s="40"/>
      <c r="AG1975" s="40"/>
      <c r="AH1975" s="40"/>
      <c r="AI1975" s="40"/>
      <c r="AJ1975" s="40"/>
      <c r="AK1975" s="40"/>
      <c r="AL1975" s="40"/>
      <c r="AM1975" s="40"/>
      <c r="AN1975" s="40"/>
      <c r="AO1975" s="40"/>
      <c r="AP1975" s="40"/>
      <c r="AQ1975" s="40"/>
      <c r="AR1975" s="40"/>
      <c r="AS1975" s="40"/>
      <c r="AT1975" s="40"/>
      <c r="AU1975" s="40"/>
      <c r="AV1975" s="40"/>
      <c r="AW1975" s="40"/>
      <c r="AX1975" s="40"/>
      <c r="AY1975" s="40"/>
      <c r="AZ1975" s="40"/>
      <c r="BA1975" s="40"/>
      <c r="BB1975" s="40"/>
      <c r="BC1975" s="40"/>
      <c r="BD1975" s="40"/>
      <c r="BE1975" s="40"/>
      <c r="BF1975" s="40"/>
      <c r="BG1975" s="40"/>
      <c r="BH1975" s="40"/>
      <c r="BI1975" s="40"/>
      <c r="BJ1975" s="40"/>
      <c r="BK1975" s="40"/>
      <c r="BL1975" s="40"/>
      <c r="BM1975" s="40"/>
      <c r="BN1975" s="40"/>
      <c r="BO1975" s="40"/>
      <c r="BP1975" s="40"/>
      <c r="BQ1975" s="40"/>
      <c r="BR1975" s="40"/>
      <c r="BS1975" s="40"/>
      <c r="BT1975" s="40"/>
      <c r="BU1975" s="40"/>
      <c r="BV1975" s="40"/>
      <c r="BW1975" s="40"/>
      <c r="BX1975" s="40"/>
      <c r="BY1975" s="40"/>
      <c r="BZ1975" s="40"/>
      <c r="CA1975" s="40"/>
      <c r="CB1975" s="40"/>
      <c r="CC1975" s="40"/>
      <c r="CD1975" s="40"/>
      <c r="CE1975" s="40"/>
      <c r="CF1975" s="40"/>
      <c r="CG1975" s="40"/>
      <c r="CH1975" s="40"/>
      <c r="CI1975" s="40"/>
      <c r="CJ1975" s="40"/>
      <c r="CK1975" s="40"/>
      <c r="CL1975" s="40"/>
      <c r="CM1975" s="40"/>
      <c r="CN1975" s="40"/>
      <c r="CO1975" s="40"/>
      <c r="CP1975" s="40"/>
      <c r="CQ1975" s="40"/>
      <c r="CR1975" s="40"/>
      <c r="CS1975" s="40"/>
      <c r="CT1975" s="40"/>
      <c r="CU1975" s="40"/>
      <c r="CV1975" s="40"/>
      <c r="CW1975" s="40"/>
      <c r="CX1975" s="40"/>
      <c r="CY1975" s="40"/>
      <c r="CZ1975" s="40"/>
      <c r="DA1975" s="40"/>
      <c r="DB1975" s="40"/>
    </row>
    <row r="1976" spans="1:106" ht="18.75" customHeight="1">
      <c r="A1976" s="70">
        <v>1952</v>
      </c>
      <c r="B1976" s="56">
        <v>588</v>
      </c>
      <c r="C1976" s="6" t="s">
        <v>269</v>
      </c>
      <c r="D1976" s="9" t="s">
        <v>1733</v>
      </c>
      <c r="E1976" s="8" t="s">
        <v>440</v>
      </c>
      <c r="F1976" s="8">
        <v>1</v>
      </c>
      <c r="G1976" s="8">
        <v>1377</v>
      </c>
      <c r="H1976" s="8">
        <v>160</v>
      </c>
      <c r="I1976" s="10" t="s">
        <v>689</v>
      </c>
      <c r="J1976" s="10" t="s">
        <v>738</v>
      </c>
      <c r="K1976" s="11">
        <v>430</v>
      </c>
      <c r="L1976" s="59">
        <f>IFERROR(VLOOKUP(B1976,Sheet1!A:B,2,0),0)</f>
        <v>0</v>
      </c>
    </row>
    <row r="1977" spans="1:106" ht="18.75" customHeight="1">
      <c r="A1977" s="70">
        <v>1953</v>
      </c>
      <c r="B1977" s="56">
        <v>505</v>
      </c>
      <c r="C1977" s="6" t="s">
        <v>1034</v>
      </c>
      <c r="D1977" s="9" t="s">
        <v>1891</v>
      </c>
      <c r="E1977" s="8" t="s">
        <v>440</v>
      </c>
      <c r="F1977" s="8">
        <v>5</v>
      </c>
      <c r="G1977" s="14">
        <v>1392</v>
      </c>
      <c r="H1977" s="8">
        <v>452</v>
      </c>
      <c r="I1977" s="10" t="s">
        <v>8</v>
      </c>
      <c r="J1977" s="10" t="s">
        <v>738</v>
      </c>
      <c r="K1977" s="11">
        <v>93000</v>
      </c>
      <c r="L1977" s="59">
        <f>IFERROR(VLOOKUP(B1977,Sheet1!A:B,2,0),0)</f>
        <v>41</v>
      </c>
      <c r="M1977" s="40"/>
      <c r="N1977" s="40"/>
      <c r="O1977" s="40"/>
      <c r="P1977" s="40"/>
      <c r="Q1977" s="40"/>
      <c r="R1977" s="40"/>
      <c r="S1977" s="40"/>
      <c r="T1977" s="40"/>
      <c r="U1977" s="40"/>
      <c r="V1977" s="40"/>
      <c r="W1977" s="40"/>
      <c r="X1977" s="40"/>
      <c r="Y1977" s="40"/>
      <c r="Z1977" s="40"/>
      <c r="AA1977" s="40"/>
      <c r="AB1977" s="40"/>
      <c r="AC1977" s="40"/>
      <c r="AD1977" s="40"/>
      <c r="AE1977" s="40"/>
      <c r="AF1977" s="40"/>
      <c r="AG1977" s="40"/>
      <c r="AH1977" s="40"/>
      <c r="AI1977" s="40"/>
      <c r="AJ1977" s="40"/>
      <c r="AK1977" s="40"/>
      <c r="AL1977" s="40"/>
      <c r="AM1977" s="40"/>
      <c r="AN1977" s="40"/>
      <c r="AO1977" s="40"/>
      <c r="AP1977" s="40"/>
      <c r="AQ1977" s="40"/>
      <c r="AR1977" s="40"/>
      <c r="AS1977" s="40"/>
      <c r="AT1977" s="40"/>
      <c r="AU1977" s="40"/>
      <c r="AV1977" s="40"/>
      <c r="AW1977" s="40"/>
      <c r="AX1977" s="40"/>
      <c r="AY1977" s="40"/>
      <c r="AZ1977" s="40"/>
      <c r="BA1977" s="40"/>
      <c r="BB1977" s="40"/>
      <c r="BC1977" s="40"/>
      <c r="BD1977" s="40"/>
      <c r="BE1977" s="40"/>
      <c r="BF1977" s="40"/>
      <c r="BG1977" s="40"/>
      <c r="BH1977" s="40"/>
      <c r="BI1977" s="40"/>
      <c r="BJ1977" s="40"/>
      <c r="BK1977" s="40"/>
      <c r="BL1977" s="40"/>
      <c r="BM1977" s="40"/>
      <c r="BN1977" s="40"/>
      <c r="BO1977" s="40"/>
      <c r="BP1977" s="40"/>
      <c r="BQ1977" s="40"/>
      <c r="BR1977" s="40"/>
      <c r="BS1977" s="40"/>
      <c r="BT1977" s="40"/>
      <c r="BU1977" s="40"/>
      <c r="BV1977" s="40"/>
      <c r="BW1977" s="40"/>
      <c r="BX1977" s="40"/>
      <c r="BY1977" s="40"/>
      <c r="BZ1977" s="40"/>
      <c r="CA1977" s="40"/>
      <c r="CB1977" s="40"/>
      <c r="CC1977" s="40"/>
      <c r="CD1977" s="40"/>
      <c r="CE1977" s="40"/>
      <c r="CF1977" s="40"/>
      <c r="CG1977" s="40"/>
      <c r="CH1977" s="40"/>
      <c r="CI1977" s="40"/>
      <c r="CJ1977" s="40"/>
      <c r="CK1977" s="40"/>
      <c r="CL1977" s="40"/>
      <c r="CM1977" s="40"/>
      <c r="CN1977" s="40"/>
      <c r="CO1977" s="40"/>
      <c r="CP1977" s="40"/>
      <c r="CQ1977" s="40"/>
      <c r="CR1977" s="40"/>
      <c r="CS1977" s="40"/>
      <c r="CT1977" s="40"/>
      <c r="CU1977" s="40"/>
      <c r="CV1977" s="40"/>
      <c r="CW1977" s="40"/>
      <c r="CX1977" s="40"/>
      <c r="CY1977" s="40"/>
      <c r="CZ1977" s="40"/>
      <c r="DA1977" s="40"/>
      <c r="DB1977" s="40"/>
    </row>
    <row r="1978" spans="1:106" ht="18.75" customHeight="1">
      <c r="A1978" s="70">
        <v>1954</v>
      </c>
      <c r="B1978" s="56">
        <v>879</v>
      </c>
      <c r="C1978" s="6" t="s">
        <v>1134</v>
      </c>
      <c r="D1978" s="9" t="s">
        <v>3321</v>
      </c>
      <c r="E1978" s="8" t="s">
        <v>440</v>
      </c>
      <c r="F1978" s="8">
        <v>1</v>
      </c>
      <c r="G1978" s="8">
        <v>1381</v>
      </c>
      <c r="H1978" s="8">
        <v>296</v>
      </c>
      <c r="I1978" s="10" t="s">
        <v>8</v>
      </c>
      <c r="J1978" s="10" t="s">
        <v>738</v>
      </c>
      <c r="K1978" s="13">
        <v>10000</v>
      </c>
      <c r="L1978" s="59">
        <f>IFERROR(VLOOKUP(B1978,Sheet1!A:B,2,0),0)</f>
        <v>160</v>
      </c>
    </row>
    <row r="1979" spans="1:106" ht="18.75" customHeight="1">
      <c r="A1979" s="70">
        <v>1955</v>
      </c>
      <c r="B1979" s="56"/>
      <c r="C1979" s="27" t="s">
        <v>785</v>
      </c>
      <c r="D1979" s="9"/>
      <c r="E1979" s="8"/>
      <c r="F1979" s="8"/>
      <c r="G1979" s="8"/>
      <c r="H1979" s="8"/>
      <c r="I1979" s="10"/>
      <c r="J1979" s="10"/>
      <c r="K1979" s="11"/>
      <c r="L1979" s="59">
        <f>IFERROR(VLOOKUP(B1979,Sheet1!A:B,2,0),0)</f>
        <v>0</v>
      </c>
    </row>
    <row r="1980" spans="1:106" ht="18.75" customHeight="1">
      <c r="A1980" s="70">
        <v>1956</v>
      </c>
      <c r="B1980" s="56">
        <v>332</v>
      </c>
      <c r="C1980" s="6" t="s">
        <v>475</v>
      </c>
      <c r="D1980" s="9" t="s">
        <v>2218</v>
      </c>
      <c r="E1980" s="8" t="s">
        <v>440</v>
      </c>
      <c r="F1980" s="8">
        <v>3</v>
      </c>
      <c r="G1980" s="8">
        <v>1387</v>
      </c>
      <c r="H1980" s="8">
        <v>928</v>
      </c>
      <c r="I1980" s="10" t="s">
        <v>8</v>
      </c>
      <c r="J1980" s="10" t="s">
        <v>9</v>
      </c>
      <c r="K1980" s="11">
        <v>11000</v>
      </c>
      <c r="L1980" s="59">
        <f>IFERROR(VLOOKUP(B1980,Sheet1!A:B,2,0),0)</f>
        <v>0</v>
      </c>
    </row>
    <row r="1981" spans="1:106" ht="18.75" customHeight="1">
      <c r="A1981" s="70">
        <v>1957</v>
      </c>
      <c r="B1981" s="58">
        <v>2711</v>
      </c>
      <c r="C1981" s="5" t="s">
        <v>2710</v>
      </c>
      <c r="D1981" s="9" t="s">
        <v>3174</v>
      </c>
      <c r="E1981" s="8" t="s">
        <v>440</v>
      </c>
      <c r="F1981" s="8">
        <v>1</v>
      </c>
      <c r="G1981" s="8">
        <v>1397</v>
      </c>
      <c r="H1981" s="8">
        <v>232</v>
      </c>
      <c r="I1981" s="10" t="s">
        <v>8</v>
      </c>
      <c r="J1981" s="10" t="s">
        <v>738</v>
      </c>
      <c r="K1981" s="11">
        <v>17000</v>
      </c>
      <c r="L1981" s="59">
        <f>IFERROR(VLOOKUP(B1981,Sheet1!A:B,2,0),0)</f>
        <v>282</v>
      </c>
    </row>
    <row r="1982" spans="1:106" ht="18.75" customHeight="1">
      <c r="A1982" s="70">
        <v>1958</v>
      </c>
      <c r="B1982" s="54"/>
      <c r="C1982" s="26" t="s">
        <v>82</v>
      </c>
      <c r="D1982" s="28"/>
      <c r="E1982" s="29"/>
      <c r="F1982" s="29"/>
      <c r="G1982" s="29"/>
      <c r="H1982" s="29"/>
      <c r="I1982" s="25"/>
      <c r="J1982" s="25"/>
      <c r="K1982" s="30"/>
      <c r="L1982" s="59">
        <f>IFERROR(VLOOKUP(B1982,Sheet1!A:B,2,0),0)</f>
        <v>0</v>
      </c>
    </row>
    <row r="1983" spans="1:106" ht="18.75" customHeight="1">
      <c r="A1983" s="70">
        <v>1959</v>
      </c>
      <c r="B1983" s="58">
        <v>1110</v>
      </c>
      <c r="C1983" s="6" t="s">
        <v>542</v>
      </c>
      <c r="D1983" s="9" t="s">
        <v>1614</v>
      </c>
      <c r="E1983" s="8" t="s">
        <v>82</v>
      </c>
      <c r="F1983" s="8">
        <v>1</v>
      </c>
      <c r="G1983" s="8">
        <v>1383</v>
      </c>
      <c r="H1983" s="8">
        <v>520</v>
      </c>
      <c r="I1983" s="10" t="s">
        <v>8</v>
      </c>
      <c r="J1983" s="10" t="s">
        <v>9</v>
      </c>
      <c r="K1983" s="11">
        <v>18000</v>
      </c>
      <c r="L1983" s="59">
        <f>IFERROR(VLOOKUP(B1983,Sheet1!A:B,2,0),0)</f>
        <v>433</v>
      </c>
    </row>
    <row r="1984" spans="1:106" ht="18.75" customHeight="1">
      <c r="A1984" s="70">
        <v>1960</v>
      </c>
      <c r="B1984" s="56">
        <v>871</v>
      </c>
      <c r="C1984" s="6" t="s">
        <v>385</v>
      </c>
      <c r="D1984" s="9" t="s">
        <v>1614</v>
      </c>
      <c r="E1984" s="8" t="s">
        <v>82</v>
      </c>
      <c r="F1984" s="8">
        <v>1</v>
      </c>
      <c r="G1984" s="8">
        <v>1380</v>
      </c>
      <c r="H1984" s="8">
        <v>304</v>
      </c>
      <c r="I1984" s="10" t="s">
        <v>8</v>
      </c>
      <c r="J1984" s="10" t="s">
        <v>738</v>
      </c>
      <c r="K1984" s="11">
        <v>2000</v>
      </c>
      <c r="L1984" s="59">
        <f>IFERROR(VLOOKUP(B1984,Sheet1!A:B,2,0),0)</f>
        <v>0</v>
      </c>
    </row>
    <row r="1985" spans="1:106" ht="18.75" customHeight="1">
      <c r="A1985" s="70">
        <v>1961</v>
      </c>
      <c r="B1985" s="58">
        <v>2072</v>
      </c>
      <c r="C1985" s="5" t="s">
        <v>897</v>
      </c>
      <c r="D1985" s="9" t="s">
        <v>1487</v>
      </c>
      <c r="E1985" s="8" t="s">
        <v>898</v>
      </c>
      <c r="F1985" s="14">
        <v>2</v>
      </c>
      <c r="G1985" s="8">
        <v>1400</v>
      </c>
      <c r="H1985" s="14">
        <v>192</v>
      </c>
      <c r="I1985" s="10" t="s">
        <v>8</v>
      </c>
      <c r="J1985" s="10" t="s">
        <v>738</v>
      </c>
      <c r="K1985" s="14">
        <v>50000</v>
      </c>
      <c r="L1985" s="59">
        <f>IFERROR(VLOOKUP(B1985,Sheet1!A:B,2,0),0)</f>
        <v>27</v>
      </c>
    </row>
    <row r="1986" spans="1:106" ht="18.75" customHeight="1">
      <c r="A1986" s="70">
        <v>1962</v>
      </c>
      <c r="B1986" s="58">
        <v>1759</v>
      </c>
      <c r="C1986" s="6" t="s">
        <v>389</v>
      </c>
      <c r="D1986" s="9" t="s">
        <v>2225</v>
      </c>
      <c r="E1986" s="8" t="s">
        <v>82</v>
      </c>
      <c r="F1986" s="14">
        <v>9</v>
      </c>
      <c r="G1986" s="8">
        <v>1394</v>
      </c>
      <c r="H1986" s="8">
        <v>200</v>
      </c>
      <c r="I1986" s="10" t="s">
        <v>689</v>
      </c>
      <c r="J1986" s="10" t="s">
        <v>738</v>
      </c>
      <c r="K1986" s="11">
        <v>38000</v>
      </c>
      <c r="L1986" s="59">
        <f>IFERROR(VLOOKUP(B1986,Sheet1!A:B,2,0),0)</f>
        <v>87</v>
      </c>
      <c r="M1986" s="40"/>
      <c r="N1986" s="40"/>
      <c r="O1986" s="40"/>
      <c r="P1986" s="40"/>
      <c r="Q1986" s="40"/>
      <c r="R1986" s="40"/>
      <c r="S1986" s="40"/>
      <c r="T1986" s="40"/>
      <c r="U1986" s="40"/>
      <c r="V1986" s="40"/>
      <c r="W1986" s="40"/>
      <c r="X1986" s="40"/>
      <c r="Y1986" s="40"/>
      <c r="Z1986" s="40"/>
      <c r="AA1986" s="40"/>
      <c r="AB1986" s="40"/>
      <c r="AC1986" s="40"/>
      <c r="AD1986" s="40"/>
      <c r="AE1986" s="40"/>
      <c r="AF1986" s="40"/>
      <c r="AG1986" s="40"/>
      <c r="AH1986" s="40"/>
      <c r="AI1986" s="40"/>
      <c r="AJ1986" s="40"/>
      <c r="AK1986" s="40"/>
      <c r="AL1986" s="40"/>
      <c r="AM1986" s="40"/>
      <c r="AN1986" s="40"/>
      <c r="AO1986" s="40"/>
      <c r="AP1986" s="40"/>
      <c r="AQ1986" s="40"/>
      <c r="AR1986" s="40"/>
      <c r="AS1986" s="40"/>
      <c r="AT1986" s="40"/>
      <c r="AU1986" s="40"/>
      <c r="AV1986" s="40"/>
      <c r="AW1986" s="40"/>
      <c r="AX1986" s="40"/>
      <c r="AY1986" s="40"/>
      <c r="AZ1986" s="40"/>
      <c r="BA1986" s="40"/>
      <c r="BB1986" s="40"/>
      <c r="BC1986" s="40"/>
      <c r="BD1986" s="40"/>
      <c r="BE1986" s="40"/>
      <c r="BF1986" s="40"/>
      <c r="BG1986" s="40"/>
      <c r="BH1986" s="40"/>
      <c r="BI1986" s="40"/>
      <c r="BJ1986" s="40"/>
      <c r="BK1986" s="40"/>
      <c r="BL1986" s="40"/>
      <c r="BM1986" s="40"/>
      <c r="BN1986" s="40"/>
      <c r="BO1986" s="40"/>
      <c r="BP1986" s="40"/>
      <c r="BQ1986" s="40"/>
      <c r="BR1986" s="40"/>
      <c r="BS1986" s="40"/>
      <c r="BT1986" s="40"/>
      <c r="BU1986" s="40"/>
      <c r="BV1986" s="40"/>
      <c r="BW1986" s="40"/>
      <c r="BX1986" s="40"/>
      <c r="BY1986" s="40"/>
      <c r="BZ1986" s="40"/>
      <c r="CA1986" s="40"/>
      <c r="CB1986" s="40"/>
      <c r="CC1986" s="40"/>
      <c r="CD1986" s="40"/>
      <c r="CE1986" s="40"/>
      <c r="CF1986" s="40"/>
      <c r="CG1986" s="40"/>
      <c r="CH1986" s="40"/>
      <c r="CI1986" s="40"/>
      <c r="CJ1986" s="40"/>
      <c r="CK1986" s="40"/>
      <c r="CL1986" s="40"/>
      <c r="CM1986" s="40"/>
      <c r="CN1986" s="40"/>
      <c r="CO1986" s="40"/>
      <c r="CP1986" s="40"/>
      <c r="CQ1986" s="40"/>
      <c r="CR1986" s="40"/>
      <c r="CS1986" s="40"/>
      <c r="CT1986" s="40"/>
      <c r="CU1986" s="40"/>
      <c r="CV1986" s="40"/>
      <c r="CW1986" s="40"/>
      <c r="CX1986" s="40"/>
      <c r="CY1986" s="40"/>
      <c r="CZ1986" s="40"/>
      <c r="DA1986" s="40"/>
      <c r="DB1986" s="40"/>
    </row>
    <row r="1987" spans="1:106" ht="18.75" customHeight="1">
      <c r="A1987" s="70">
        <v>1963</v>
      </c>
      <c r="B1987" s="58">
        <v>1286</v>
      </c>
      <c r="C1987" s="5" t="s">
        <v>3841</v>
      </c>
      <c r="D1987" s="9" t="s">
        <v>1535</v>
      </c>
      <c r="E1987" s="8" t="s">
        <v>82</v>
      </c>
      <c r="F1987" s="8">
        <v>5</v>
      </c>
      <c r="G1987" s="8">
        <v>1401</v>
      </c>
      <c r="H1987" s="8">
        <v>848</v>
      </c>
      <c r="I1987" s="10" t="s">
        <v>3451</v>
      </c>
      <c r="J1987" s="10" t="s">
        <v>9</v>
      </c>
      <c r="K1987" s="11">
        <v>250000</v>
      </c>
      <c r="L1987" s="59">
        <f>IFERROR(VLOOKUP(B1987,Sheet1!A:B,2,0),0)</f>
        <v>139</v>
      </c>
      <c r="M1987" s="44"/>
      <c r="N1987" s="44"/>
      <c r="O1987" s="44"/>
      <c r="P1987" s="44"/>
      <c r="Q1987" s="44"/>
      <c r="R1987" s="44"/>
      <c r="S1987" s="44"/>
      <c r="T1987" s="44"/>
      <c r="U1987" s="44"/>
      <c r="V1987" s="44"/>
      <c r="W1987" s="44"/>
      <c r="X1987" s="44"/>
      <c r="Y1987" s="44"/>
      <c r="Z1987" s="44"/>
      <c r="AA1987" s="44"/>
      <c r="AB1987" s="44"/>
      <c r="AC1987" s="44"/>
      <c r="AD1987" s="44"/>
      <c r="AE1987" s="44"/>
      <c r="AF1987" s="44"/>
      <c r="AG1987" s="44"/>
      <c r="AH1987" s="44"/>
      <c r="AI1987" s="44"/>
      <c r="AJ1987" s="44"/>
      <c r="AK1987" s="44"/>
      <c r="AL1987" s="44"/>
      <c r="AM1987" s="44"/>
      <c r="AN1987" s="44"/>
      <c r="AO1987" s="44"/>
      <c r="AP1987" s="44"/>
      <c r="AQ1987" s="44"/>
      <c r="AR1987" s="44"/>
      <c r="AS1987" s="44"/>
      <c r="AT1987" s="44"/>
      <c r="AU1987" s="44"/>
      <c r="AV1987" s="44"/>
      <c r="AW1987" s="44"/>
      <c r="AX1987" s="44"/>
      <c r="AY1987" s="44"/>
      <c r="AZ1987" s="44"/>
      <c r="BA1987" s="44"/>
      <c r="BB1987" s="44"/>
      <c r="BC1987" s="44"/>
      <c r="BD1987" s="44"/>
      <c r="BE1987" s="44"/>
      <c r="BF1987" s="44"/>
      <c r="BG1987" s="44"/>
      <c r="BH1987" s="44"/>
      <c r="BI1987" s="44"/>
      <c r="BJ1987" s="44"/>
      <c r="BK1987" s="44"/>
      <c r="BL1987" s="44"/>
      <c r="BM1987" s="44"/>
      <c r="BN1987" s="44"/>
      <c r="BO1987" s="44"/>
      <c r="BP1987" s="44"/>
      <c r="BQ1987" s="44"/>
      <c r="BR1987" s="44"/>
      <c r="BS1987" s="44"/>
      <c r="BT1987" s="44"/>
      <c r="BU1987" s="44"/>
      <c r="BV1987" s="44"/>
      <c r="BW1987" s="44"/>
      <c r="BX1987" s="44"/>
      <c r="BY1987" s="44"/>
      <c r="BZ1987" s="44"/>
      <c r="CA1987" s="44"/>
      <c r="CB1987" s="44"/>
      <c r="CC1987" s="44"/>
      <c r="CD1987" s="44"/>
      <c r="CE1987" s="44"/>
      <c r="CF1987" s="44"/>
      <c r="CG1987" s="44"/>
      <c r="CH1987" s="44"/>
      <c r="CI1987" s="44"/>
      <c r="CJ1987" s="44"/>
      <c r="CK1987" s="44"/>
      <c r="CL1987" s="44"/>
      <c r="CM1987" s="44"/>
      <c r="CN1987" s="44"/>
      <c r="CO1987" s="44"/>
      <c r="CP1987" s="44"/>
      <c r="CQ1987" s="44"/>
      <c r="CR1987" s="44"/>
      <c r="CS1987" s="44"/>
      <c r="CT1987" s="44"/>
      <c r="CU1987" s="44"/>
      <c r="CV1987" s="44"/>
      <c r="CW1987" s="44"/>
      <c r="CX1987" s="44"/>
      <c r="CY1987" s="44"/>
      <c r="CZ1987" s="44"/>
      <c r="DA1987" s="44"/>
      <c r="DB1987" s="44"/>
    </row>
    <row r="1988" spans="1:106" ht="18.75" customHeight="1">
      <c r="A1988" s="70">
        <v>1964</v>
      </c>
      <c r="B1988" s="56">
        <v>1309</v>
      </c>
      <c r="C1988" s="5" t="s">
        <v>3842</v>
      </c>
      <c r="D1988" s="9" t="s">
        <v>1535</v>
      </c>
      <c r="E1988" s="8" t="s">
        <v>82</v>
      </c>
      <c r="F1988" s="8">
        <v>5</v>
      </c>
      <c r="G1988" s="8">
        <v>1401</v>
      </c>
      <c r="H1988" s="8">
        <v>760</v>
      </c>
      <c r="I1988" s="10" t="s">
        <v>3451</v>
      </c>
      <c r="J1988" s="10" t="s">
        <v>9</v>
      </c>
      <c r="K1988" s="11">
        <v>230000</v>
      </c>
      <c r="L1988" s="59">
        <f>IFERROR(VLOOKUP(B1988,Sheet1!A:B,2,0),0)</f>
        <v>142</v>
      </c>
      <c r="M1988" s="44"/>
      <c r="N1988" s="44"/>
      <c r="O1988" s="44"/>
      <c r="P1988" s="44"/>
      <c r="Q1988" s="44"/>
      <c r="R1988" s="44"/>
      <c r="S1988" s="44"/>
      <c r="T1988" s="44"/>
      <c r="U1988" s="44"/>
      <c r="V1988" s="44"/>
      <c r="W1988" s="44"/>
      <c r="X1988" s="44"/>
      <c r="Y1988" s="44"/>
      <c r="Z1988" s="44"/>
      <c r="AA1988" s="44"/>
      <c r="AB1988" s="44"/>
      <c r="AC1988" s="44"/>
      <c r="AD1988" s="44"/>
      <c r="AE1988" s="44"/>
      <c r="AF1988" s="44"/>
      <c r="AG1988" s="44"/>
      <c r="AH1988" s="44"/>
      <c r="AI1988" s="44"/>
      <c r="AJ1988" s="44"/>
      <c r="AK1988" s="44"/>
      <c r="AL1988" s="44"/>
      <c r="AM1988" s="44"/>
      <c r="AN1988" s="44"/>
      <c r="AO1988" s="44"/>
      <c r="AP1988" s="44"/>
      <c r="AQ1988" s="44"/>
      <c r="AR1988" s="44"/>
      <c r="AS1988" s="44"/>
      <c r="AT1988" s="44"/>
      <c r="AU1988" s="44"/>
      <c r="AV1988" s="44"/>
      <c r="AW1988" s="44"/>
      <c r="AX1988" s="44"/>
      <c r="AY1988" s="44"/>
      <c r="AZ1988" s="44"/>
      <c r="BA1988" s="44"/>
      <c r="BB1988" s="44"/>
      <c r="BC1988" s="44"/>
      <c r="BD1988" s="44"/>
      <c r="BE1988" s="44"/>
      <c r="BF1988" s="44"/>
      <c r="BG1988" s="44"/>
      <c r="BH1988" s="44"/>
      <c r="BI1988" s="44"/>
      <c r="BJ1988" s="44"/>
      <c r="BK1988" s="44"/>
      <c r="BL1988" s="44"/>
      <c r="BM1988" s="44"/>
      <c r="BN1988" s="44"/>
      <c r="BO1988" s="44"/>
      <c r="BP1988" s="44"/>
      <c r="BQ1988" s="44"/>
      <c r="BR1988" s="44"/>
      <c r="BS1988" s="44"/>
      <c r="BT1988" s="44"/>
      <c r="BU1988" s="44"/>
      <c r="BV1988" s="44"/>
      <c r="BW1988" s="44"/>
      <c r="BX1988" s="44"/>
      <c r="BY1988" s="44"/>
      <c r="BZ1988" s="44"/>
      <c r="CA1988" s="44"/>
      <c r="CB1988" s="44"/>
      <c r="CC1988" s="44"/>
      <c r="CD1988" s="44"/>
      <c r="CE1988" s="44"/>
      <c r="CF1988" s="44"/>
      <c r="CG1988" s="44"/>
      <c r="CH1988" s="44"/>
      <c r="CI1988" s="44"/>
      <c r="CJ1988" s="44"/>
      <c r="CK1988" s="44"/>
      <c r="CL1988" s="44"/>
      <c r="CM1988" s="44"/>
      <c r="CN1988" s="44"/>
      <c r="CO1988" s="44"/>
      <c r="CP1988" s="44"/>
      <c r="CQ1988" s="44"/>
      <c r="CR1988" s="44"/>
      <c r="CS1988" s="44"/>
      <c r="CT1988" s="44"/>
      <c r="CU1988" s="44"/>
      <c r="CV1988" s="44"/>
      <c r="CW1988" s="44"/>
      <c r="CX1988" s="44"/>
      <c r="CY1988" s="44"/>
      <c r="CZ1988" s="44"/>
      <c r="DA1988" s="44"/>
      <c r="DB1988" s="44"/>
    </row>
    <row r="1989" spans="1:106" ht="18.75" customHeight="1">
      <c r="A1989" s="70">
        <v>1965</v>
      </c>
      <c r="B1989" s="58">
        <v>1950</v>
      </c>
      <c r="C1989" s="6" t="s">
        <v>116</v>
      </c>
      <c r="D1989" s="9" t="s">
        <v>2226</v>
      </c>
      <c r="E1989" s="8" t="s">
        <v>82</v>
      </c>
      <c r="F1989" s="8">
        <v>2</v>
      </c>
      <c r="G1989" s="8">
        <v>1402</v>
      </c>
      <c r="H1989" s="8" t="s">
        <v>4237</v>
      </c>
      <c r="I1989" s="10" t="s">
        <v>3451</v>
      </c>
      <c r="J1989" s="10" t="s">
        <v>3450</v>
      </c>
      <c r="K1989" s="11">
        <v>290000</v>
      </c>
      <c r="L1989" s="59">
        <f>IFERROR(VLOOKUP(B1989,Sheet1!A:B,2,0),0)</f>
        <v>87</v>
      </c>
      <c r="BQ1989" s="40"/>
      <c r="BR1989" s="40"/>
      <c r="BS1989" s="40"/>
      <c r="BT1989" s="40"/>
      <c r="BU1989" s="40"/>
      <c r="BV1989" s="40"/>
      <c r="BW1989" s="40"/>
      <c r="BX1989" s="40"/>
      <c r="BY1989" s="40"/>
      <c r="BZ1989" s="40"/>
      <c r="CA1989" s="40"/>
      <c r="CB1989" s="40"/>
      <c r="CC1989" s="40"/>
      <c r="CD1989" s="40"/>
      <c r="CE1989" s="40"/>
      <c r="CF1989" s="40"/>
      <c r="CG1989" s="40"/>
      <c r="CH1989" s="40"/>
      <c r="CI1989" s="40"/>
      <c r="CJ1989" s="40"/>
      <c r="CK1989" s="40"/>
      <c r="CL1989" s="40"/>
      <c r="CM1989" s="40"/>
      <c r="CN1989" s="40"/>
      <c r="CO1989" s="40"/>
      <c r="CP1989" s="40"/>
      <c r="CQ1989" s="40"/>
      <c r="CR1989" s="40"/>
      <c r="CS1989" s="40"/>
      <c r="CT1989" s="40"/>
      <c r="CU1989" s="40"/>
      <c r="CV1989" s="40"/>
      <c r="CW1989" s="40"/>
      <c r="CX1989" s="40"/>
      <c r="CY1989" s="40"/>
      <c r="CZ1989" s="40"/>
      <c r="DA1989" s="40"/>
      <c r="DB1989" s="40"/>
    </row>
    <row r="1990" spans="1:106" ht="18.75" customHeight="1">
      <c r="A1990" s="70">
        <v>1966</v>
      </c>
      <c r="B1990" s="56">
        <v>523</v>
      </c>
      <c r="C1990" s="6" t="s">
        <v>1025</v>
      </c>
      <c r="D1990" s="9" t="s">
        <v>2224</v>
      </c>
      <c r="E1990" s="8" t="s">
        <v>898</v>
      </c>
      <c r="F1990" s="8">
        <v>1</v>
      </c>
      <c r="G1990" s="8">
        <v>1376</v>
      </c>
      <c r="H1990" s="8">
        <v>680</v>
      </c>
      <c r="I1990" s="10" t="s">
        <v>8</v>
      </c>
      <c r="J1990" s="10" t="s">
        <v>738</v>
      </c>
      <c r="K1990" s="11">
        <v>1700</v>
      </c>
      <c r="L1990" s="59">
        <f>IFERROR(VLOOKUP(B1990,Sheet1!A:B,2,0),0)</f>
        <v>0</v>
      </c>
    </row>
    <row r="1991" spans="1:106" ht="18.75" customHeight="1">
      <c r="A1991" s="70">
        <v>1967</v>
      </c>
      <c r="B1991" s="58">
        <v>2636</v>
      </c>
      <c r="C1991" s="5" t="s">
        <v>2771</v>
      </c>
      <c r="D1991" s="9" t="s">
        <v>2834</v>
      </c>
      <c r="E1991" s="8" t="s">
        <v>82</v>
      </c>
      <c r="F1991" s="8">
        <v>1</v>
      </c>
      <c r="G1991" s="8">
        <v>1398</v>
      </c>
      <c r="H1991" s="8">
        <v>336</v>
      </c>
      <c r="I1991" s="10" t="s">
        <v>689</v>
      </c>
      <c r="J1991" s="10" t="s">
        <v>9</v>
      </c>
      <c r="K1991" s="11">
        <v>44000</v>
      </c>
      <c r="L1991" s="59">
        <f>IFERROR(VLOOKUP(B1991,Sheet1!A:B,2,0),0)</f>
        <v>172</v>
      </c>
    </row>
    <row r="1992" spans="1:106" ht="18.75" customHeight="1">
      <c r="A1992" s="70">
        <v>1968</v>
      </c>
      <c r="B1992" s="58">
        <v>2338</v>
      </c>
      <c r="C1992" s="6" t="s">
        <v>2502</v>
      </c>
      <c r="D1992" s="9" t="s">
        <v>2512</v>
      </c>
      <c r="E1992" s="8" t="s">
        <v>82</v>
      </c>
      <c r="F1992" s="8">
        <v>1</v>
      </c>
      <c r="G1992" s="8">
        <v>1394</v>
      </c>
      <c r="H1992" s="8"/>
      <c r="I1992" s="10" t="s">
        <v>8</v>
      </c>
      <c r="J1992" s="10" t="s">
        <v>738</v>
      </c>
      <c r="K1992" s="11">
        <v>34000</v>
      </c>
      <c r="L1992" s="59">
        <f>IFERROR(VLOOKUP(B1992,Sheet1!A:B,2,0),0)</f>
        <v>556</v>
      </c>
      <c r="M1992" s="40"/>
      <c r="N1992" s="40"/>
      <c r="O1992" s="40"/>
      <c r="P1992" s="40"/>
      <c r="Q1992" s="40"/>
      <c r="R1992" s="40"/>
      <c r="S1992" s="40"/>
      <c r="T1992" s="40"/>
      <c r="U1992" s="40"/>
      <c r="V1992" s="40"/>
      <c r="W1992" s="40"/>
      <c r="X1992" s="40"/>
      <c r="Y1992" s="40"/>
      <c r="Z1992" s="40"/>
      <c r="AA1992" s="40"/>
      <c r="AB1992" s="40"/>
      <c r="AC1992" s="40"/>
      <c r="AD1992" s="40"/>
      <c r="AE1992" s="40"/>
      <c r="AF1992" s="40"/>
      <c r="AG1992" s="40"/>
      <c r="AH1992" s="40"/>
      <c r="AI1992" s="40"/>
      <c r="AJ1992" s="40"/>
      <c r="AK1992" s="40"/>
      <c r="AL1992" s="40"/>
      <c r="AM1992" s="40"/>
      <c r="AN1992" s="40"/>
      <c r="AO1992" s="40"/>
      <c r="AP1992" s="40"/>
      <c r="AQ1992" s="40"/>
      <c r="AR1992" s="40"/>
      <c r="AS1992" s="40"/>
      <c r="AT1992" s="40"/>
      <c r="AU1992" s="40"/>
      <c r="AV1992" s="40"/>
      <c r="AW1992" s="40"/>
      <c r="AX1992" s="40"/>
      <c r="AY1992" s="40"/>
      <c r="AZ1992" s="40"/>
      <c r="BA1992" s="40"/>
      <c r="BB1992" s="40"/>
      <c r="BC1992" s="40"/>
      <c r="BD1992" s="40"/>
      <c r="BE1992" s="40"/>
      <c r="BF1992" s="40"/>
      <c r="BG1992" s="40"/>
      <c r="BH1992" s="40"/>
      <c r="BI1992" s="40"/>
      <c r="BJ1992" s="40"/>
      <c r="BK1992" s="40"/>
      <c r="BL1992" s="40"/>
      <c r="BM1992" s="40"/>
      <c r="BN1992" s="40"/>
      <c r="BO1992" s="40"/>
      <c r="BP1992" s="40"/>
      <c r="BQ1992" s="40"/>
      <c r="BR1992" s="40"/>
      <c r="BS1992" s="40"/>
      <c r="BT1992" s="40"/>
      <c r="BU1992" s="40"/>
      <c r="BV1992" s="40"/>
      <c r="BW1992" s="40"/>
      <c r="BX1992" s="40"/>
      <c r="BY1992" s="40"/>
      <c r="BZ1992" s="40"/>
      <c r="CA1992" s="40"/>
      <c r="CB1992" s="40"/>
      <c r="CC1992" s="40"/>
      <c r="CD1992" s="40"/>
      <c r="CE1992" s="40"/>
      <c r="CF1992" s="40"/>
      <c r="CG1992" s="40"/>
      <c r="CH1992" s="40"/>
      <c r="CI1992" s="40"/>
      <c r="CJ1992" s="40"/>
      <c r="CK1992" s="40"/>
      <c r="CL1992" s="40"/>
      <c r="CM1992" s="40"/>
      <c r="CN1992" s="40"/>
      <c r="CO1992" s="40"/>
      <c r="CP1992" s="40"/>
      <c r="CQ1992" s="40"/>
      <c r="CR1992" s="40"/>
      <c r="CS1992" s="40"/>
      <c r="CT1992" s="40"/>
      <c r="CU1992" s="40"/>
      <c r="CV1992" s="40"/>
      <c r="CW1992" s="40"/>
      <c r="CX1992" s="40"/>
      <c r="CY1992" s="40"/>
      <c r="CZ1992" s="40"/>
      <c r="DA1992" s="40"/>
      <c r="DB1992" s="40"/>
    </row>
    <row r="1993" spans="1:106" ht="18.75" customHeight="1">
      <c r="A1993" s="70">
        <v>1969</v>
      </c>
      <c r="B1993" s="56">
        <v>142</v>
      </c>
      <c r="C1993" s="6" t="s">
        <v>966</v>
      </c>
      <c r="D1993" s="9" t="s">
        <v>2223</v>
      </c>
      <c r="E1993" s="8" t="s">
        <v>898</v>
      </c>
      <c r="F1993" s="8">
        <v>1</v>
      </c>
      <c r="G1993" s="8">
        <v>1369</v>
      </c>
      <c r="H1993" s="8">
        <v>140</v>
      </c>
      <c r="I1993" s="10" t="s">
        <v>8</v>
      </c>
      <c r="J1993" s="10" t="s">
        <v>738</v>
      </c>
      <c r="K1993" s="11">
        <v>55</v>
      </c>
      <c r="L1993" s="59">
        <f>IFERROR(VLOOKUP(B1993,Sheet1!A:B,2,0),0)</f>
        <v>0</v>
      </c>
    </row>
    <row r="1994" spans="1:106" ht="18.75" customHeight="1">
      <c r="A1994" s="70">
        <v>1970</v>
      </c>
      <c r="B1994" s="54"/>
      <c r="C1994" s="26" t="s">
        <v>3877</v>
      </c>
      <c r="D1994" s="28"/>
      <c r="E1994" s="29"/>
      <c r="F1994" s="29"/>
      <c r="G1994" s="29"/>
      <c r="H1994" s="29"/>
      <c r="I1994" s="25"/>
      <c r="J1994" s="25"/>
      <c r="K1994" s="30"/>
      <c r="L1994" s="59">
        <f>IFERROR(VLOOKUP(B1994,Sheet1!A:B,2,0),0)</f>
        <v>0</v>
      </c>
    </row>
    <row r="1995" spans="1:106" ht="18.75" customHeight="1">
      <c r="A1995" s="70">
        <v>1971</v>
      </c>
      <c r="B1995" s="56"/>
      <c r="C1995" s="27" t="s">
        <v>688</v>
      </c>
      <c r="D1995" s="9"/>
      <c r="E1995" s="8"/>
      <c r="F1995" s="8"/>
      <c r="G1995" s="8"/>
      <c r="H1995" s="8"/>
      <c r="I1995" s="10"/>
      <c r="J1995" s="10"/>
      <c r="K1995" s="11"/>
      <c r="L1995" s="59">
        <f>IFERROR(VLOOKUP(B1995,Sheet1!A:B,2,0),0)</f>
        <v>0</v>
      </c>
    </row>
    <row r="1996" spans="1:106" ht="18.75" customHeight="1">
      <c r="A1996" s="70">
        <v>1972</v>
      </c>
      <c r="B1996" s="58">
        <v>2472</v>
      </c>
      <c r="C1996" s="5" t="s">
        <v>3920</v>
      </c>
      <c r="D1996" s="9" t="s">
        <v>2516</v>
      </c>
      <c r="E1996" s="8" t="s">
        <v>826</v>
      </c>
      <c r="F1996" s="8">
        <v>1</v>
      </c>
      <c r="G1996" s="8">
        <v>1398</v>
      </c>
      <c r="H1996" s="8">
        <v>12</v>
      </c>
      <c r="I1996" s="10" t="s">
        <v>405</v>
      </c>
      <c r="J1996" s="10" t="s">
        <v>743</v>
      </c>
      <c r="K1996" s="11">
        <v>8000</v>
      </c>
      <c r="L1996" s="59">
        <f>IFERROR(VLOOKUP(B1996,Sheet1!A:B,2,0),0)</f>
        <v>868</v>
      </c>
    </row>
    <row r="1997" spans="1:106" ht="18.75" customHeight="1">
      <c r="A1997" s="70">
        <v>1973</v>
      </c>
      <c r="B1997" s="58">
        <v>2676</v>
      </c>
      <c r="C1997" s="5" t="s">
        <v>2732</v>
      </c>
      <c r="D1997" s="9" t="s">
        <v>2743</v>
      </c>
      <c r="E1997" s="8" t="s">
        <v>1193</v>
      </c>
      <c r="F1997" s="8">
        <v>1</v>
      </c>
      <c r="G1997" s="8">
        <v>1397</v>
      </c>
      <c r="H1997" s="8">
        <v>168</v>
      </c>
      <c r="I1997" s="10" t="s">
        <v>689</v>
      </c>
      <c r="J1997" s="10" t="s">
        <v>738</v>
      </c>
      <c r="K1997" s="11">
        <v>90000</v>
      </c>
      <c r="L1997" s="59">
        <f>IFERROR(VLOOKUP(B1997,Sheet1!A:B,2,0),0)</f>
        <v>299</v>
      </c>
    </row>
    <row r="1998" spans="1:106" ht="18.75" customHeight="1">
      <c r="A1998" s="70">
        <v>1974</v>
      </c>
      <c r="B1998" s="58">
        <v>2008</v>
      </c>
      <c r="C1998" s="6" t="s">
        <v>470</v>
      </c>
      <c r="D1998" s="9" t="s">
        <v>2281</v>
      </c>
      <c r="E1998" s="8" t="s">
        <v>403</v>
      </c>
      <c r="F1998" s="14">
        <v>2</v>
      </c>
      <c r="G1998" s="8">
        <v>1390</v>
      </c>
      <c r="H1998" s="14">
        <v>240</v>
      </c>
      <c r="I1998" s="10" t="s">
        <v>689</v>
      </c>
      <c r="J1998" s="10" t="s">
        <v>738</v>
      </c>
      <c r="K1998" s="13">
        <v>11000</v>
      </c>
      <c r="L1998" s="59">
        <f>IFERROR(VLOOKUP(B1998,Sheet1!A:B,2,0),0)</f>
        <v>22</v>
      </c>
      <c r="M1998" s="40"/>
      <c r="N1998" s="40"/>
      <c r="O1998" s="40"/>
      <c r="P1998" s="40"/>
      <c r="Q1998" s="40"/>
      <c r="R1998" s="40"/>
      <c r="S1998" s="40"/>
      <c r="T1998" s="40"/>
      <c r="U1998" s="40"/>
      <c r="V1998" s="40"/>
      <c r="W1998" s="40"/>
      <c r="X1998" s="40"/>
      <c r="Y1998" s="40"/>
      <c r="Z1998" s="40"/>
      <c r="AA1998" s="40"/>
      <c r="AB1998" s="40"/>
      <c r="AC1998" s="40"/>
      <c r="AD1998" s="40"/>
      <c r="AE1998" s="40"/>
      <c r="AF1998" s="40"/>
      <c r="AG1998" s="40"/>
      <c r="AH1998" s="40"/>
      <c r="AI1998" s="40"/>
      <c r="AJ1998" s="40"/>
      <c r="AK1998" s="40"/>
      <c r="AL1998" s="40"/>
      <c r="AM1998" s="40"/>
      <c r="AN1998" s="40"/>
      <c r="AO1998" s="40"/>
      <c r="AP1998" s="40"/>
      <c r="AQ1998" s="40"/>
      <c r="AR1998" s="40"/>
      <c r="AS1998" s="40"/>
      <c r="AT1998" s="40"/>
      <c r="AU1998" s="40"/>
      <c r="AV1998" s="40"/>
      <c r="AW1998" s="40"/>
      <c r="AX1998" s="40"/>
      <c r="AY1998" s="40"/>
      <c r="AZ1998" s="40"/>
      <c r="BA1998" s="40"/>
      <c r="BB1998" s="40"/>
      <c r="BC1998" s="40"/>
      <c r="BD1998" s="40"/>
      <c r="BE1998" s="40"/>
      <c r="BF1998" s="40"/>
      <c r="BG1998" s="40"/>
      <c r="BH1998" s="40"/>
      <c r="BI1998" s="40"/>
      <c r="BJ1998" s="40"/>
      <c r="BK1998" s="40"/>
      <c r="BL1998" s="40"/>
      <c r="BM1998" s="40"/>
      <c r="BN1998" s="40"/>
      <c r="BO1998" s="40"/>
      <c r="BP1998" s="40"/>
      <c r="BQ1998" s="40"/>
      <c r="BR1998" s="40"/>
      <c r="BS1998" s="40"/>
      <c r="BT1998" s="40"/>
      <c r="BU1998" s="40"/>
      <c r="BV1998" s="40"/>
      <c r="BW1998" s="40"/>
      <c r="BX1998" s="40"/>
      <c r="BY1998" s="40"/>
      <c r="BZ1998" s="40"/>
      <c r="CA1998" s="40"/>
      <c r="CB1998" s="40"/>
      <c r="CC1998" s="40"/>
      <c r="CD1998" s="40"/>
      <c r="CE1998" s="40"/>
      <c r="CF1998" s="40"/>
      <c r="CG1998" s="40"/>
      <c r="CH1998" s="40"/>
      <c r="CI1998" s="40"/>
      <c r="CJ1998" s="40"/>
      <c r="CK1998" s="40"/>
      <c r="CL1998" s="40"/>
      <c r="CM1998" s="40"/>
      <c r="CN1998" s="40"/>
      <c r="CO1998" s="40"/>
      <c r="CP1998" s="40"/>
      <c r="CQ1998" s="40"/>
      <c r="CR1998" s="40"/>
      <c r="CS1998" s="40"/>
      <c r="CT1998" s="40"/>
      <c r="CU1998" s="40"/>
      <c r="CV1998" s="40"/>
      <c r="CW1998" s="40"/>
      <c r="CX1998" s="40"/>
      <c r="CY1998" s="40"/>
      <c r="CZ1998" s="40"/>
      <c r="DA1998" s="40"/>
      <c r="DB1998" s="40"/>
    </row>
    <row r="1999" spans="1:106" ht="18.75" customHeight="1">
      <c r="A1999" s="70">
        <v>1975</v>
      </c>
      <c r="B1999" s="56">
        <v>831</v>
      </c>
      <c r="C1999" s="6" t="s">
        <v>3262</v>
      </c>
      <c r="D1999" s="9" t="s">
        <v>2254</v>
      </c>
      <c r="E1999" s="8" t="s">
        <v>956</v>
      </c>
      <c r="F1999" s="8">
        <v>2</v>
      </c>
      <c r="G1999" s="8">
        <v>1387</v>
      </c>
      <c r="H1999" s="8">
        <v>92</v>
      </c>
      <c r="I1999" s="10" t="s">
        <v>689</v>
      </c>
      <c r="J1999" s="10" t="s">
        <v>738</v>
      </c>
      <c r="K1999" s="11">
        <v>27000</v>
      </c>
      <c r="L1999" s="59">
        <f>IFERROR(VLOOKUP(B1999,Sheet1!A:B,2,0),0)</f>
        <v>988</v>
      </c>
    </row>
    <row r="2000" spans="1:106" ht="18.75" customHeight="1">
      <c r="A2000" s="70">
        <v>1976</v>
      </c>
      <c r="B2000" s="56">
        <v>810</v>
      </c>
      <c r="C2000" s="6" t="s">
        <v>752</v>
      </c>
      <c r="D2000" s="9" t="s">
        <v>2129</v>
      </c>
      <c r="E2000" s="8" t="s">
        <v>953</v>
      </c>
      <c r="F2000" s="8">
        <v>2</v>
      </c>
      <c r="G2000" s="8">
        <v>1388</v>
      </c>
      <c r="H2000" s="8">
        <v>380</v>
      </c>
      <c r="I2000" s="10" t="s">
        <v>8</v>
      </c>
      <c r="J2000" s="10" t="s">
        <v>738</v>
      </c>
      <c r="K2000" s="11">
        <v>80000</v>
      </c>
      <c r="L2000" s="59">
        <f>IFERROR(VLOOKUP(B2000,Sheet1!A:B,2,0),0)</f>
        <v>991</v>
      </c>
      <c r="BQ2000" s="40"/>
      <c r="BR2000" s="40"/>
      <c r="BS2000" s="40"/>
      <c r="BT2000" s="40"/>
      <c r="BU2000" s="40"/>
      <c r="BV2000" s="40"/>
      <c r="BW2000" s="40"/>
      <c r="BX2000" s="40"/>
      <c r="BY2000" s="40"/>
      <c r="BZ2000" s="40"/>
      <c r="CA2000" s="40"/>
      <c r="CB2000" s="40"/>
      <c r="CC2000" s="40"/>
      <c r="CD2000" s="40"/>
      <c r="CE2000" s="40"/>
      <c r="CF2000" s="40"/>
      <c r="CG2000" s="40"/>
      <c r="CH2000" s="40"/>
      <c r="CI2000" s="40"/>
      <c r="CJ2000" s="40"/>
      <c r="CK2000" s="40"/>
      <c r="CL2000" s="40"/>
      <c r="CM2000" s="40"/>
      <c r="CN2000" s="40"/>
      <c r="CO2000" s="40"/>
      <c r="CP2000" s="40"/>
      <c r="CQ2000" s="40"/>
      <c r="CR2000" s="40"/>
      <c r="CW2000" s="40"/>
    </row>
    <row r="2001" spans="1:106" ht="18.75" customHeight="1">
      <c r="A2001" s="70">
        <v>1977</v>
      </c>
      <c r="B2001" s="58">
        <v>1400</v>
      </c>
      <c r="C2001" s="5" t="s">
        <v>582</v>
      </c>
      <c r="D2001" s="9" t="s">
        <v>1642</v>
      </c>
      <c r="E2001" s="8" t="s">
        <v>957</v>
      </c>
      <c r="F2001" s="8">
        <v>8</v>
      </c>
      <c r="G2001" s="8">
        <v>1400</v>
      </c>
      <c r="H2001" s="8">
        <v>396</v>
      </c>
      <c r="I2001" s="10" t="s">
        <v>8</v>
      </c>
      <c r="J2001" s="10" t="s">
        <v>9</v>
      </c>
      <c r="K2001" s="11">
        <v>100000</v>
      </c>
      <c r="L2001" s="59">
        <f>IFERROR(VLOOKUP(B2001,Sheet1!A:B,2,0),0)</f>
        <v>0</v>
      </c>
    </row>
    <row r="2002" spans="1:106" ht="18.75" customHeight="1">
      <c r="A2002" s="70">
        <v>1978</v>
      </c>
      <c r="B2002" s="56">
        <v>664</v>
      </c>
      <c r="C2002" s="6" t="s">
        <v>1052</v>
      </c>
      <c r="D2002" s="9" t="s">
        <v>2252</v>
      </c>
      <c r="E2002" s="8" t="s">
        <v>956</v>
      </c>
      <c r="F2002" s="8">
        <v>3</v>
      </c>
      <c r="G2002" s="8">
        <v>1387</v>
      </c>
      <c r="H2002" s="8">
        <v>92</v>
      </c>
      <c r="I2002" s="10" t="s">
        <v>689</v>
      </c>
      <c r="J2002" s="10" t="s">
        <v>738</v>
      </c>
      <c r="K2002" s="11">
        <v>27000</v>
      </c>
      <c r="L2002" s="59">
        <f>IFERROR(VLOOKUP(B2002,Sheet1!A:B,2,0),0)</f>
        <v>302</v>
      </c>
    </row>
    <row r="2003" spans="1:106" ht="18.75" customHeight="1">
      <c r="A2003" s="70">
        <v>1979</v>
      </c>
      <c r="B2003" s="58">
        <v>1048</v>
      </c>
      <c r="C2003" s="6" t="s">
        <v>19</v>
      </c>
      <c r="D2003" s="9" t="s">
        <v>1635</v>
      </c>
      <c r="E2003" s="8" t="s">
        <v>826</v>
      </c>
      <c r="F2003" s="8">
        <v>2</v>
      </c>
      <c r="G2003" s="8">
        <v>1386</v>
      </c>
      <c r="H2003" s="8">
        <v>324</v>
      </c>
      <c r="I2003" s="10" t="s">
        <v>689</v>
      </c>
      <c r="J2003" s="10" t="s">
        <v>738</v>
      </c>
      <c r="K2003" s="11">
        <v>10000</v>
      </c>
      <c r="L2003" s="59">
        <f>IFERROR(VLOOKUP(B2003,Sheet1!A:B,2,0),0)</f>
        <v>221</v>
      </c>
    </row>
    <row r="2004" spans="1:106" ht="18.75" customHeight="1">
      <c r="A2004" s="70">
        <v>1980</v>
      </c>
      <c r="B2004" s="58">
        <v>2065</v>
      </c>
      <c r="C2004" s="6" t="s">
        <v>923</v>
      </c>
      <c r="D2004" s="9" t="s">
        <v>2268</v>
      </c>
      <c r="E2004" s="8" t="s">
        <v>3376</v>
      </c>
      <c r="F2004" s="14">
        <v>2</v>
      </c>
      <c r="G2004" s="8">
        <v>1391</v>
      </c>
      <c r="H2004" s="14">
        <v>200</v>
      </c>
      <c r="I2004" s="10" t="s">
        <v>689</v>
      </c>
      <c r="J2004" s="10" t="s">
        <v>738</v>
      </c>
      <c r="K2004" s="11">
        <v>40000</v>
      </c>
      <c r="L2004" s="59">
        <f>IFERROR(VLOOKUP(B2004,Sheet1!A:B,2,0),0)</f>
        <v>129</v>
      </c>
      <c r="M2004" s="40"/>
      <c r="N2004" s="40"/>
      <c r="O2004" s="40"/>
      <c r="P2004" s="40"/>
      <c r="Q2004" s="40"/>
      <c r="R2004" s="40"/>
      <c r="S2004" s="40"/>
      <c r="T2004" s="40"/>
      <c r="U2004" s="40"/>
      <c r="V2004" s="40"/>
      <c r="W2004" s="40"/>
      <c r="X2004" s="40"/>
      <c r="Y2004" s="40"/>
      <c r="Z2004" s="40"/>
      <c r="AA2004" s="40"/>
      <c r="AB2004" s="40"/>
      <c r="AC2004" s="40"/>
      <c r="AD2004" s="40"/>
      <c r="AE2004" s="40"/>
      <c r="AF2004" s="40"/>
      <c r="AG2004" s="40"/>
      <c r="AH2004" s="40"/>
      <c r="AI2004" s="40"/>
      <c r="AJ2004" s="40"/>
      <c r="AK2004" s="40"/>
      <c r="AL2004" s="40"/>
      <c r="AM2004" s="40"/>
      <c r="AN2004" s="40"/>
      <c r="AO2004" s="40"/>
      <c r="AP2004" s="40"/>
      <c r="AQ2004" s="40"/>
      <c r="AR2004" s="40"/>
      <c r="AS2004" s="40"/>
      <c r="AT2004" s="40"/>
      <c r="AU2004" s="40"/>
      <c r="AV2004" s="40"/>
      <c r="AW2004" s="40"/>
      <c r="AX2004" s="40"/>
      <c r="AY2004" s="40"/>
      <c r="AZ2004" s="40"/>
      <c r="BA2004" s="40"/>
      <c r="BB2004" s="40"/>
      <c r="BC2004" s="40"/>
      <c r="BD2004" s="40"/>
      <c r="BE2004" s="40"/>
      <c r="BF2004" s="40"/>
      <c r="BG2004" s="40"/>
      <c r="BH2004" s="40"/>
      <c r="BI2004" s="40"/>
      <c r="BJ2004" s="40"/>
      <c r="BK2004" s="40"/>
      <c r="BL2004" s="40"/>
      <c r="BM2004" s="40"/>
      <c r="BN2004" s="40"/>
      <c r="BO2004" s="40"/>
      <c r="BP2004" s="40"/>
      <c r="BQ2004" s="40"/>
      <c r="BR2004" s="40"/>
      <c r="BS2004" s="40"/>
      <c r="BT2004" s="40"/>
      <c r="BU2004" s="40"/>
      <c r="BV2004" s="40"/>
      <c r="BW2004" s="40"/>
      <c r="BX2004" s="40"/>
      <c r="BY2004" s="40"/>
      <c r="BZ2004" s="40"/>
      <c r="CA2004" s="40"/>
      <c r="CB2004" s="40"/>
      <c r="CC2004" s="40"/>
      <c r="CD2004" s="40"/>
      <c r="CE2004" s="40"/>
      <c r="CF2004" s="40"/>
      <c r="CG2004" s="40"/>
      <c r="CH2004" s="40"/>
      <c r="CI2004" s="40"/>
      <c r="CJ2004" s="40"/>
      <c r="CK2004" s="40"/>
      <c r="CL2004" s="40"/>
      <c r="CM2004" s="40"/>
      <c r="CN2004" s="40"/>
      <c r="CO2004" s="40"/>
      <c r="CP2004" s="40"/>
      <c r="CQ2004" s="40"/>
      <c r="CR2004" s="40"/>
      <c r="CS2004" s="40"/>
      <c r="CT2004" s="40"/>
      <c r="CU2004" s="40"/>
      <c r="CV2004" s="40"/>
      <c r="CW2004" s="40"/>
      <c r="CX2004" s="40"/>
      <c r="CY2004" s="40"/>
      <c r="CZ2004" s="40"/>
      <c r="DA2004" s="40"/>
      <c r="DB2004" s="40"/>
    </row>
    <row r="2005" spans="1:106" ht="18.75" customHeight="1">
      <c r="A2005" s="70">
        <v>1981</v>
      </c>
      <c r="B2005" s="56">
        <v>857</v>
      </c>
      <c r="C2005" s="6" t="s">
        <v>34</v>
      </c>
      <c r="D2005" s="9" t="s">
        <v>2200</v>
      </c>
      <c r="E2005" s="8" t="s">
        <v>956</v>
      </c>
      <c r="F2005" s="8">
        <v>1</v>
      </c>
      <c r="G2005" s="8">
        <v>1380</v>
      </c>
      <c r="H2005" s="8">
        <v>40</v>
      </c>
      <c r="I2005" s="10" t="s">
        <v>689</v>
      </c>
      <c r="J2005" s="10" t="s">
        <v>738</v>
      </c>
      <c r="K2005" s="11">
        <v>1000</v>
      </c>
      <c r="L2005" s="59">
        <f>IFERROR(VLOOKUP(B2005,Sheet1!A:B,2,0),0)</f>
        <v>837</v>
      </c>
    </row>
    <row r="2006" spans="1:106" ht="18.75" customHeight="1">
      <c r="A2006" s="70">
        <v>1982</v>
      </c>
      <c r="B2006" s="58">
        <v>2806</v>
      </c>
      <c r="C2006" s="5" t="s">
        <v>3598</v>
      </c>
      <c r="D2006" s="12" t="s">
        <v>2403</v>
      </c>
      <c r="E2006" s="10" t="s">
        <v>927</v>
      </c>
      <c r="F2006" s="14">
        <v>1</v>
      </c>
      <c r="G2006" s="8">
        <v>1399</v>
      </c>
      <c r="H2006" s="8">
        <v>416</v>
      </c>
      <c r="I2006" s="10" t="s">
        <v>8</v>
      </c>
      <c r="J2006" s="10" t="s">
        <v>738</v>
      </c>
      <c r="K2006" s="11">
        <v>77000</v>
      </c>
      <c r="L2006" s="59">
        <f>IFERROR(VLOOKUP(B2006,Sheet1!A:B,2,0),0)</f>
        <v>338</v>
      </c>
    </row>
    <row r="2007" spans="1:106" ht="18.75" customHeight="1">
      <c r="A2007" s="70">
        <v>1983</v>
      </c>
      <c r="B2007" s="56">
        <v>731</v>
      </c>
      <c r="C2007" s="6" t="s">
        <v>3253</v>
      </c>
      <c r="D2007" s="9" t="s">
        <v>2250</v>
      </c>
      <c r="E2007" s="8" t="s">
        <v>956</v>
      </c>
      <c r="F2007" s="8">
        <v>3</v>
      </c>
      <c r="G2007" s="8">
        <v>1388</v>
      </c>
      <c r="H2007" s="8">
        <v>148</v>
      </c>
      <c r="I2007" s="10" t="s">
        <v>689</v>
      </c>
      <c r="J2007" s="10" t="s">
        <v>738</v>
      </c>
      <c r="K2007" s="11">
        <v>2900</v>
      </c>
      <c r="L2007" s="59">
        <f>IFERROR(VLOOKUP(B2007,Sheet1!A:B,2,0),0)</f>
        <v>67</v>
      </c>
      <c r="M2007" s="40"/>
      <c r="N2007" s="40"/>
      <c r="O2007" s="40"/>
      <c r="P2007" s="40"/>
      <c r="Q2007" s="40"/>
      <c r="R2007" s="40"/>
      <c r="S2007" s="40"/>
      <c r="T2007" s="40"/>
      <c r="U2007" s="40"/>
      <c r="V2007" s="40"/>
      <c r="W2007" s="40"/>
      <c r="X2007" s="40"/>
      <c r="Y2007" s="40"/>
      <c r="Z2007" s="40"/>
      <c r="AA2007" s="40"/>
      <c r="AB2007" s="40"/>
      <c r="AC2007" s="40"/>
      <c r="AD2007" s="40"/>
      <c r="AE2007" s="40"/>
      <c r="AF2007" s="40"/>
      <c r="AG2007" s="40"/>
      <c r="AH2007" s="40"/>
      <c r="AI2007" s="40"/>
      <c r="AJ2007" s="40"/>
      <c r="AK2007" s="40"/>
      <c r="AL2007" s="40"/>
      <c r="AM2007" s="40"/>
      <c r="AN2007" s="40"/>
      <c r="AO2007" s="40"/>
      <c r="AP2007" s="40"/>
      <c r="AQ2007" s="40"/>
      <c r="AR2007" s="40"/>
      <c r="AS2007" s="40"/>
      <c r="AT2007" s="40"/>
      <c r="AU2007" s="40"/>
      <c r="AV2007" s="40"/>
      <c r="AW2007" s="40"/>
      <c r="AX2007" s="40"/>
      <c r="AY2007" s="40"/>
      <c r="AZ2007" s="40"/>
      <c r="BA2007" s="40"/>
      <c r="BB2007" s="40"/>
      <c r="BC2007" s="40"/>
      <c r="BD2007" s="40"/>
      <c r="BE2007" s="40"/>
      <c r="BF2007" s="40"/>
      <c r="BG2007" s="40"/>
      <c r="BH2007" s="40"/>
      <c r="BI2007" s="40"/>
      <c r="BJ2007" s="40"/>
      <c r="BK2007" s="40"/>
      <c r="BL2007" s="40"/>
      <c r="BM2007" s="40"/>
      <c r="BN2007" s="40"/>
      <c r="BO2007" s="40"/>
      <c r="BP2007" s="40"/>
      <c r="BQ2007" s="40"/>
      <c r="BR2007" s="40"/>
      <c r="BS2007" s="40"/>
      <c r="BT2007" s="40"/>
      <c r="BU2007" s="40"/>
      <c r="BV2007" s="40"/>
      <c r="BW2007" s="40"/>
      <c r="BX2007" s="40"/>
      <c r="BY2007" s="40"/>
      <c r="BZ2007" s="40"/>
      <c r="CA2007" s="40"/>
      <c r="CB2007" s="40"/>
      <c r="CC2007" s="40"/>
      <c r="CD2007" s="40"/>
      <c r="CE2007" s="40"/>
      <c r="CF2007" s="40"/>
      <c r="CG2007" s="40"/>
      <c r="CH2007" s="40"/>
      <c r="CI2007" s="40"/>
      <c r="CJ2007" s="40"/>
      <c r="CK2007" s="40"/>
      <c r="CL2007" s="40"/>
      <c r="CM2007" s="40"/>
      <c r="CN2007" s="40"/>
      <c r="CO2007" s="40"/>
      <c r="CP2007" s="40"/>
      <c r="CQ2007" s="40"/>
      <c r="CR2007" s="40"/>
      <c r="CW2007" s="40"/>
      <c r="CX2007" s="40"/>
      <c r="CY2007" s="40"/>
      <c r="CZ2007" s="40"/>
      <c r="DA2007" s="40"/>
      <c r="DB2007" s="40"/>
    </row>
    <row r="2008" spans="1:106" ht="18.75" customHeight="1">
      <c r="A2008" s="70">
        <v>1984</v>
      </c>
      <c r="B2008" s="58">
        <v>2268</v>
      </c>
      <c r="C2008" s="6" t="s">
        <v>1368</v>
      </c>
      <c r="D2008" s="9" t="s">
        <v>2264</v>
      </c>
      <c r="E2008" s="8" t="s">
        <v>956</v>
      </c>
      <c r="F2008" s="8">
        <v>1</v>
      </c>
      <c r="G2008" s="8">
        <v>1393</v>
      </c>
      <c r="H2008" s="8">
        <v>124</v>
      </c>
      <c r="I2008" s="10" t="s">
        <v>689</v>
      </c>
      <c r="J2008" s="10" t="s">
        <v>738</v>
      </c>
      <c r="K2008" s="11">
        <v>6000</v>
      </c>
      <c r="L2008" s="59">
        <f>IFERROR(VLOOKUP(B2008,Sheet1!A:B,2,0),0)</f>
        <v>732</v>
      </c>
      <c r="M2008" s="40"/>
      <c r="N2008" s="40"/>
      <c r="O2008" s="40"/>
      <c r="P2008" s="40"/>
      <c r="Q2008" s="40"/>
      <c r="R2008" s="40"/>
      <c r="S2008" s="40"/>
      <c r="T2008" s="40"/>
      <c r="U2008" s="40"/>
      <c r="V2008" s="40"/>
      <c r="W2008" s="40"/>
      <c r="X2008" s="40"/>
      <c r="Y2008" s="40"/>
      <c r="Z2008" s="40"/>
      <c r="AA2008" s="40"/>
      <c r="AB2008" s="40"/>
      <c r="AC2008" s="40"/>
      <c r="AD2008" s="40"/>
      <c r="AE2008" s="40"/>
      <c r="AF2008" s="40"/>
      <c r="AG2008" s="40"/>
      <c r="AH2008" s="40"/>
      <c r="AI2008" s="40"/>
      <c r="AJ2008" s="40"/>
      <c r="AK2008" s="40"/>
      <c r="AL2008" s="40"/>
      <c r="AM2008" s="40"/>
      <c r="AN2008" s="40"/>
      <c r="AO2008" s="40"/>
      <c r="AP2008" s="40"/>
      <c r="AQ2008" s="40"/>
      <c r="AR2008" s="40"/>
      <c r="AS2008" s="40"/>
      <c r="AT2008" s="40"/>
      <c r="AU2008" s="40"/>
      <c r="AV2008" s="40"/>
      <c r="AW2008" s="40"/>
      <c r="AX2008" s="40"/>
      <c r="AY2008" s="40"/>
      <c r="AZ2008" s="40"/>
      <c r="BA2008" s="40"/>
      <c r="BB2008" s="40"/>
      <c r="BC2008" s="40"/>
      <c r="BD2008" s="40"/>
      <c r="BE2008" s="40"/>
      <c r="BF2008" s="40"/>
      <c r="BG2008" s="40"/>
      <c r="BH2008" s="40"/>
      <c r="BI2008" s="40"/>
      <c r="BJ2008" s="40"/>
      <c r="BK2008" s="40"/>
      <c r="BL2008" s="40"/>
      <c r="BM2008" s="40"/>
      <c r="BN2008" s="40"/>
      <c r="BO2008" s="40"/>
      <c r="BP2008" s="40"/>
      <c r="BQ2008" s="40"/>
      <c r="BR2008" s="40"/>
      <c r="BS2008" s="40"/>
      <c r="BT2008" s="40"/>
      <c r="BU2008" s="40"/>
      <c r="BV2008" s="40"/>
      <c r="BW2008" s="40"/>
      <c r="BX2008" s="40"/>
      <c r="BY2008" s="40"/>
      <c r="BZ2008" s="40"/>
      <c r="CA2008" s="40"/>
      <c r="CB2008" s="40"/>
      <c r="CC2008" s="40"/>
      <c r="CD2008" s="40"/>
      <c r="CE2008" s="40"/>
      <c r="CF2008" s="40"/>
      <c r="CG2008" s="40"/>
      <c r="CH2008" s="40"/>
      <c r="CI2008" s="40"/>
      <c r="CJ2008" s="40"/>
      <c r="CK2008" s="40"/>
      <c r="CL2008" s="40"/>
      <c r="CM2008" s="40"/>
      <c r="CN2008" s="40"/>
      <c r="CO2008" s="40"/>
      <c r="CP2008" s="40"/>
      <c r="CQ2008" s="40"/>
      <c r="CR2008" s="40"/>
      <c r="CS2008" s="40"/>
      <c r="CT2008" s="40"/>
      <c r="CU2008" s="40"/>
      <c r="CV2008" s="40"/>
      <c r="CW2008" s="40"/>
      <c r="CX2008" s="40"/>
      <c r="CY2008" s="40"/>
      <c r="CZ2008" s="40"/>
      <c r="DA2008" s="40"/>
      <c r="DB2008" s="40"/>
    </row>
    <row r="2009" spans="1:106" ht="18.75" customHeight="1">
      <c r="A2009" s="70">
        <v>1985</v>
      </c>
      <c r="B2009" s="56">
        <v>992</v>
      </c>
      <c r="C2009" s="6" t="s">
        <v>1116</v>
      </c>
      <c r="D2009" s="9" t="s">
        <v>2000</v>
      </c>
      <c r="E2009" s="8" t="s">
        <v>403</v>
      </c>
      <c r="F2009" s="8">
        <v>2</v>
      </c>
      <c r="G2009" s="8">
        <v>1387</v>
      </c>
      <c r="H2009" s="8">
        <v>164</v>
      </c>
      <c r="I2009" s="10" t="s">
        <v>689</v>
      </c>
      <c r="J2009" s="10" t="s">
        <v>738</v>
      </c>
      <c r="K2009" s="11">
        <v>33000</v>
      </c>
      <c r="L2009" s="59">
        <f>IFERROR(VLOOKUP(B2009,Sheet1!A:B,2,0),0)</f>
        <v>315</v>
      </c>
    </row>
    <row r="2010" spans="1:106" ht="18.75" customHeight="1">
      <c r="A2010" s="70">
        <v>1986</v>
      </c>
      <c r="B2010" s="58">
        <v>1168</v>
      </c>
      <c r="C2010" s="6" t="s">
        <v>649</v>
      </c>
      <c r="D2010" s="9" t="s">
        <v>1642</v>
      </c>
      <c r="E2010" s="8" t="s">
        <v>956</v>
      </c>
      <c r="F2010" s="8">
        <v>1</v>
      </c>
      <c r="G2010" s="8">
        <v>1381</v>
      </c>
      <c r="H2010" s="8">
        <v>48</v>
      </c>
      <c r="I2010" s="10" t="s">
        <v>689</v>
      </c>
      <c r="J2010" s="10" t="s">
        <v>738</v>
      </c>
      <c r="K2010" s="11">
        <v>250</v>
      </c>
      <c r="L2010" s="59">
        <f>IFERROR(VLOOKUP(B2010,Sheet1!A:B,2,0),0)</f>
        <v>0</v>
      </c>
    </row>
    <row r="2011" spans="1:106" ht="18.75" customHeight="1">
      <c r="A2011" s="70">
        <v>1987</v>
      </c>
      <c r="B2011" s="58">
        <v>1197</v>
      </c>
      <c r="C2011" s="6" t="s">
        <v>3341</v>
      </c>
      <c r="D2011" s="9" t="s">
        <v>3342</v>
      </c>
      <c r="E2011" s="8" t="s">
        <v>403</v>
      </c>
      <c r="F2011" s="8">
        <v>1</v>
      </c>
      <c r="G2011" s="8">
        <v>1384</v>
      </c>
      <c r="H2011" s="8">
        <v>344</v>
      </c>
      <c r="I2011" s="10" t="s">
        <v>335</v>
      </c>
      <c r="J2011" s="10" t="s">
        <v>738</v>
      </c>
      <c r="K2011" s="11">
        <v>2700</v>
      </c>
      <c r="L2011" s="59">
        <f>IFERROR(VLOOKUP(B2011,Sheet1!A:B,2,0),0)</f>
        <v>53</v>
      </c>
    </row>
    <row r="2012" spans="1:106" ht="18.75" customHeight="1">
      <c r="A2012" s="70">
        <v>1988</v>
      </c>
      <c r="B2012" s="58">
        <v>1975</v>
      </c>
      <c r="C2012" s="6" t="s">
        <v>3165</v>
      </c>
      <c r="D2012" s="9" t="s">
        <v>2240</v>
      </c>
      <c r="E2012" s="8" t="s">
        <v>1193</v>
      </c>
      <c r="F2012" s="14">
        <v>2</v>
      </c>
      <c r="G2012" s="8">
        <v>1395</v>
      </c>
      <c r="H2012" s="14">
        <v>560</v>
      </c>
      <c r="I2012" s="10" t="s">
        <v>8</v>
      </c>
      <c r="J2012" s="10" t="s">
        <v>9</v>
      </c>
      <c r="K2012" s="11">
        <v>120000</v>
      </c>
      <c r="L2012" s="59">
        <f>IFERROR(VLOOKUP(B2012,Sheet1!A:B,2,0),0)</f>
        <v>404</v>
      </c>
      <c r="M2012" s="40"/>
      <c r="N2012" s="40"/>
      <c r="O2012" s="40"/>
      <c r="P2012" s="40"/>
      <c r="Q2012" s="40"/>
      <c r="R2012" s="40"/>
      <c r="S2012" s="40"/>
      <c r="T2012" s="40"/>
      <c r="U2012" s="40"/>
      <c r="V2012" s="40"/>
      <c r="W2012" s="40"/>
      <c r="X2012" s="40"/>
      <c r="Y2012" s="40"/>
      <c r="Z2012" s="40"/>
      <c r="AA2012" s="40"/>
      <c r="AB2012" s="40"/>
      <c r="AC2012" s="40"/>
      <c r="AD2012" s="40"/>
      <c r="AE2012" s="40"/>
      <c r="AF2012" s="40"/>
      <c r="AG2012" s="40"/>
      <c r="AH2012" s="40"/>
      <c r="AI2012" s="40"/>
      <c r="AJ2012" s="40"/>
      <c r="AK2012" s="40"/>
      <c r="AL2012" s="40"/>
      <c r="AM2012" s="40"/>
      <c r="AN2012" s="40"/>
      <c r="AO2012" s="40"/>
      <c r="AP2012" s="40"/>
      <c r="AQ2012" s="40"/>
      <c r="AR2012" s="40"/>
      <c r="AS2012" s="40"/>
      <c r="AT2012" s="40"/>
      <c r="AU2012" s="40"/>
      <c r="AV2012" s="40"/>
      <c r="AW2012" s="40"/>
      <c r="AX2012" s="40"/>
      <c r="AY2012" s="40"/>
      <c r="AZ2012" s="40"/>
      <c r="BA2012" s="40"/>
      <c r="BB2012" s="40"/>
      <c r="BC2012" s="40"/>
      <c r="BD2012" s="40"/>
      <c r="BE2012" s="40"/>
      <c r="BF2012" s="40"/>
      <c r="BG2012" s="40"/>
      <c r="BH2012" s="40"/>
      <c r="BI2012" s="40"/>
      <c r="BJ2012" s="40"/>
      <c r="BK2012" s="40"/>
      <c r="BL2012" s="40"/>
      <c r="BM2012" s="40"/>
      <c r="BN2012" s="40"/>
      <c r="BO2012" s="40"/>
      <c r="BP2012" s="40"/>
      <c r="BQ2012" s="40"/>
      <c r="BR2012" s="40"/>
      <c r="BS2012" s="40"/>
      <c r="BT2012" s="40"/>
      <c r="BU2012" s="40"/>
      <c r="BV2012" s="40"/>
      <c r="BW2012" s="40"/>
      <c r="BX2012" s="40"/>
      <c r="BY2012" s="40"/>
      <c r="BZ2012" s="40"/>
      <c r="CA2012" s="40"/>
      <c r="CB2012" s="40"/>
      <c r="CC2012" s="40"/>
      <c r="CD2012" s="40"/>
      <c r="CE2012" s="40"/>
      <c r="CF2012" s="40"/>
      <c r="CG2012" s="40"/>
      <c r="CH2012" s="40"/>
      <c r="CI2012" s="40"/>
      <c r="CJ2012" s="40"/>
      <c r="CK2012" s="40"/>
      <c r="CL2012" s="40"/>
      <c r="CM2012" s="40"/>
      <c r="CN2012" s="40"/>
      <c r="CO2012" s="40"/>
      <c r="CP2012" s="40"/>
      <c r="CQ2012" s="40"/>
      <c r="CR2012" s="40"/>
      <c r="CS2012" s="40"/>
      <c r="CT2012" s="40"/>
      <c r="CU2012" s="40"/>
      <c r="CV2012" s="40"/>
      <c r="CW2012" s="40"/>
      <c r="CX2012" s="40"/>
      <c r="CY2012" s="40"/>
      <c r="CZ2012" s="40"/>
      <c r="DA2012" s="40"/>
      <c r="DB2012" s="40"/>
    </row>
    <row r="2013" spans="1:106" ht="18.75" customHeight="1">
      <c r="A2013" s="70">
        <v>1989</v>
      </c>
      <c r="B2013" s="58">
        <v>2444</v>
      </c>
      <c r="C2013" s="6" t="s">
        <v>2410</v>
      </c>
      <c r="D2013" s="9" t="s">
        <v>2459</v>
      </c>
      <c r="E2013" s="8" t="s">
        <v>1193</v>
      </c>
      <c r="F2013" s="8">
        <v>1</v>
      </c>
      <c r="G2013" s="8">
        <v>1394</v>
      </c>
      <c r="H2013" s="8">
        <v>400</v>
      </c>
      <c r="I2013" s="10" t="s">
        <v>689</v>
      </c>
      <c r="J2013" s="10" t="s">
        <v>738</v>
      </c>
      <c r="K2013" s="11">
        <v>20000</v>
      </c>
      <c r="L2013" s="59">
        <f>IFERROR(VLOOKUP(B2013,Sheet1!A:B,2,0),0)</f>
        <v>0</v>
      </c>
      <c r="M2013" s="40"/>
      <c r="N2013" s="40"/>
      <c r="O2013" s="40"/>
      <c r="P2013" s="40"/>
      <c r="Q2013" s="40"/>
      <c r="R2013" s="40"/>
      <c r="S2013" s="40"/>
      <c r="T2013" s="40"/>
      <c r="U2013" s="40"/>
      <c r="V2013" s="40"/>
      <c r="W2013" s="40"/>
      <c r="X2013" s="40"/>
      <c r="Y2013" s="40"/>
      <c r="Z2013" s="40"/>
      <c r="AA2013" s="40"/>
      <c r="AB2013" s="40"/>
      <c r="AC2013" s="40"/>
      <c r="AD2013" s="40"/>
      <c r="AE2013" s="40"/>
      <c r="AF2013" s="40"/>
      <c r="AG2013" s="40"/>
      <c r="AH2013" s="40"/>
      <c r="AI2013" s="40"/>
      <c r="AJ2013" s="40"/>
      <c r="AK2013" s="40"/>
      <c r="AL2013" s="40"/>
      <c r="AM2013" s="40"/>
      <c r="AN2013" s="40"/>
      <c r="AO2013" s="40"/>
      <c r="AP2013" s="40"/>
      <c r="AQ2013" s="40"/>
      <c r="AR2013" s="40"/>
      <c r="AS2013" s="40"/>
      <c r="AT2013" s="40"/>
      <c r="AU2013" s="40"/>
      <c r="AV2013" s="40"/>
      <c r="AW2013" s="40"/>
      <c r="AX2013" s="40"/>
      <c r="AY2013" s="40"/>
      <c r="AZ2013" s="40"/>
      <c r="BA2013" s="40"/>
      <c r="BB2013" s="40"/>
      <c r="BC2013" s="40"/>
      <c r="BD2013" s="40"/>
      <c r="BE2013" s="40"/>
      <c r="BF2013" s="40"/>
      <c r="BG2013" s="40"/>
      <c r="BH2013" s="40"/>
      <c r="BI2013" s="40"/>
      <c r="BJ2013" s="40"/>
      <c r="BK2013" s="40"/>
      <c r="BL2013" s="40"/>
      <c r="BM2013" s="40"/>
      <c r="BN2013" s="40"/>
      <c r="BO2013" s="40"/>
      <c r="BP2013" s="40"/>
      <c r="BQ2013" s="40"/>
      <c r="BR2013" s="40"/>
      <c r="BS2013" s="40"/>
      <c r="BT2013" s="40"/>
      <c r="BU2013" s="40"/>
      <c r="BV2013" s="40"/>
      <c r="BW2013" s="40"/>
      <c r="BX2013" s="40"/>
      <c r="BY2013" s="40"/>
      <c r="BZ2013" s="40"/>
      <c r="CA2013" s="40"/>
      <c r="CB2013" s="40"/>
      <c r="CC2013" s="40"/>
      <c r="CD2013" s="40"/>
      <c r="CE2013" s="40"/>
      <c r="CF2013" s="40"/>
      <c r="CG2013" s="40"/>
      <c r="CH2013" s="40"/>
      <c r="CI2013" s="40"/>
      <c r="CJ2013" s="40"/>
      <c r="CK2013" s="40"/>
      <c r="CL2013" s="40"/>
      <c r="CM2013" s="40"/>
      <c r="CN2013" s="40"/>
      <c r="CO2013" s="40"/>
      <c r="CP2013" s="40"/>
      <c r="CQ2013" s="40"/>
      <c r="CR2013" s="40"/>
      <c r="CS2013" s="40"/>
      <c r="CT2013" s="40"/>
      <c r="CU2013" s="40"/>
      <c r="CV2013" s="40"/>
      <c r="CW2013" s="40"/>
      <c r="CX2013" s="40"/>
      <c r="CY2013" s="40"/>
      <c r="CZ2013" s="40"/>
      <c r="DA2013" s="40"/>
      <c r="DB2013" s="40"/>
    </row>
    <row r="2014" spans="1:106" ht="18.75" customHeight="1">
      <c r="A2014" s="70">
        <v>1990</v>
      </c>
      <c r="B2014" s="56">
        <v>402</v>
      </c>
      <c r="C2014" s="6" t="s">
        <v>1004</v>
      </c>
      <c r="D2014" s="9" t="s">
        <v>2405</v>
      </c>
      <c r="E2014" s="8" t="s">
        <v>957</v>
      </c>
      <c r="F2014" s="8">
        <v>4</v>
      </c>
      <c r="G2014" s="8">
        <v>1394</v>
      </c>
      <c r="H2014" s="8">
        <v>328</v>
      </c>
      <c r="I2014" s="10" t="s">
        <v>689</v>
      </c>
      <c r="J2014" s="10" t="s">
        <v>738</v>
      </c>
      <c r="K2014" s="11">
        <v>60000</v>
      </c>
      <c r="L2014" s="59">
        <f>IFERROR(VLOOKUP(B2014,Sheet1!A:B,2,0),0)</f>
        <v>93</v>
      </c>
      <c r="M2014" s="40"/>
      <c r="N2014" s="40"/>
      <c r="O2014" s="40"/>
      <c r="P2014" s="40"/>
      <c r="Q2014" s="40"/>
      <c r="R2014" s="40"/>
      <c r="S2014" s="40"/>
      <c r="T2014" s="40"/>
      <c r="U2014" s="40"/>
      <c r="V2014" s="40"/>
      <c r="W2014" s="40"/>
      <c r="X2014" s="40"/>
      <c r="Y2014" s="40"/>
      <c r="Z2014" s="40"/>
      <c r="AA2014" s="40"/>
      <c r="AB2014" s="40"/>
      <c r="AC2014" s="40"/>
      <c r="AD2014" s="40"/>
      <c r="AE2014" s="40"/>
      <c r="AF2014" s="40"/>
      <c r="AG2014" s="40"/>
      <c r="AH2014" s="40"/>
      <c r="AI2014" s="40"/>
      <c r="AJ2014" s="40"/>
      <c r="AK2014" s="40"/>
      <c r="AL2014" s="40"/>
      <c r="AM2014" s="40"/>
      <c r="AN2014" s="40"/>
      <c r="AO2014" s="40"/>
      <c r="AP2014" s="40"/>
      <c r="AQ2014" s="40"/>
      <c r="AR2014" s="40"/>
      <c r="AS2014" s="40"/>
      <c r="AT2014" s="40"/>
      <c r="AU2014" s="40"/>
      <c r="AV2014" s="40"/>
      <c r="AW2014" s="40"/>
      <c r="AX2014" s="40"/>
      <c r="AY2014" s="40"/>
      <c r="AZ2014" s="40"/>
      <c r="BA2014" s="40"/>
      <c r="BB2014" s="40"/>
      <c r="BC2014" s="40"/>
      <c r="BD2014" s="40"/>
      <c r="BE2014" s="40"/>
      <c r="BF2014" s="40"/>
      <c r="BG2014" s="40"/>
      <c r="BH2014" s="40"/>
      <c r="BI2014" s="40"/>
      <c r="BJ2014" s="40"/>
      <c r="BK2014" s="40"/>
      <c r="BL2014" s="40"/>
      <c r="BM2014" s="40"/>
      <c r="BN2014" s="40"/>
      <c r="BO2014" s="40"/>
      <c r="BP2014" s="40"/>
      <c r="BQ2014" s="40"/>
      <c r="BR2014" s="40"/>
      <c r="BS2014" s="40"/>
      <c r="BT2014" s="40"/>
      <c r="BU2014" s="40"/>
      <c r="BV2014" s="40"/>
      <c r="BW2014" s="40"/>
      <c r="BX2014" s="40"/>
      <c r="BY2014" s="40"/>
      <c r="BZ2014" s="40"/>
      <c r="CA2014" s="40"/>
      <c r="CB2014" s="40"/>
      <c r="CC2014" s="40"/>
      <c r="CD2014" s="40"/>
      <c r="CE2014" s="40"/>
      <c r="CF2014" s="40"/>
      <c r="CG2014" s="40"/>
      <c r="CH2014" s="40"/>
      <c r="CI2014" s="40"/>
      <c r="CJ2014" s="40"/>
      <c r="CK2014" s="40"/>
      <c r="CL2014" s="40"/>
      <c r="CM2014" s="40"/>
      <c r="CN2014" s="40"/>
      <c r="CO2014" s="40"/>
      <c r="CP2014" s="40"/>
      <c r="CQ2014" s="40"/>
      <c r="CR2014" s="40"/>
      <c r="CS2014" s="40"/>
      <c r="CT2014" s="40"/>
      <c r="CU2014" s="40"/>
      <c r="CV2014" s="40"/>
      <c r="CW2014" s="40"/>
      <c r="CX2014" s="40"/>
      <c r="CY2014" s="40"/>
      <c r="CZ2014" s="40"/>
      <c r="DA2014" s="40"/>
      <c r="DB2014" s="40"/>
    </row>
    <row r="2015" spans="1:106" ht="18.75" customHeight="1">
      <c r="A2015" s="70">
        <v>1991</v>
      </c>
      <c r="B2015" s="58">
        <v>2091</v>
      </c>
      <c r="C2015" s="6" t="s">
        <v>3407</v>
      </c>
      <c r="D2015" s="9" t="s">
        <v>2270</v>
      </c>
      <c r="E2015" s="8" t="s">
        <v>945</v>
      </c>
      <c r="F2015" s="8">
        <v>1</v>
      </c>
      <c r="G2015" s="8">
        <v>1391</v>
      </c>
      <c r="H2015" s="14">
        <v>108</v>
      </c>
      <c r="I2015" s="10" t="s">
        <v>689</v>
      </c>
      <c r="J2015" s="10" t="s">
        <v>738</v>
      </c>
      <c r="K2015" s="14">
        <v>2000</v>
      </c>
      <c r="L2015" s="59">
        <f>IFERROR(VLOOKUP(B2015,Sheet1!A:B,2,0),0)</f>
        <v>0</v>
      </c>
      <c r="M2015" s="40"/>
      <c r="N2015" s="40"/>
      <c r="O2015" s="40"/>
      <c r="P2015" s="40"/>
      <c r="Q2015" s="40"/>
      <c r="R2015" s="40"/>
      <c r="S2015" s="40"/>
      <c r="T2015" s="40"/>
      <c r="U2015" s="40"/>
      <c r="V2015" s="40"/>
      <c r="W2015" s="40"/>
      <c r="X2015" s="40"/>
      <c r="Y2015" s="40"/>
      <c r="Z2015" s="40"/>
      <c r="AA2015" s="40"/>
      <c r="AB2015" s="40"/>
      <c r="AC2015" s="40"/>
      <c r="AD2015" s="40"/>
      <c r="AE2015" s="40"/>
      <c r="AF2015" s="40"/>
      <c r="AG2015" s="40"/>
      <c r="AH2015" s="40"/>
      <c r="AI2015" s="40"/>
      <c r="AJ2015" s="40"/>
      <c r="AK2015" s="40"/>
      <c r="AL2015" s="40"/>
      <c r="AM2015" s="40"/>
      <c r="AN2015" s="40"/>
      <c r="AO2015" s="40"/>
      <c r="AP2015" s="40"/>
      <c r="AQ2015" s="40"/>
      <c r="AR2015" s="40"/>
      <c r="AS2015" s="40"/>
      <c r="AT2015" s="40"/>
      <c r="AU2015" s="40"/>
      <c r="AV2015" s="40"/>
      <c r="AW2015" s="40"/>
      <c r="AX2015" s="40"/>
      <c r="AY2015" s="40"/>
      <c r="AZ2015" s="40"/>
      <c r="BA2015" s="40"/>
      <c r="BB2015" s="40"/>
      <c r="BC2015" s="40"/>
      <c r="BD2015" s="40"/>
      <c r="BE2015" s="40"/>
      <c r="BF2015" s="40"/>
      <c r="BG2015" s="40"/>
      <c r="BH2015" s="40"/>
      <c r="BI2015" s="40"/>
      <c r="BJ2015" s="40"/>
      <c r="BK2015" s="40"/>
      <c r="BL2015" s="40"/>
      <c r="BM2015" s="40"/>
      <c r="BN2015" s="40"/>
      <c r="BO2015" s="40"/>
      <c r="BP2015" s="40"/>
      <c r="BQ2015" s="40"/>
      <c r="BR2015" s="40"/>
      <c r="BS2015" s="40"/>
      <c r="BT2015" s="40"/>
      <c r="BU2015" s="40"/>
      <c r="BV2015" s="40"/>
      <c r="BW2015" s="40"/>
      <c r="BX2015" s="40"/>
      <c r="BY2015" s="40"/>
      <c r="BZ2015" s="40"/>
      <c r="CA2015" s="40"/>
      <c r="CB2015" s="40"/>
      <c r="CC2015" s="40"/>
      <c r="CD2015" s="40"/>
      <c r="CE2015" s="40"/>
      <c r="CF2015" s="40"/>
      <c r="CG2015" s="40"/>
      <c r="CH2015" s="40"/>
      <c r="CI2015" s="40"/>
      <c r="CJ2015" s="40"/>
      <c r="CK2015" s="40"/>
      <c r="CL2015" s="40"/>
      <c r="CM2015" s="40"/>
      <c r="CN2015" s="40"/>
      <c r="CO2015" s="40"/>
      <c r="CP2015" s="40"/>
      <c r="CQ2015" s="40"/>
      <c r="CR2015" s="40"/>
      <c r="CS2015" s="40"/>
      <c r="CT2015" s="40"/>
      <c r="CU2015" s="40"/>
      <c r="CV2015" s="40"/>
      <c r="CW2015" s="40"/>
      <c r="CX2015" s="40"/>
      <c r="CY2015" s="40"/>
      <c r="CZ2015" s="40"/>
      <c r="DA2015" s="40"/>
      <c r="DB2015" s="40"/>
    </row>
    <row r="2016" spans="1:106" ht="18.75" customHeight="1">
      <c r="A2016" s="70">
        <v>1992</v>
      </c>
      <c r="B2016" s="56">
        <v>535</v>
      </c>
      <c r="C2016" s="6" t="s">
        <v>32</v>
      </c>
      <c r="D2016" s="9" t="s">
        <v>1551</v>
      </c>
      <c r="E2016" s="8" t="s">
        <v>521</v>
      </c>
      <c r="F2016" s="8">
        <v>4</v>
      </c>
      <c r="G2016" s="8">
        <v>1386</v>
      </c>
      <c r="H2016" s="8">
        <v>172</v>
      </c>
      <c r="I2016" s="10" t="s">
        <v>8</v>
      </c>
      <c r="J2016" s="10" t="s">
        <v>738</v>
      </c>
      <c r="K2016" s="11">
        <v>1700</v>
      </c>
      <c r="L2016" s="59">
        <f>IFERROR(VLOOKUP(B2016,Sheet1!A:B,2,0),0)</f>
        <v>0</v>
      </c>
    </row>
    <row r="2017" spans="1:106" ht="18.75" customHeight="1">
      <c r="A2017" s="70">
        <v>1993</v>
      </c>
      <c r="B2017" s="58">
        <v>2710</v>
      </c>
      <c r="C2017" s="5" t="s">
        <v>2796</v>
      </c>
      <c r="D2017" s="9" t="s">
        <v>2751</v>
      </c>
      <c r="E2017" s="8" t="s">
        <v>403</v>
      </c>
      <c r="F2017" s="8">
        <v>1</v>
      </c>
      <c r="G2017" s="8">
        <v>1397</v>
      </c>
      <c r="H2017" s="8">
        <v>96</v>
      </c>
      <c r="I2017" s="10" t="s">
        <v>689</v>
      </c>
      <c r="J2017" s="10" t="s">
        <v>738</v>
      </c>
      <c r="K2017" s="11">
        <v>14000</v>
      </c>
      <c r="L2017" s="59">
        <f>IFERROR(VLOOKUP(B2017,Sheet1!A:B,2,0),0)</f>
        <v>333</v>
      </c>
    </row>
    <row r="2018" spans="1:106" ht="18.75" customHeight="1">
      <c r="A2018" s="70">
        <v>1994</v>
      </c>
      <c r="B2018" s="58">
        <v>2609</v>
      </c>
      <c r="C2018" s="6" t="s">
        <v>2649</v>
      </c>
      <c r="D2018" s="9" t="s">
        <v>2627</v>
      </c>
      <c r="E2018" s="8" t="s">
        <v>826</v>
      </c>
      <c r="F2018" s="8">
        <v>1</v>
      </c>
      <c r="G2018" s="8">
        <v>1396</v>
      </c>
      <c r="H2018" s="8">
        <v>208</v>
      </c>
      <c r="I2018" s="10" t="s">
        <v>689</v>
      </c>
      <c r="J2018" s="10" t="s">
        <v>738</v>
      </c>
      <c r="K2018" s="11">
        <v>20000</v>
      </c>
      <c r="L2018" s="59">
        <f>IFERROR(VLOOKUP(B2018,Sheet1!A:B,2,0),0)</f>
        <v>0</v>
      </c>
      <c r="M2018" s="40"/>
      <c r="N2018" s="40"/>
      <c r="O2018" s="40"/>
      <c r="P2018" s="40"/>
      <c r="Q2018" s="40"/>
      <c r="R2018" s="40"/>
      <c r="S2018" s="40"/>
      <c r="T2018" s="40"/>
      <c r="U2018" s="40"/>
      <c r="V2018" s="40"/>
      <c r="W2018" s="40"/>
      <c r="X2018" s="40"/>
      <c r="Y2018" s="40"/>
      <c r="Z2018" s="40"/>
      <c r="AA2018" s="40"/>
      <c r="AB2018" s="40"/>
      <c r="AC2018" s="40"/>
      <c r="AD2018" s="40"/>
      <c r="AE2018" s="40"/>
      <c r="AF2018" s="40"/>
      <c r="AG2018" s="40"/>
      <c r="AH2018" s="40"/>
      <c r="AI2018" s="40"/>
      <c r="AJ2018" s="40"/>
      <c r="AK2018" s="40"/>
      <c r="AL2018" s="40"/>
      <c r="AM2018" s="40"/>
      <c r="AN2018" s="40"/>
      <c r="AO2018" s="40"/>
      <c r="AP2018" s="40"/>
      <c r="AQ2018" s="40"/>
      <c r="AR2018" s="40"/>
      <c r="AS2018" s="40"/>
      <c r="AT2018" s="40"/>
      <c r="AU2018" s="40"/>
      <c r="AV2018" s="40"/>
      <c r="AW2018" s="40"/>
      <c r="AX2018" s="40"/>
      <c r="AY2018" s="40"/>
      <c r="AZ2018" s="40"/>
      <c r="BA2018" s="40"/>
      <c r="BB2018" s="40"/>
      <c r="BC2018" s="40"/>
      <c r="BD2018" s="40"/>
      <c r="BE2018" s="40"/>
      <c r="BF2018" s="40"/>
      <c r="BG2018" s="40"/>
      <c r="BH2018" s="40"/>
      <c r="BI2018" s="40"/>
      <c r="BJ2018" s="40"/>
      <c r="BK2018" s="40"/>
      <c r="BL2018" s="40"/>
      <c r="BM2018" s="40"/>
      <c r="BN2018" s="40"/>
      <c r="BO2018" s="40"/>
      <c r="BP2018" s="40"/>
      <c r="BQ2018" s="40"/>
      <c r="BR2018" s="40"/>
      <c r="BS2018" s="40"/>
      <c r="BT2018" s="40"/>
      <c r="BU2018" s="40"/>
      <c r="BV2018" s="40"/>
      <c r="BW2018" s="40"/>
      <c r="BX2018" s="40"/>
      <c r="BY2018" s="40"/>
      <c r="BZ2018" s="40"/>
      <c r="CA2018" s="40"/>
      <c r="CB2018" s="40"/>
      <c r="CC2018" s="40"/>
      <c r="CD2018" s="40"/>
      <c r="CE2018" s="40"/>
      <c r="CF2018" s="40"/>
      <c r="CG2018" s="40"/>
      <c r="CH2018" s="40"/>
      <c r="CI2018" s="40"/>
      <c r="CJ2018" s="40"/>
      <c r="CK2018" s="40"/>
      <c r="CL2018" s="40"/>
      <c r="CM2018" s="40"/>
      <c r="CN2018" s="40"/>
      <c r="CO2018" s="40"/>
      <c r="CP2018" s="40"/>
      <c r="CQ2018" s="40"/>
      <c r="CR2018" s="40"/>
      <c r="CS2018" s="40"/>
      <c r="CT2018" s="40"/>
      <c r="CU2018" s="40"/>
      <c r="CV2018" s="40"/>
      <c r="CW2018" s="40"/>
      <c r="CX2018" s="40"/>
      <c r="CY2018" s="40"/>
      <c r="CZ2018" s="40"/>
      <c r="DA2018" s="40"/>
      <c r="DB2018" s="40"/>
    </row>
    <row r="2019" spans="1:106" ht="18.75" customHeight="1">
      <c r="A2019" s="70">
        <v>1995</v>
      </c>
      <c r="B2019" s="58">
        <v>2610</v>
      </c>
      <c r="C2019" s="6" t="s">
        <v>2650</v>
      </c>
      <c r="D2019" s="9" t="s">
        <v>2627</v>
      </c>
      <c r="E2019" s="8" t="s">
        <v>826</v>
      </c>
      <c r="F2019" s="8">
        <v>1</v>
      </c>
      <c r="G2019" s="8">
        <v>1396</v>
      </c>
      <c r="H2019" s="8">
        <v>212</v>
      </c>
      <c r="I2019" s="10" t="s">
        <v>689</v>
      </c>
      <c r="J2019" s="10" t="s">
        <v>738</v>
      </c>
      <c r="K2019" s="11">
        <v>20000</v>
      </c>
      <c r="L2019" s="59">
        <f>IFERROR(VLOOKUP(B2019,Sheet1!A:B,2,0),0)</f>
        <v>0</v>
      </c>
      <c r="M2019" s="40"/>
      <c r="N2019" s="40"/>
      <c r="O2019" s="40"/>
      <c r="P2019" s="40"/>
      <c r="Q2019" s="40"/>
      <c r="R2019" s="40"/>
      <c r="S2019" s="40"/>
      <c r="T2019" s="40"/>
      <c r="U2019" s="40"/>
      <c r="V2019" s="40"/>
      <c r="W2019" s="40"/>
      <c r="X2019" s="40"/>
      <c r="Y2019" s="40"/>
      <c r="Z2019" s="40"/>
      <c r="AA2019" s="40"/>
      <c r="AB2019" s="40"/>
      <c r="AC2019" s="40"/>
      <c r="AD2019" s="40"/>
      <c r="AE2019" s="40"/>
      <c r="AF2019" s="40"/>
      <c r="AG2019" s="40"/>
      <c r="AH2019" s="40"/>
      <c r="AI2019" s="40"/>
      <c r="AJ2019" s="40"/>
      <c r="AK2019" s="40"/>
      <c r="AL2019" s="40"/>
      <c r="AM2019" s="40"/>
      <c r="AN2019" s="40"/>
      <c r="AO2019" s="40"/>
      <c r="AP2019" s="40"/>
      <c r="AQ2019" s="40"/>
      <c r="AR2019" s="40"/>
      <c r="AS2019" s="40"/>
      <c r="AT2019" s="40"/>
      <c r="AU2019" s="40"/>
      <c r="AV2019" s="40"/>
      <c r="AW2019" s="40"/>
      <c r="AX2019" s="40"/>
      <c r="AY2019" s="40"/>
      <c r="AZ2019" s="40"/>
      <c r="BA2019" s="40"/>
      <c r="BB2019" s="40"/>
      <c r="BC2019" s="40"/>
      <c r="BD2019" s="40"/>
      <c r="BE2019" s="40"/>
      <c r="BF2019" s="40"/>
      <c r="BG2019" s="40"/>
      <c r="BH2019" s="40"/>
      <c r="BI2019" s="40"/>
      <c r="BJ2019" s="40"/>
      <c r="BK2019" s="40"/>
      <c r="BL2019" s="40"/>
      <c r="BM2019" s="40"/>
      <c r="BN2019" s="40"/>
      <c r="BO2019" s="40"/>
      <c r="BP2019" s="40"/>
      <c r="BQ2019" s="40"/>
      <c r="BR2019" s="40"/>
      <c r="BS2019" s="40"/>
      <c r="BT2019" s="40"/>
      <c r="BU2019" s="40"/>
      <c r="BV2019" s="40"/>
      <c r="BW2019" s="40"/>
      <c r="BX2019" s="40"/>
      <c r="BY2019" s="40"/>
      <c r="BZ2019" s="40"/>
      <c r="CA2019" s="40"/>
      <c r="CB2019" s="40"/>
      <c r="CC2019" s="40"/>
      <c r="CD2019" s="40"/>
      <c r="CE2019" s="40"/>
      <c r="CF2019" s="40"/>
      <c r="CG2019" s="40"/>
      <c r="CH2019" s="40"/>
      <c r="CI2019" s="40"/>
      <c r="CJ2019" s="40"/>
      <c r="CK2019" s="40"/>
      <c r="CL2019" s="40"/>
      <c r="CM2019" s="40"/>
      <c r="CN2019" s="40"/>
      <c r="CO2019" s="40"/>
      <c r="CP2019" s="40"/>
      <c r="CQ2019" s="40"/>
      <c r="CR2019" s="40"/>
      <c r="CS2019" s="40"/>
      <c r="CT2019" s="40"/>
      <c r="CU2019" s="40"/>
      <c r="CV2019" s="40"/>
      <c r="CW2019" s="40"/>
      <c r="CX2019" s="40"/>
      <c r="CY2019" s="40"/>
      <c r="CZ2019" s="40"/>
      <c r="DA2019" s="40"/>
      <c r="DB2019" s="40"/>
    </row>
    <row r="2020" spans="1:106" ht="18.75" customHeight="1">
      <c r="A2020" s="70">
        <v>1996</v>
      </c>
      <c r="B2020" s="58">
        <v>2611</v>
      </c>
      <c r="C2020" s="6" t="s">
        <v>2651</v>
      </c>
      <c r="D2020" s="9" t="s">
        <v>2627</v>
      </c>
      <c r="E2020" s="8" t="s">
        <v>826</v>
      </c>
      <c r="F2020" s="8">
        <v>1</v>
      </c>
      <c r="G2020" s="8">
        <v>1396</v>
      </c>
      <c r="H2020" s="8">
        <v>224</v>
      </c>
      <c r="I2020" s="10" t="s">
        <v>689</v>
      </c>
      <c r="J2020" s="10" t="s">
        <v>738</v>
      </c>
      <c r="K2020" s="11">
        <v>20000</v>
      </c>
      <c r="L2020" s="59">
        <f>IFERROR(VLOOKUP(B2020,Sheet1!A:B,2,0),0)</f>
        <v>0</v>
      </c>
      <c r="M2020" s="40"/>
      <c r="N2020" s="40"/>
      <c r="O2020" s="40"/>
      <c r="P2020" s="40"/>
      <c r="Q2020" s="40"/>
      <c r="R2020" s="40"/>
      <c r="S2020" s="40"/>
      <c r="T2020" s="40"/>
      <c r="U2020" s="40"/>
      <c r="V2020" s="40"/>
      <c r="W2020" s="40"/>
      <c r="X2020" s="40"/>
      <c r="Y2020" s="40"/>
      <c r="Z2020" s="40"/>
      <c r="AA2020" s="40"/>
      <c r="AB2020" s="40"/>
      <c r="AC2020" s="40"/>
      <c r="AD2020" s="40"/>
      <c r="AE2020" s="40"/>
      <c r="AF2020" s="40"/>
      <c r="AG2020" s="40"/>
      <c r="AH2020" s="40"/>
      <c r="AI2020" s="40"/>
      <c r="AJ2020" s="40"/>
      <c r="AK2020" s="40"/>
      <c r="AL2020" s="40"/>
      <c r="AM2020" s="40"/>
      <c r="AN2020" s="40"/>
      <c r="AO2020" s="40"/>
      <c r="AP2020" s="40"/>
      <c r="AQ2020" s="40"/>
      <c r="AR2020" s="40"/>
      <c r="AS2020" s="40"/>
      <c r="AT2020" s="40"/>
      <c r="AU2020" s="40"/>
      <c r="AV2020" s="40"/>
      <c r="AW2020" s="40"/>
      <c r="AX2020" s="40"/>
      <c r="AY2020" s="40"/>
      <c r="AZ2020" s="40"/>
      <c r="BA2020" s="40"/>
      <c r="BB2020" s="40"/>
      <c r="BC2020" s="40"/>
      <c r="BD2020" s="40"/>
      <c r="BE2020" s="40"/>
      <c r="BF2020" s="40"/>
      <c r="BG2020" s="40"/>
      <c r="BH2020" s="40"/>
      <c r="BI2020" s="40"/>
      <c r="BJ2020" s="40"/>
      <c r="BK2020" s="40"/>
      <c r="BL2020" s="40"/>
      <c r="BM2020" s="40"/>
      <c r="BN2020" s="40"/>
      <c r="BO2020" s="40"/>
      <c r="BP2020" s="40"/>
      <c r="BQ2020" s="40"/>
      <c r="BR2020" s="40"/>
      <c r="BS2020" s="40"/>
      <c r="BT2020" s="40"/>
      <c r="BU2020" s="40"/>
      <c r="BV2020" s="40"/>
      <c r="BW2020" s="40"/>
      <c r="BX2020" s="40"/>
      <c r="BY2020" s="40"/>
      <c r="BZ2020" s="40"/>
      <c r="CA2020" s="40"/>
      <c r="CB2020" s="40"/>
      <c r="CC2020" s="40"/>
      <c r="CD2020" s="40"/>
      <c r="CE2020" s="40"/>
      <c r="CF2020" s="40"/>
      <c r="CG2020" s="40"/>
      <c r="CH2020" s="40"/>
      <c r="CI2020" s="40"/>
      <c r="CJ2020" s="40"/>
      <c r="CK2020" s="40"/>
      <c r="CL2020" s="40"/>
      <c r="CM2020" s="40"/>
      <c r="CN2020" s="40"/>
      <c r="CO2020" s="40"/>
      <c r="CP2020" s="40"/>
      <c r="CQ2020" s="40"/>
      <c r="CR2020" s="40"/>
      <c r="CS2020" s="40"/>
      <c r="CT2020" s="40"/>
      <c r="CU2020" s="40"/>
      <c r="CV2020" s="40"/>
      <c r="CW2020" s="40"/>
      <c r="CX2020" s="40"/>
      <c r="CY2020" s="40"/>
      <c r="CZ2020" s="40"/>
      <c r="DA2020" s="40"/>
      <c r="DB2020" s="40"/>
    </row>
    <row r="2021" spans="1:106" ht="18.75" customHeight="1">
      <c r="A2021" s="70">
        <v>1997</v>
      </c>
      <c r="B2021" s="58">
        <v>1494</v>
      </c>
      <c r="C2021" s="5" t="s">
        <v>3921</v>
      </c>
      <c r="D2021" s="9" t="s">
        <v>1691</v>
      </c>
      <c r="E2021" s="8" t="s">
        <v>3363</v>
      </c>
      <c r="F2021" s="14">
        <v>8</v>
      </c>
      <c r="G2021" s="8">
        <v>1400</v>
      </c>
      <c r="H2021" s="8">
        <v>968</v>
      </c>
      <c r="I2021" s="10" t="s">
        <v>8</v>
      </c>
      <c r="J2021" s="10" t="s">
        <v>9</v>
      </c>
      <c r="K2021" s="14">
        <v>180000</v>
      </c>
      <c r="L2021" s="59">
        <f>IFERROR(VLOOKUP(B2021,Sheet1!A:B,2,0),0)</f>
        <v>2</v>
      </c>
    </row>
    <row r="2022" spans="1:106" ht="18.75" customHeight="1">
      <c r="A2022" s="70">
        <v>1998</v>
      </c>
      <c r="B2022" s="58">
        <v>1807</v>
      </c>
      <c r="C2022" s="6" t="s">
        <v>268</v>
      </c>
      <c r="D2022" s="9" t="s">
        <v>2260</v>
      </c>
      <c r="E2022" s="8" t="s">
        <v>871</v>
      </c>
      <c r="F2022" s="8">
        <v>6</v>
      </c>
      <c r="G2022" s="8">
        <v>1402</v>
      </c>
      <c r="H2022" s="8">
        <v>212</v>
      </c>
      <c r="I2022" s="10" t="s">
        <v>3449</v>
      </c>
      <c r="J2022" s="10" t="s">
        <v>3450</v>
      </c>
      <c r="K2022" s="11">
        <v>140000</v>
      </c>
      <c r="L2022" s="59">
        <f>IFERROR(VLOOKUP(B2022,Sheet1!A:B,2,0),0)</f>
        <v>254</v>
      </c>
      <c r="M2022" s="40"/>
      <c r="N2022" s="40"/>
      <c r="O2022" s="40"/>
      <c r="P2022" s="40"/>
      <c r="Q2022" s="40"/>
      <c r="R2022" s="40"/>
      <c r="S2022" s="40"/>
      <c r="T2022" s="40"/>
      <c r="U2022" s="40"/>
      <c r="V2022" s="40"/>
      <c r="W2022" s="40"/>
      <c r="X2022" s="40"/>
      <c r="Y2022" s="40"/>
      <c r="Z2022" s="40"/>
      <c r="AA2022" s="40"/>
      <c r="AB2022" s="40"/>
      <c r="AC2022" s="40"/>
      <c r="AD2022" s="40"/>
      <c r="AE2022" s="40"/>
      <c r="AF2022" s="40"/>
      <c r="AG2022" s="40"/>
      <c r="AH2022" s="40"/>
      <c r="AI2022" s="40"/>
      <c r="AJ2022" s="40"/>
      <c r="AK2022" s="40"/>
      <c r="AL2022" s="40"/>
      <c r="AM2022" s="40"/>
      <c r="AN2022" s="40"/>
      <c r="AO2022" s="40"/>
      <c r="AP2022" s="40"/>
      <c r="AQ2022" s="40"/>
      <c r="AR2022" s="40"/>
      <c r="AS2022" s="40"/>
      <c r="AT2022" s="40"/>
      <c r="AU2022" s="40"/>
      <c r="AV2022" s="40"/>
      <c r="AW2022" s="40"/>
      <c r="AX2022" s="40"/>
      <c r="AY2022" s="40"/>
      <c r="AZ2022" s="40"/>
      <c r="BA2022" s="40"/>
      <c r="BB2022" s="40"/>
      <c r="BC2022" s="40"/>
      <c r="BD2022" s="40"/>
      <c r="BE2022" s="40"/>
      <c r="BF2022" s="40"/>
      <c r="BG2022" s="40"/>
      <c r="BH2022" s="40"/>
      <c r="BI2022" s="40"/>
      <c r="BJ2022" s="40"/>
      <c r="BK2022" s="40"/>
      <c r="BL2022" s="40"/>
      <c r="BM2022" s="40"/>
      <c r="BN2022" s="40"/>
      <c r="BO2022" s="40"/>
      <c r="BP2022" s="40"/>
      <c r="BQ2022" s="40"/>
      <c r="BR2022" s="40"/>
      <c r="BS2022" s="40"/>
      <c r="BT2022" s="40"/>
      <c r="BU2022" s="40"/>
      <c r="BV2022" s="40"/>
      <c r="BW2022" s="40"/>
      <c r="BX2022" s="40"/>
      <c r="BY2022" s="40"/>
      <c r="BZ2022" s="40"/>
      <c r="CA2022" s="40"/>
      <c r="CB2022" s="40"/>
      <c r="CC2022" s="40"/>
      <c r="CD2022" s="40"/>
      <c r="CE2022" s="40"/>
      <c r="CF2022" s="40"/>
      <c r="CG2022" s="40"/>
      <c r="CH2022" s="40"/>
      <c r="CI2022" s="40"/>
      <c r="CJ2022" s="40"/>
      <c r="CK2022" s="40"/>
      <c r="CL2022" s="40"/>
      <c r="CM2022" s="40"/>
      <c r="CN2022" s="40"/>
      <c r="CO2022" s="40"/>
      <c r="CP2022" s="40"/>
      <c r="CQ2022" s="40"/>
      <c r="CR2022" s="40"/>
      <c r="CS2022" s="40"/>
      <c r="CT2022" s="40"/>
      <c r="CU2022" s="40"/>
      <c r="CV2022" s="40"/>
      <c r="CW2022" s="40"/>
      <c r="CX2022" s="40"/>
      <c r="CY2022" s="40"/>
      <c r="CZ2022" s="40"/>
      <c r="DA2022" s="40"/>
      <c r="DB2022" s="40"/>
    </row>
    <row r="2023" spans="1:106" ht="18.75" customHeight="1">
      <c r="A2023" s="70">
        <v>1999</v>
      </c>
      <c r="B2023" s="56">
        <v>870</v>
      </c>
      <c r="C2023" s="6" t="s">
        <v>1089</v>
      </c>
      <c r="D2023" s="9" t="s">
        <v>2255</v>
      </c>
      <c r="E2023" s="8" t="s">
        <v>956</v>
      </c>
      <c r="F2023" s="8">
        <v>1</v>
      </c>
      <c r="G2023" s="8">
        <v>1380</v>
      </c>
      <c r="H2023" s="8">
        <v>256</v>
      </c>
      <c r="I2023" s="10" t="s">
        <v>689</v>
      </c>
      <c r="J2023" s="10" t="s">
        <v>738</v>
      </c>
      <c r="K2023" s="13">
        <v>6500</v>
      </c>
      <c r="L2023" s="59">
        <f>IFERROR(VLOOKUP(B2023,Sheet1!A:B,2,0),0)</f>
        <v>0</v>
      </c>
    </row>
    <row r="2024" spans="1:106" ht="18.75" customHeight="1">
      <c r="A2024" s="70">
        <v>2000</v>
      </c>
      <c r="B2024" s="58">
        <v>1868</v>
      </c>
      <c r="C2024" s="6" t="s">
        <v>126</v>
      </c>
      <c r="D2024" s="9" t="s">
        <v>2261</v>
      </c>
      <c r="E2024" s="8" t="s">
        <v>871</v>
      </c>
      <c r="F2024" s="8">
        <v>3</v>
      </c>
      <c r="G2024" s="8">
        <v>1389</v>
      </c>
      <c r="H2024" s="8">
        <v>140</v>
      </c>
      <c r="I2024" s="10" t="s">
        <v>689</v>
      </c>
      <c r="J2024" s="10" t="s">
        <v>738</v>
      </c>
      <c r="K2024" s="11">
        <v>2200</v>
      </c>
      <c r="L2024" s="59">
        <f>IFERROR(VLOOKUP(B2024,Sheet1!A:B,2,0),0)</f>
        <v>1155</v>
      </c>
      <c r="M2024" s="40"/>
      <c r="N2024" s="40"/>
      <c r="O2024" s="40"/>
      <c r="P2024" s="40"/>
      <c r="Q2024" s="40"/>
      <c r="R2024" s="40"/>
      <c r="S2024" s="40"/>
      <c r="T2024" s="40"/>
      <c r="U2024" s="40"/>
      <c r="V2024" s="40"/>
      <c r="W2024" s="40"/>
      <c r="X2024" s="40"/>
      <c r="Y2024" s="40"/>
      <c r="Z2024" s="40"/>
      <c r="AA2024" s="40"/>
      <c r="AB2024" s="40"/>
      <c r="AC2024" s="40"/>
      <c r="AD2024" s="40"/>
      <c r="AE2024" s="40"/>
      <c r="AF2024" s="40"/>
      <c r="AG2024" s="40"/>
      <c r="AH2024" s="40"/>
      <c r="AI2024" s="40"/>
      <c r="AJ2024" s="40"/>
      <c r="AK2024" s="40"/>
      <c r="AL2024" s="40"/>
      <c r="AM2024" s="40"/>
      <c r="AN2024" s="40"/>
      <c r="AO2024" s="40"/>
      <c r="AP2024" s="40"/>
      <c r="AQ2024" s="40"/>
      <c r="AR2024" s="40"/>
      <c r="AS2024" s="40"/>
      <c r="AT2024" s="40"/>
      <c r="AU2024" s="40"/>
      <c r="AV2024" s="40"/>
      <c r="AW2024" s="40"/>
      <c r="AX2024" s="40"/>
      <c r="AY2024" s="40"/>
      <c r="AZ2024" s="40"/>
      <c r="BA2024" s="40"/>
      <c r="BB2024" s="40"/>
      <c r="BC2024" s="40"/>
      <c r="BD2024" s="40"/>
      <c r="BE2024" s="40"/>
      <c r="BF2024" s="40"/>
      <c r="BG2024" s="40"/>
      <c r="BH2024" s="40"/>
      <c r="BI2024" s="40"/>
      <c r="BJ2024" s="40"/>
      <c r="BK2024" s="40"/>
      <c r="BL2024" s="40"/>
      <c r="BM2024" s="40"/>
      <c r="BN2024" s="40"/>
      <c r="BO2024" s="40"/>
      <c r="BP2024" s="40"/>
      <c r="CW2024" s="40"/>
      <c r="CX2024" s="40"/>
      <c r="CY2024" s="40"/>
      <c r="CZ2024" s="40"/>
      <c r="DA2024" s="40"/>
      <c r="DB2024" s="40"/>
    </row>
    <row r="2025" spans="1:106" ht="18.75" customHeight="1">
      <c r="A2025" s="70">
        <v>2001</v>
      </c>
      <c r="B2025" s="58">
        <v>2004</v>
      </c>
      <c r="C2025" s="6" t="s">
        <v>1431</v>
      </c>
      <c r="D2025" s="9" t="s">
        <v>2241</v>
      </c>
      <c r="E2025" s="8" t="s">
        <v>1193</v>
      </c>
      <c r="F2025" s="14">
        <v>2</v>
      </c>
      <c r="G2025" s="14">
        <v>1392</v>
      </c>
      <c r="H2025" s="14">
        <v>304</v>
      </c>
      <c r="I2025" s="10" t="s">
        <v>8</v>
      </c>
      <c r="J2025" s="10" t="s">
        <v>738</v>
      </c>
      <c r="K2025" s="14">
        <v>12000</v>
      </c>
      <c r="L2025" s="59">
        <f>IFERROR(VLOOKUP(B2025,Sheet1!A:B,2,0),0)</f>
        <v>516</v>
      </c>
      <c r="M2025" s="40"/>
      <c r="N2025" s="40"/>
      <c r="O2025" s="40"/>
      <c r="P2025" s="40"/>
      <c r="Q2025" s="40"/>
      <c r="R2025" s="40"/>
      <c r="S2025" s="40"/>
      <c r="T2025" s="40"/>
      <c r="U2025" s="40"/>
      <c r="V2025" s="40"/>
      <c r="W2025" s="40"/>
      <c r="X2025" s="40"/>
      <c r="Y2025" s="40"/>
      <c r="Z2025" s="40"/>
      <c r="AA2025" s="40"/>
      <c r="AB2025" s="40"/>
      <c r="AC2025" s="40"/>
      <c r="AD2025" s="40"/>
      <c r="AE2025" s="40"/>
      <c r="AF2025" s="40"/>
      <c r="AG2025" s="40"/>
      <c r="AH2025" s="40"/>
      <c r="AI2025" s="40"/>
      <c r="AJ2025" s="40"/>
      <c r="AK2025" s="40"/>
      <c r="AL2025" s="40"/>
      <c r="AM2025" s="40"/>
      <c r="AN2025" s="40"/>
      <c r="AO2025" s="40"/>
      <c r="AP2025" s="40"/>
      <c r="AQ2025" s="40"/>
      <c r="AR2025" s="40"/>
      <c r="AS2025" s="40"/>
      <c r="AT2025" s="40"/>
      <c r="AU2025" s="40"/>
      <c r="AV2025" s="40"/>
      <c r="AW2025" s="40"/>
      <c r="AX2025" s="40"/>
      <c r="AY2025" s="40"/>
      <c r="AZ2025" s="40"/>
      <c r="BA2025" s="40"/>
      <c r="BB2025" s="40"/>
      <c r="BC2025" s="40"/>
      <c r="BD2025" s="40"/>
      <c r="BE2025" s="40"/>
      <c r="BF2025" s="40"/>
      <c r="BG2025" s="40"/>
      <c r="BH2025" s="40"/>
      <c r="BI2025" s="40"/>
      <c r="BJ2025" s="40"/>
      <c r="BK2025" s="40"/>
      <c r="BL2025" s="40"/>
      <c r="BM2025" s="40"/>
      <c r="BN2025" s="40"/>
      <c r="BO2025" s="40"/>
      <c r="BP2025" s="40"/>
      <c r="BQ2025" s="40"/>
      <c r="BR2025" s="40"/>
      <c r="BS2025" s="40"/>
      <c r="BT2025" s="40"/>
      <c r="BU2025" s="40"/>
      <c r="BV2025" s="40"/>
      <c r="BW2025" s="40"/>
      <c r="BX2025" s="40"/>
      <c r="BY2025" s="40"/>
      <c r="BZ2025" s="40"/>
      <c r="CA2025" s="40"/>
      <c r="CB2025" s="40"/>
      <c r="CC2025" s="40"/>
      <c r="CD2025" s="40"/>
      <c r="CE2025" s="40"/>
      <c r="CF2025" s="40"/>
      <c r="CG2025" s="40"/>
      <c r="CH2025" s="40"/>
      <c r="CI2025" s="40"/>
      <c r="CJ2025" s="40"/>
      <c r="CK2025" s="40"/>
      <c r="CL2025" s="40"/>
      <c r="CM2025" s="40"/>
      <c r="CN2025" s="40"/>
      <c r="CO2025" s="40"/>
      <c r="CP2025" s="40"/>
      <c r="CQ2025" s="40"/>
      <c r="CR2025" s="40"/>
      <c r="CS2025" s="40"/>
      <c r="CT2025" s="40"/>
      <c r="CU2025" s="40"/>
      <c r="CV2025" s="40"/>
      <c r="CW2025" s="40"/>
      <c r="CX2025" s="40"/>
      <c r="CY2025" s="40"/>
      <c r="CZ2025" s="40"/>
      <c r="DA2025" s="40"/>
      <c r="DB2025" s="40"/>
    </row>
    <row r="2026" spans="1:106" ht="18.75" customHeight="1">
      <c r="A2026" s="70">
        <v>2002</v>
      </c>
      <c r="B2026" s="58">
        <v>1933</v>
      </c>
      <c r="C2026" s="6" t="s">
        <v>578</v>
      </c>
      <c r="D2026" s="9" t="s">
        <v>2277</v>
      </c>
      <c r="E2026" s="8" t="s">
        <v>826</v>
      </c>
      <c r="F2026" s="8">
        <v>1</v>
      </c>
      <c r="G2026" s="8">
        <v>1389</v>
      </c>
      <c r="H2026" s="14">
        <v>64</v>
      </c>
      <c r="I2026" s="10" t="s">
        <v>689</v>
      </c>
      <c r="J2026" s="10" t="s">
        <v>738</v>
      </c>
      <c r="K2026" s="11">
        <v>1400</v>
      </c>
      <c r="L2026" s="59">
        <f>IFERROR(VLOOKUP(B2026,Sheet1!A:B,2,0),0)</f>
        <v>1768</v>
      </c>
      <c r="M2026" s="40"/>
      <c r="N2026" s="40"/>
      <c r="O2026" s="40"/>
      <c r="P2026" s="40"/>
      <c r="Q2026" s="40"/>
      <c r="R2026" s="40"/>
      <c r="S2026" s="40"/>
      <c r="T2026" s="40"/>
      <c r="U2026" s="40"/>
      <c r="V2026" s="40"/>
      <c r="W2026" s="40"/>
      <c r="X2026" s="40"/>
      <c r="Y2026" s="40"/>
      <c r="Z2026" s="40"/>
      <c r="AA2026" s="40"/>
      <c r="AB2026" s="40"/>
      <c r="AC2026" s="40"/>
      <c r="AD2026" s="40"/>
      <c r="AE2026" s="40"/>
      <c r="AF2026" s="40"/>
      <c r="AG2026" s="40"/>
      <c r="AH2026" s="40"/>
      <c r="AI2026" s="40"/>
      <c r="AJ2026" s="40"/>
      <c r="AK2026" s="40"/>
      <c r="AL2026" s="40"/>
      <c r="AM2026" s="40"/>
      <c r="AN2026" s="40"/>
      <c r="AO2026" s="40"/>
      <c r="AP2026" s="40"/>
      <c r="AQ2026" s="40"/>
      <c r="AR2026" s="40"/>
      <c r="AS2026" s="40"/>
      <c r="AT2026" s="40"/>
      <c r="AU2026" s="40"/>
      <c r="AV2026" s="40"/>
      <c r="AW2026" s="40"/>
      <c r="AX2026" s="40"/>
      <c r="AY2026" s="40"/>
      <c r="AZ2026" s="40"/>
      <c r="BA2026" s="40"/>
      <c r="BB2026" s="40"/>
      <c r="BC2026" s="40"/>
      <c r="BD2026" s="40"/>
      <c r="BE2026" s="40"/>
      <c r="BF2026" s="40"/>
      <c r="BG2026" s="40"/>
      <c r="BH2026" s="40"/>
      <c r="BI2026" s="40"/>
      <c r="BJ2026" s="40"/>
      <c r="BK2026" s="40"/>
      <c r="BL2026" s="40"/>
      <c r="BM2026" s="40"/>
      <c r="BN2026" s="40"/>
      <c r="BO2026" s="40"/>
      <c r="BP2026" s="40"/>
      <c r="BU2026" s="40"/>
      <c r="BV2026" s="40"/>
      <c r="BW2026" s="40"/>
      <c r="BX2026" s="40"/>
      <c r="BY2026" s="40"/>
      <c r="BZ2026" s="40"/>
      <c r="CA2026" s="40"/>
      <c r="CB2026" s="40"/>
      <c r="CC2026" s="40"/>
      <c r="CD2026" s="40"/>
      <c r="CE2026" s="40"/>
      <c r="CF2026" s="40"/>
      <c r="CG2026" s="40"/>
      <c r="CH2026" s="40"/>
      <c r="CI2026" s="40"/>
      <c r="CJ2026" s="40"/>
      <c r="CK2026" s="40"/>
      <c r="CL2026" s="40"/>
      <c r="CM2026" s="40"/>
      <c r="CN2026" s="40"/>
      <c r="CO2026" s="40"/>
      <c r="CP2026" s="40"/>
      <c r="CQ2026" s="40"/>
      <c r="CR2026" s="40"/>
      <c r="CS2026" s="40"/>
      <c r="CT2026" s="40"/>
      <c r="CU2026" s="40"/>
      <c r="CV2026" s="40"/>
      <c r="CW2026" s="40"/>
      <c r="CX2026" s="40"/>
      <c r="CY2026" s="40"/>
      <c r="CZ2026" s="40"/>
      <c r="DA2026" s="40"/>
      <c r="DB2026" s="40"/>
    </row>
    <row r="2027" spans="1:106" ht="18.75" customHeight="1">
      <c r="A2027" s="70">
        <v>2003</v>
      </c>
      <c r="B2027" s="58">
        <v>1873</v>
      </c>
      <c r="C2027" s="6" t="s">
        <v>919</v>
      </c>
      <c r="D2027" s="9" t="s">
        <v>2262</v>
      </c>
      <c r="E2027" s="8" t="s">
        <v>871</v>
      </c>
      <c r="F2027" s="14">
        <v>3</v>
      </c>
      <c r="G2027" s="8">
        <v>1395</v>
      </c>
      <c r="H2027" s="8">
        <v>344</v>
      </c>
      <c r="I2027" s="10" t="s">
        <v>689</v>
      </c>
      <c r="J2027" s="10" t="s">
        <v>738</v>
      </c>
      <c r="K2027" s="14">
        <v>20500</v>
      </c>
      <c r="L2027" s="59">
        <f>IFERROR(VLOOKUP(B2027,Sheet1!A:B,2,0),0)</f>
        <v>49</v>
      </c>
      <c r="M2027" s="40"/>
      <c r="N2027" s="40"/>
      <c r="O2027" s="40"/>
      <c r="P2027" s="40"/>
      <c r="Q2027" s="40"/>
      <c r="R2027" s="40"/>
      <c r="S2027" s="40"/>
      <c r="T2027" s="40"/>
      <c r="U2027" s="40"/>
      <c r="V2027" s="40"/>
      <c r="W2027" s="40"/>
      <c r="X2027" s="40"/>
      <c r="Y2027" s="40"/>
      <c r="Z2027" s="40"/>
      <c r="AA2027" s="40"/>
      <c r="AB2027" s="40"/>
      <c r="AC2027" s="40"/>
      <c r="AD2027" s="40"/>
      <c r="AE2027" s="40"/>
      <c r="AF2027" s="40"/>
      <c r="AG2027" s="40"/>
      <c r="AH2027" s="40"/>
      <c r="AI2027" s="40"/>
      <c r="AJ2027" s="40"/>
      <c r="AK2027" s="40"/>
      <c r="AL2027" s="40"/>
      <c r="AM2027" s="40"/>
      <c r="AN2027" s="40"/>
      <c r="AO2027" s="40"/>
      <c r="AP2027" s="40"/>
      <c r="AQ2027" s="40"/>
      <c r="AR2027" s="40"/>
      <c r="AS2027" s="40"/>
      <c r="AT2027" s="40"/>
      <c r="AU2027" s="40"/>
      <c r="AV2027" s="40"/>
      <c r="AW2027" s="40"/>
      <c r="AX2027" s="40"/>
      <c r="AY2027" s="40"/>
      <c r="AZ2027" s="40"/>
      <c r="BA2027" s="40"/>
      <c r="BB2027" s="40"/>
      <c r="BC2027" s="40"/>
      <c r="BD2027" s="40"/>
      <c r="BE2027" s="40"/>
      <c r="BF2027" s="40"/>
      <c r="BG2027" s="40"/>
      <c r="BH2027" s="40"/>
      <c r="BI2027" s="40"/>
      <c r="BJ2027" s="40"/>
      <c r="BK2027" s="40"/>
      <c r="BL2027" s="40"/>
      <c r="BM2027" s="40"/>
      <c r="BN2027" s="40"/>
      <c r="BO2027" s="40"/>
      <c r="BP2027" s="40"/>
      <c r="BQ2027" s="40"/>
      <c r="BR2027" s="40"/>
      <c r="BS2027" s="40"/>
      <c r="BT2027" s="40"/>
      <c r="BU2027" s="40"/>
      <c r="BV2027" s="40"/>
      <c r="BW2027" s="40"/>
      <c r="BX2027" s="40"/>
      <c r="BY2027" s="40"/>
      <c r="BZ2027" s="40"/>
      <c r="CA2027" s="40"/>
      <c r="CB2027" s="40"/>
      <c r="CC2027" s="40"/>
      <c r="CD2027" s="40"/>
      <c r="CE2027" s="40"/>
      <c r="CF2027" s="40"/>
      <c r="CG2027" s="40"/>
      <c r="CH2027" s="40"/>
      <c r="CI2027" s="40"/>
      <c r="CJ2027" s="40"/>
      <c r="CK2027" s="40"/>
      <c r="CL2027" s="40"/>
      <c r="CM2027" s="40"/>
      <c r="CN2027" s="40"/>
      <c r="CO2027" s="40"/>
      <c r="CP2027" s="40"/>
      <c r="CQ2027" s="40"/>
      <c r="CR2027" s="40"/>
      <c r="CS2027" s="40"/>
      <c r="CT2027" s="40"/>
      <c r="CU2027" s="40"/>
      <c r="CV2027" s="40"/>
      <c r="CW2027" s="40"/>
      <c r="CX2027" s="40"/>
      <c r="CY2027" s="40"/>
      <c r="CZ2027" s="40"/>
      <c r="DA2027" s="40"/>
      <c r="DB2027" s="40"/>
    </row>
    <row r="2028" spans="1:106" ht="18.75" customHeight="1">
      <c r="A2028" s="70">
        <v>2004</v>
      </c>
      <c r="B2028" s="56">
        <v>3072</v>
      </c>
      <c r="C2028" s="5" t="s">
        <v>3592</v>
      </c>
      <c r="D2028" s="12" t="s">
        <v>3609</v>
      </c>
      <c r="E2028" s="10" t="s">
        <v>953</v>
      </c>
      <c r="F2028" s="14">
        <v>1</v>
      </c>
      <c r="G2028" s="8">
        <v>1399</v>
      </c>
      <c r="H2028" s="14">
        <v>112</v>
      </c>
      <c r="I2028" s="10" t="s">
        <v>689</v>
      </c>
      <c r="J2028" s="10" t="s">
        <v>738</v>
      </c>
      <c r="K2028" s="14">
        <v>22000</v>
      </c>
      <c r="L2028" s="59">
        <f>IFERROR(VLOOKUP(B2028,Sheet1!A:B,2,0),0)</f>
        <v>0</v>
      </c>
    </row>
    <row r="2029" spans="1:106" ht="18.75" customHeight="1">
      <c r="A2029" s="70">
        <v>2005</v>
      </c>
      <c r="B2029" s="58">
        <v>2130</v>
      </c>
      <c r="C2029" s="6" t="s">
        <v>1230</v>
      </c>
      <c r="D2029" s="9" t="s">
        <v>2230</v>
      </c>
      <c r="E2029" s="8" t="s">
        <v>927</v>
      </c>
      <c r="F2029" s="17">
        <v>4</v>
      </c>
      <c r="G2029" s="17">
        <v>1401</v>
      </c>
      <c r="H2029" s="8">
        <v>180</v>
      </c>
      <c r="I2029" s="10" t="s">
        <v>8</v>
      </c>
      <c r="J2029" s="10" t="s">
        <v>738</v>
      </c>
      <c r="K2029" s="16">
        <v>90000</v>
      </c>
      <c r="L2029" s="59">
        <f>IFERROR(VLOOKUP(B2029,Sheet1!A:B,2,0),0)</f>
        <v>0</v>
      </c>
      <c r="M2029" s="40"/>
      <c r="N2029" s="40"/>
      <c r="O2029" s="40"/>
      <c r="P2029" s="40"/>
      <c r="Q2029" s="40"/>
      <c r="R2029" s="40"/>
      <c r="S2029" s="40"/>
      <c r="T2029" s="40"/>
      <c r="U2029" s="40"/>
      <c r="V2029" s="40"/>
      <c r="W2029" s="40"/>
      <c r="X2029" s="40"/>
      <c r="Y2029" s="40"/>
      <c r="Z2029" s="40"/>
      <c r="AA2029" s="40"/>
      <c r="AB2029" s="40"/>
      <c r="AC2029" s="40"/>
      <c r="AD2029" s="40"/>
      <c r="AE2029" s="40"/>
      <c r="AF2029" s="40"/>
      <c r="AG2029" s="40"/>
      <c r="AH2029" s="40"/>
      <c r="AI2029" s="40"/>
      <c r="AJ2029" s="40"/>
      <c r="AK2029" s="40"/>
      <c r="AL2029" s="40"/>
      <c r="AM2029" s="40"/>
      <c r="AN2029" s="40"/>
      <c r="AO2029" s="40"/>
      <c r="AP2029" s="40"/>
      <c r="AQ2029" s="40"/>
      <c r="AR2029" s="40"/>
      <c r="AS2029" s="40"/>
      <c r="AT2029" s="40"/>
      <c r="AU2029" s="40"/>
      <c r="AV2029" s="40"/>
      <c r="AW2029" s="40"/>
      <c r="AX2029" s="40"/>
      <c r="AY2029" s="40"/>
      <c r="AZ2029" s="40"/>
      <c r="BA2029" s="40"/>
      <c r="BB2029" s="40"/>
      <c r="BC2029" s="40"/>
      <c r="BD2029" s="40"/>
      <c r="BE2029" s="40"/>
      <c r="BF2029" s="40"/>
      <c r="BG2029" s="40"/>
      <c r="BH2029" s="40"/>
      <c r="BI2029" s="40"/>
      <c r="BJ2029" s="40"/>
      <c r="BK2029" s="40"/>
      <c r="BL2029" s="40"/>
      <c r="BM2029" s="40"/>
      <c r="BN2029" s="40"/>
      <c r="BO2029" s="40"/>
      <c r="BP2029" s="40"/>
      <c r="BQ2029" s="40"/>
      <c r="BR2029" s="40"/>
      <c r="BS2029" s="40"/>
      <c r="BT2029" s="40"/>
      <c r="BU2029" s="40"/>
      <c r="BV2029" s="40"/>
      <c r="BW2029" s="40"/>
      <c r="BX2029" s="40"/>
      <c r="BY2029" s="40"/>
      <c r="BZ2029" s="40"/>
      <c r="CA2029" s="40"/>
      <c r="CB2029" s="40"/>
      <c r="CC2029" s="40"/>
      <c r="CD2029" s="40"/>
      <c r="CE2029" s="40"/>
      <c r="CF2029" s="40"/>
      <c r="CG2029" s="40"/>
      <c r="CH2029" s="40"/>
      <c r="CI2029" s="40"/>
      <c r="CJ2029" s="40"/>
      <c r="CK2029" s="40"/>
      <c r="CL2029" s="40"/>
      <c r="CM2029" s="40"/>
      <c r="CN2029" s="40"/>
      <c r="CO2029" s="40"/>
      <c r="CP2029" s="40"/>
      <c r="CQ2029" s="40"/>
      <c r="CR2029" s="40"/>
      <c r="CS2029" s="40"/>
      <c r="CT2029" s="40"/>
      <c r="CU2029" s="40"/>
      <c r="CV2029" s="40"/>
      <c r="CW2029" s="40"/>
      <c r="CX2029" s="40"/>
      <c r="CY2029" s="40"/>
      <c r="CZ2029" s="40"/>
      <c r="DA2029" s="40"/>
      <c r="DB2029" s="40"/>
    </row>
    <row r="2030" spans="1:106" ht="18.75" customHeight="1">
      <c r="A2030" s="70">
        <v>2006</v>
      </c>
      <c r="B2030" s="60">
        <v>2541</v>
      </c>
      <c r="C2030" s="5" t="s">
        <v>3691</v>
      </c>
      <c r="D2030" s="9" t="s">
        <v>2643</v>
      </c>
      <c r="E2030" s="8" t="s">
        <v>826</v>
      </c>
      <c r="F2030" s="8">
        <v>1</v>
      </c>
      <c r="G2030" s="8">
        <v>1395</v>
      </c>
      <c r="H2030" s="3">
        <v>624</v>
      </c>
      <c r="I2030" s="2" t="s">
        <v>8</v>
      </c>
      <c r="J2030" s="2" t="s">
        <v>9</v>
      </c>
      <c r="K2030" s="4" t="s">
        <v>2559</v>
      </c>
      <c r="L2030" s="59">
        <f>IFERROR(VLOOKUP(B2030,Sheet1!A:B,2,0),0)</f>
        <v>493</v>
      </c>
      <c r="CX2030" s="40"/>
      <c r="CY2030" s="40"/>
      <c r="CZ2030" s="40"/>
      <c r="DA2030" s="40"/>
      <c r="DB2030" s="40"/>
    </row>
    <row r="2031" spans="1:106" ht="18.75" customHeight="1">
      <c r="A2031" s="70">
        <v>2007</v>
      </c>
      <c r="B2031" s="63">
        <v>3425</v>
      </c>
      <c r="C2031" s="6" t="s">
        <v>4247</v>
      </c>
      <c r="D2031" s="9" t="s">
        <v>4248</v>
      </c>
      <c r="E2031" s="8" t="s">
        <v>927</v>
      </c>
      <c r="F2031" s="8">
        <v>1</v>
      </c>
      <c r="G2031" s="8">
        <v>1402</v>
      </c>
      <c r="H2031" s="8">
        <v>16</v>
      </c>
      <c r="I2031" s="10" t="s">
        <v>405</v>
      </c>
      <c r="J2031" s="10" t="s">
        <v>743</v>
      </c>
      <c r="K2031" s="11">
        <v>50000</v>
      </c>
      <c r="L2031" s="59">
        <f>IFERROR(VLOOKUP(B2031,Sheet1!A:B,2,0),0)</f>
        <v>65</v>
      </c>
      <c r="M2031" s="40"/>
      <c r="N2031" s="40"/>
      <c r="O2031" s="40"/>
      <c r="P2031" s="40"/>
      <c r="Q2031" s="40"/>
      <c r="R2031" s="40"/>
      <c r="S2031" s="40"/>
      <c r="T2031" s="40"/>
      <c r="U2031" s="40"/>
      <c r="V2031" s="40"/>
      <c r="W2031" s="40"/>
      <c r="X2031" s="40"/>
      <c r="Y2031" s="40"/>
      <c r="Z2031" s="40"/>
      <c r="AA2031" s="40"/>
      <c r="AB2031" s="40"/>
      <c r="AC2031" s="40"/>
      <c r="AD2031" s="40"/>
      <c r="AE2031" s="40"/>
      <c r="AF2031" s="40"/>
      <c r="AG2031" s="40"/>
      <c r="AH2031" s="40"/>
      <c r="AI2031" s="40"/>
      <c r="AJ2031" s="40"/>
      <c r="AK2031" s="40"/>
      <c r="AL2031" s="40"/>
      <c r="AM2031" s="40"/>
      <c r="AN2031" s="40"/>
      <c r="AO2031" s="40"/>
      <c r="AP2031" s="40"/>
      <c r="AQ2031" s="40"/>
      <c r="AR2031" s="40"/>
      <c r="AS2031" s="40"/>
      <c r="AT2031" s="40"/>
      <c r="AU2031" s="40"/>
      <c r="AV2031" s="40"/>
      <c r="AW2031" s="40"/>
      <c r="AX2031" s="40"/>
      <c r="AY2031" s="40"/>
      <c r="AZ2031" s="40"/>
      <c r="BA2031" s="40"/>
      <c r="BB2031" s="40"/>
      <c r="BC2031" s="40"/>
      <c r="BD2031" s="40"/>
      <c r="BE2031" s="40"/>
      <c r="BF2031" s="40"/>
      <c r="BG2031" s="40"/>
      <c r="BH2031" s="40"/>
      <c r="BI2031" s="40"/>
      <c r="BJ2031" s="40"/>
      <c r="BK2031" s="40"/>
      <c r="BL2031" s="40"/>
      <c r="BM2031" s="40"/>
      <c r="BN2031" s="40"/>
      <c r="BO2031" s="40"/>
      <c r="BP2031" s="40"/>
      <c r="BQ2031" s="40"/>
      <c r="BR2031" s="40"/>
      <c r="BS2031" s="40"/>
      <c r="BT2031" s="40"/>
      <c r="BU2031" s="40"/>
      <c r="BV2031" s="40"/>
      <c r="BW2031" s="40"/>
      <c r="BX2031" s="40"/>
      <c r="BY2031" s="40"/>
      <c r="BZ2031" s="40"/>
      <c r="CA2031" s="40"/>
      <c r="CB2031" s="40"/>
      <c r="CC2031" s="40"/>
      <c r="CD2031" s="40"/>
      <c r="CE2031" s="40"/>
      <c r="CF2031" s="40"/>
      <c r="CG2031" s="40"/>
      <c r="CH2031" s="40"/>
      <c r="CI2031" s="40"/>
      <c r="CJ2031" s="40"/>
      <c r="CK2031" s="40"/>
      <c r="CL2031" s="40"/>
      <c r="CM2031" s="40"/>
      <c r="CN2031" s="40"/>
      <c r="CO2031" s="40"/>
      <c r="CP2031" s="40"/>
      <c r="CQ2031" s="40"/>
      <c r="CR2031" s="40"/>
      <c r="CS2031" s="40"/>
      <c r="CT2031" s="40"/>
      <c r="CU2031" s="40"/>
      <c r="CV2031" s="40"/>
      <c r="CW2031" s="40"/>
      <c r="CX2031" s="40"/>
      <c r="CY2031" s="40"/>
      <c r="CZ2031" s="40"/>
      <c r="DA2031" s="40"/>
      <c r="DB2031" s="40"/>
    </row>
    <row r="2032" spans="1:106" ht="18.75" customHeight="1">
      <c r="A2032" s="70">
        <v>2008</v>
      </c>
      <c r="B2032" s="56">
        <v>825</v>
      </c>
      <c r="C2032" s="6" t="s">
        <v>1063</v>
      </c>
      <c r="D2032" s="9" t="s">
        <v>1556</v>
      </c>
      <c r="E2032" s="8" t="s">
        <v>956</v>
      </c>
      <c r="F2032" s="8">
        <v>2</v>
      </c>
      <c r="G2032" s="8">
        <v>1381</v>
      </c>
      <c r="H2032" s="8">
        <v>408</v>
      </c>
      <c r="I2032" s="10" t="s">
        <v>689</v>
      </c>
      <c r="J2032" s="10" t="s">
        <v>738</v>
      </c>
      <c r="K2032" s="11">
        <v>1800</v>
      </c>
      <c r="L2032" s="59">
        <f>IFERROR(VLOOKUP(B2032,Sheet1!A:B,2,0),0)</f>
        <v>0</v>
      </c>
    </row>
    <row r="2033" spans="1:106" ht="18.75" customHeight="1">
      <c r="A2033" s="70">
        <v>2009</v>
      </c>
      <c r="B2033" s="58">
        <v>2612</v>
      </c>
      <c r="C2033" s="6" t="s">
        <v>2648</v>
      </c>
      <c r="D2033" s="9" t="s">
        <v>2627</v>
      </c>
      <c r="E2033" s="8" t="s">
        <v>871</v>
      </c>
      <c r="F2033" s="8">
        <v>1</v>
      </c>
      <c r="G2033" s="8">
        <v>1396</v>
      </c>
      <c r="H2033" s="8">
        <v>200</v>
      </c>
      <c r="I2033" s="10" t="s">
        <v>689</v>
      </c>
      <c r="J2033" s="10" t="s">
        <v>738</v>
      </c>
      <c r="K2033" s="11">
        <v>20000</v>
      </c>
      <c r="L2033" s="59">
        <f>IFERROR(VLOOKUP(B2033,Sheet1!A:B,2,0),0)</f>
        <v>0</v>
      </c>
      <c r="M2033" s="40"/>
      <c r="N2033" s="40"/>
      <c r="O2033" s="40"/>
      <c r="P2033" s="40"/>
      <c r="Q2033" s="40"/>
      <c r="R2033" s="40"/>
      <c r="S2033" s="40"/>
      <c r="T2033" s="40"/>
      <c r="U2033" s="40"/>
      <c r="V2033" s="40"/>
      <c r="W2033" s="40"/>
      <c r="X2033" s="40"/>
      <c r="Y2033" s="40"/>
      <c r="Z2033" s="40"/>
      <c r="AA2033" s="40"/>
      <c r="AB2033" s="40"/>
      <c r="AC2033" s="40"/>
      <c r="AD2033" s="40"/>
      <c r="AE2033" s="40"/>
      <c r="AF2033" s="40"/>
      <c r="AG2033" s="40"/>
      <c r="AH2033" s="40"/>
      <c r="AI2033" s="40"/>
      <c r="AJ2033" s="40"/>
      <c r="AK2033" s="40"/>
      <c r="AL2033" s="40"/>
      <c r="AM2033" s="40"/>
      <c r="AN2033" s="40"/>
      <c r="AO2033" s="40"/>
      <c r="AP2033" s="40"/>
      <c r="AQ2033" s="40"/>
      <c r="AR2033" s="40"/>
      <c r="AS2033" s="40"/>
      <c r="AT2033" s="40"/>
      <c r="AU2033" s="40"/>
      <c r="AV2033" s="40"/>
      <c r="AW2033" s="40"/>
      <c r="AX2033" s="40"/>
      <c r="AY2033" s="40"/>
      <c r="AZ2033" s="40"/>
      <c r="BA2033" s="40"/>
      <c r="BB2033" s="40"/>
      <c r="BC2033" s="40"/>
      <c r="BD2033" s="40"/>
      <c r="BE2033" s="40"/>
      <c r="BF2033" s="40"/>
      <c r="BG2033" s="40"/>
      <c r="BH2033" s="40"/>
      <c r="BI2033" s="40"/>
      <c r="BJ2033" s="40"/>
      <c r="BK2033" s="40"/>
      <c r="BL2033" s="40"/>
      <c r="BM2033" s="40"/>
      <c r="BN2033" s="40"/>
      <c r="BO2033" s="40"/>
      <c r="BP2033" s="40"/>
      <c r="BQ2033" s="40"/>
      <c r="BR2033" s="40"/>
      <c r="BS2033" s="40"/>
      <c r="BT2033" s="40"/>
      <c r="BU2033" s="40"/>
      <c r="BV2033" s="40"/>
      <c r="BW2033" s="40"/>
      <c r="BX2033" s="40"/>
      <c r="BY2033" s="40"/>
      <c r="BZ2033" s="40"/>
      <c r="CA2033" s="40"/>
      <c r="CB2033" s="40"/>
      <c r="CC2033" s="40"/>
      <c r="CD2033" s="40"/>
      <c r="CE2033" s="40"/>
      <c r="CF2033" s="40"/>
      <c r="CG2033" s="40"/>
      <c r="CH2033" s="40"/>
      <c r="CI2033" s="40"/>
      <c r="CJ2033" s="40"/>
      <c r="CK2033" s="40"/>
      <c r="CL2033" s="40"/>
      <c r="CM2033" s="40"/>
      <c r="CN2033" s="40"/>
      <c r="CO2033" s="40"/>
      <c r="CP2033" s="40"/>
      <c r="CQ2033" s="40"/>
      <c r="CR2033" s="40"/>
      <c r="CS2033" s="40"/>
      <c r="CT2033" s="40"/>
      <c r="CU2033" s="40"/>
      <c r="CV2033" s="40"/>
      <c r="CW2033" s="40"/>
      <c r="CX2033" s="40"/>
      <c r="CY2033" s="40"/>
      <c r="CZ2033" s="40"/>
      <c r="DA2033" s="40"/>
      <c r="DB2033" s="40"/>
    </row>
    <row r="2034" spans="1:106" ht="18.75" customHeight="1">
      <c r="A2034" s="70">
        <v>2010</v>
      </c>
      <c r="B2034" s="58">
        <v>2564</v>
      </c>
      <c r="C2034" s="6" t="s">
        <v>2607</v>
      </c>
      <c r="D2034" s="9" t="s">
        <v>2643</v>
      </c>
      <c r="E2034" s="8" t="s">
        <v>403</v>
      </c>
      <c r="F2034" s="8">
        <v>1</v>
      </c>
      <c r="G2034" s="8">
        <v>1396</v>
      </c>
      <c r="H2034" s="8">
        <v>296</v>
      </c>
      <c r="I2034" s="10" t="s">
        <v>8</v>
      </c>
      <c r="J2034" s="10" t="s">
        <v>738</v>
      </c>
      <c r="K2034" s="11">
        <v>60000</v>
      </c>
      <c r="L2034" s="59">
        <f>IFERROR(VLOOKUP(B2034,Sheet1!A:B,2,0),0)</f>
        <v>663</v>
      </c>
      <c r="M2034" s="40"/>
      <c r="N2034" s="40"/>
      <c r="O2034" s="40"/>
      <c r="P2034" s="40"/>
      <c r="Q2034" s="40"/>
      <c r="R2034" s="40"/>
      <c r="S2034" s="40"/>
      <c r="T2034" s="40"/>
      <c r="U2034" s="40"/>
      <c r="V2034" s="40"/>
      <c r="W2034" s="40"/>
      <c r="X2034" s="40"/>
      <c r="Y2034" s="40"/>
      <c r="Z2034" s="40"/>
      <c r="AA2034" s="40"/>
      <c r="AB2034" s="40"/>
      <c r="AC2034" s="40"/>
      <c r="AD2034" s="40"/>
      <c r="AE2034" s="40"/>
      <c r="AF2034" s="40"/>
      <c r="AG2034" s="40"/>
      <c r="AH2034" s="40"/>
      <c r="AI2034" s="40"/>
      <c r="AJ2034" s="40"/>
      <c r="AK2034" s="40"/>
      <c r="AL2034" s="40"/>
      <c r="AM2034" s="40"/>
      <c r="AN2034" s="40"/>
      <c r="AO2034" s="40"/>
      <c r="AP2034" s="40"/>
      <c r="AQ2034" s="40"/>
      <c r="AR2034" s="40"/>
      <c r="AS2034" s="40"/>
      <c r="AT2034" s="40"/>
      <c r="AU2034" s="40"/>
      <c r="AV2034" s="40"/>
      <c r="AW2034" s="40"/>
      <c r="AX2034" s="40"/>
      <c r="AY2034" s="40"/>
      <c r="AZ2034" s="40"/>
      <c r="BA2034" s="40"/>
      <c r="BB2034" s="40"/>
      <c r="BC2034" s="40"/>
      <c r="BD2034" s="40"/>
      <c r="BE2034" s="40"/>
      <c r="BF2034" s="40"/>
      <c r="BG2034" s="40"/>
      <c r="BH2034" s="40"/>
      <c r="BI2034" s="40"/>
      <c r="BJ2034" s="40"/>
      <c r="BK2034" s="40"/>
      <c r="BL2034" s="40"/>
      <c r="BM2034" s="40"/>
      <c r="BN2034" s="40"/>
      <c r="BO2034" s="40"/>
      <c r="BP2034" s="40"/>
      <c r="BQ2034" s="40"/>
      <c r="BR2034" s="40"/>
      <c r="BS2034" s="40"/>
      <c r="BT2034" s="40"/>
      <c r="BU2034" s="40"/>
      <c r="BV2034" s="40"/>
      <c r="BW2034" s="40"/>
      <c r="BX2034" s="40"/>
      <c r="BY2034" s="40"/>
      <c r="BZ2034" s="40"/>
      <c r="CA2034" s="40"/>
      <c r="CB2034" s="40"/>
      <c r="CC2034" s="40"/>
      <c r="CD2034" s="40"/>
      <c r="CE2034" s="40"/>
      <c r="CF2034" s="40"/>
      <c r="CG2034" s="40"/>
      <c r="CH2034" s="40"/>
      <c r="CI2034" s="40"/>
      <c r="CJ2034" s="40"/>
      <c r="CK2034" s="40"/>
      <c r="CL2034" s="40"/>
      <c r="CM2034" s="40"/>
      <c r="CN2034" s="40"/>
      <c r="CO2034" s="40"/>
      <c r="CP2034" s="40"/>
      <c r="CQ2034" s="40"/>
      <c r="CR2034" s="40"/>
      <c r="CS2034" s="40"/>
      <c r="CT2034" s="40"/>
      <c r="CU2034" s="40"/>
      <c r="CV2034" s="40"/>
      <c r="CW2034" s="40"/>
      <c r="CX2034" s="40"/>
      <c r="CY2034" s="40"/>
      <c r="CZ2034" s="40"/>
      <c r="DA2034" s="40"/>
      <c r="DB2034" s="40"/>
    </row>
    <row r="2035" spans="1:106" ht="18.75" customHeight="1">
      <c r="A2035" s="70">
        <v>2011</v>
      </c>
      <c r="B2035" s="58">
        <v>1051</v>
      </c>
      <c r="C2035" s="6" t="s">
        <v>1124</v>
      </c>
      <c r="D2035" s="9" t="s">
        <v>1974</v>
      </c>
      <c r="E2035" s="8" t="s">
        <v>957</v>
      </c>
      <c r="F2035" s="8">
        <v>1</v>
      </c>
      <c r="G2035" s="8">
        <v>1381</v>
      </c>
      <c r="H2035" s="8">
        <v>96</v>
      </c>
      <c r="I2035" s="10" t="s">
        <v>689</v>
      </c>
      <c r="J2035" s="10" t="s">
        <v>738</v>
      </c>
      <c r="K2035" s="13">
        <v>2500</v>
      </c>
      <c r="L2035" s="59">
        <f>IFERROR(VLOOKUP(B2035,Sheet1!A:B,2,0),0)</f>
        <v>867</v>
      </c>
    </row>
    <row r="2036" spans="1:106" ht="18.75" customHeight="1">
      <c r="A2036" s="70">
        <v>2012</v>
      </c>
      <c r="B2036" s="56">
        <v>2866</v>
      </c>
      <c r="C2036" s="5" t="s">
        <v>3562</v>
      </c>
      <c r="D2036" s="9" t="s">
        <v>3619</v>
      </c>
      <c r="E2036" s="10" t="s">
        <v>871</v>
      </c>
      <c r="F2036" s="8">
        <v>1</v>
      </c>
      <c r="G2036" s="8">
        <v>1399</v>
      </c>
      <c r="H2036" s="14">
        <v>136</v>
      </c>
      <c r="I2036" s="10" t="s">
        <v>689</v>
      </c>
      <c r="J2036" s="10" t="s">
        <v>738</v>
      </c>
      <c r="K2036" s="14">
        <v>25000</v>
      </c>
      <c r="L2036" s="59">
        <f>IFERROR(VLOOKUP(B2036,Sheet1!A:B,2,0),0)</f>
        <v>163</v>
      </c>
    </row>
    <row r="2037" spans="1:106" ht="18.75" customHeight="1">
      <c r="A2037" s="70">
        <v>2013</v>
      </c>
      <c r="B2037" s="58">
        <v>1832</v>
      </c>
      <c r="C2037" s="6" t="s">
        <v>109</v>
      </c>
      <c r="D2037" s="9" t="s">
        <v>2261</v>
      </c>
      <c r="E2037" s="8" t="s">
        <v>871</v>
      </c>
      <c r="F2037" s="8">
        <v>2</v>
      </c>
      <c r="G2037" s="8">
        <v>1390</v>
      </c>
      <c r="H2037" s="8">
        <v>260</v>
      </c>
      <c r="I2037" s="10" t="s">
        <v>689</v>
      </c>
      <c r="J2037" s="10" t="s">
        <v>738</v>
      </c>
      <c r="K2037" s="11">
        <v>36000</v>
      </c>
      <c r="L2037" s="59">
        <f>IFERROR(VLOOKUP(B2037,Sheet1!A:B,2,0),0)</f>
        <v>421</v>
      </c>
      <c r="M2037" s="40"/>
      <c r="N2037" s="40"/>
      <c r="O2037" s="40"/>
      <c r="P2037" s="40"/>
      <c r="Q2037" s="40"/>
      <c r="R2037" s="40"/>
      <c r="S2037" s="40"/>
      <c r="T2037" s="40"/>
      <c r="U2037" s="40"/>
      <c r="V2037" s="40"/>
      <c r="W2037" s="40"/>
      <c r="X2037" s="40"/>
      <c r="Y2037" s="40"/>
      <c r="Z2037" s="40"/>
      <c r="AA2037" s="40"/>
      <c r="AB2037" s="40"/>
      <c r="AC2037" s="40"/>
      <c r="AD2037" s="40"/>
      <c r="AE2037" s="40"/>
      <c r="AF2037" s="40"/>
      <c r="AG2037" s="40"/>
      <c r="AH2037" s="40"/>
      <c r="AI2037" s="40"/>
      <c r="AJ2037" s="40"/>
      <c r="AK2037" s="40"/>
      <c r="AL2037" s="40"/>
      <c r="AM2037" s="40"/>
      <c r="AN2037" s="40"/>
      <c r="AO2037" s="40"/>
      <c r="AP2037" s="40"/>
      <c r="AQ2037" s="40"/>
      <c r="AR2037" s="40"/>
      <c r="AS2037" s="40"/>
      <c r="AT2037" s="40"/>
      <c r="AU2037" s="40"/>
      <c r="AV2037" s="40"/>
      <c r="AW2037" s="40"/>
      <c r="AX2037" s="40"/>
      <c r="AY2037" s="40"/>
      <c r="AZ2037" s="40"/>
      <c r="BA2037" s="40"/>
      <c r="BB2037" s="40"/>
      <c r="BC2037" s="40"/>
      <c r="BD2037" s="40"/>
      <c r="BE2037" s="40"/>
      <c r="BF2037" s="40"/>
      <c r="BG2037" s="40"/>
      <c r="BH2037" s="40"/>
      <c r="BI2037" s="40"/>
      <c r="BJ2037" s="40"/>
      <c r="BK2037" s="40"/>
      <c r="BL2037" s="40"/>
      <c r="BM2037" s="40"/>
      <c r="BN2037" s="40"/>
      <c r="BO2037" s="40"/>
      <c r="BP2037" s="40"/>
      <c r="BQ2037" s="40"/>
      <c r="BR2037" s="40"/>
      <c r="BS2037" s="40"/>
      <c r="BT2037" s="40"/>
      <c r="BU2037" s="40"/>
      <c r="BV2037" s="40"/>
      <c r="BW2037" s="40"/>
      <c r="BX2037" s="40"/>
      <c r="BY2037" s="40"/>
      <c r="BZ2037" s="40"/>
      <c r="CA2037" s="40"/>
      <c r="CB2037" s="40"/>
      <c r="CC2037" s="40"/>
      <c r="CD2037" s="40"/>
      <c r="CE2037" s="40"/>
      <c r="CF2037" s="40"/>
      <c r="CG2037" s="40"/>
      <c r="CH2037" s="40"/>
      <c r="CI2037" s="40"/>
      <c r="CJ2037" s="40"/>
      <c r="CK2037" s="40"/>
      <c r="CL2037" s="40"/>
      <c r="CM2037" s="40"/>
      <c r="CN2037" s="40"/>
      <c r="CO2037" s="40"/>
      <c r="CP2037" s="40"/>
      <c r="CQ2037" s="40"/>
      <c r="CR2037" s="40"/>
      <c r="CS2037" s="40"/>
      <c r="CT2037" s="40"/>
      <c r="CU2037" s="40"/>
      <c r="CV2037" s="40"/>
      <c r="CW2037" s="40"/>
      <c r="CX2037" s="40"/>
      <c r="CY2037" s="40"/>
      <c r="CZ2037" s="40"/>
      <c r="DA2037" s="40"/>
      <c r="DB2037" s="40"/>
    </row>
    <row r="2038" spans="1:106" ht="18.75" customHeight="1">
      <c r="A2038" s="70">
        <v>2014</v>
      </c>
      <c r="B2038" s="58">
        <v>1117</v>
      </c>
      <c r="C2038" s="6" t="s">
        <v>841</v>
      </c>
      <c r="D2038" s="9" t="s">
        <v>2725</v>
      </c>
      <c r="E2038" s="8" t="s">
        <v>3224</v>
      </c>
      <c r="F2038" s="8">
        <v>2</v>
      </c>
      <c r="G2038" s="8">
        <v>1387</v>
      </c>
      <c r="H2038" s="8">
        <v>228</v>
      </c>
      <c r="I2038" s="10" t="s">
        <v>689</v>
      </c>
      <c r="J2038" s="10" t="s">
        <v>738</v>
      </c>
      <c r="K2038" s="11">
        <v>46000</v>
      </c>
      <c r="L2038" s="59">
        <f>IFERROR(VLOOKUP(B2038,Sheet1!A:B,2,0),0)</f>
        <v>484</v>
      </c>
    </row>
    <row r="2039" spans="1:106" ht="18.75" customHeight="1">
      <c r="A2039" s="70">
        <v>2015</v>
      </c>
      <c r="B2039" s="58">
        <v>3094</v>
      </c>
      <c r="C2039" s="5" t="s">
        <v>3729</v>
      </c>
      <c r="D2039" s="9" t="s">
        <v>3731</v>
      </c>
      <c r="E2039" s="8" t="s">
        <v>927</v>
      </c>
      <c r="F2039" s="8">
        <v>1</v>
      </c>
      <c r="G2039" s="8">
        <v>1400</v>
      </c>
      <c r="H2039" s="8">
        <v>112</v>
      </c>
      <c r="I2039" s="10" t="s">
        <v>689</v>
      </c>
      <c r="J2039" s="10" t="s">
        <v>738</v>
      </c>
      <c r="K2039" s="11">
        <v>40000</v>
      </c>
      <c r="L2039" s="59">
        <f>IFERROR(VLOOKUP(B2039,Sheet1!A:B,2,0),0)</f>
        <v>7</v>
      </c>
    </row>
    <row r="2040" spans="1:106" ht="18.75" customHeight="1">
      <c r="A2040" s="70">
        <v>2016</v>
      </c>
      <c r="B2040" s="58">
        <v>2264</v>
      </c>
      <c r="C2040" s="6" t="s">
        <v>1325</v>
      </c>
      <c r="D2040" s="9" t="s">
        <v>2235</v>
      </c>
      <c r="E2040" s="8" t="s">
        <v>1326</v>
      </c>
      <c r="F2040" s="8">
        <v>1</v>
      </c>
      <c r="G2040" s="14">
        <v>1392</v>
      </c>
      <c r="H2040" s="8">
        <v>84</v>
      </c>
      <c r="I2040" s="10" t="s">
        <v>689</v>
      </c>
      <c r="J2040" s="10" t="s">
        <v>738</v>
      </c>
      <c r="K2040" s="11">
        <v>4500</v>
      </c>
      <c r="L2040" s="59">
        <f>IFERROR(VLOOKUP(B2040,Sheet1!A:B,2,0),0)</f>
        <v>49</v>
      </c>
      <c r="M2040" s="40"/>
      <c r="N2040" s="40"/>
      <c r="O2040" s="40"/>
      <c r="P2040" s="40"/>
      <c r="Q2040" s="40"/>
      <c r="R2040" s="40"/>
      <c r="S2040" s="40"/>
      <c r="T2040" s="40"/>
      <c r="U2040" s="40"/>
      <c r="V2040" s="40"/>
      <c r="W2040" s="40"/>
      <c r="X2040" s="40"/>
      <c r="Y2040" s="40"/>
      <c r="Z2040" s="40"/>
      <c r="AA2040" s="40"/>
      <c r="AB2040" s="40"/>
      <c r="AC2040" s="40"/>
      <c r="AD2040" s="40"/>
      <c r="AE2040" s="40"/>
      <c r="AF2040" s="40"/>
      <c r="AG2040" s="40"/>
      <c r="AH2040" s="40"/>
      <c r="AI2040" s="40"/>
      <c r="AJ2040" s="40"/>
      <c r="AK2040" s="40"/>
      <c r="AL2040" s="40"/>
      <c r="AM2040" s="40"/>
      <c r="AN2040" s="40"/>
      <c r="AO2040" s="40"/>
      <c r="AP2040" s="40"/>
      <c r="AQ2040" s="40"/>
      <c r="AR2040" s="40"/>
      <c r="AS2040" s="40"/>
      <c r="AT2040" s="40"/>
      <c r="AU2040" s="40"/>
      <c r="AV2040" s="40"/>
      <c r="AW2040" s="40"/>
      <c r="AX2040" s="40"/>
      <c r="AY2040" s="40"/>
      <c r="AZ2040" s="40"/>
      <c r="BA2040" s="40"/>
      <c r="BB2040" s="40"/>
      <c r="BC2040" s="40"/>
      <c r="BD2040" s="40"/>
      <c r="BE2040" s="40"/>
      <c r="BF2040" s="40"/>
      <c r="BG2040" s="40"/>
      <c r="BH2040" s="40"/>
      <c r="BI2040" s="40"/>
      <c r="BJ2040" s="40"/>
      <c r="BK2040" s="40"/>
      <c r="BL2040" s="40"/>
      <c r="BM2040" s="40"/>
      <c r="BN2040" s="40"/>
      <c r="BO2040" s="40"/>
      <c r="BP2040" s="40"/>
      <c r="BQ2040" s="40"/>
      <c r="BR2040" s="40"/>
      <c r="BS2040" s="40"/>
      <c r="BT2040" s="40"/>
      <c r="BU2040" s="40"/>
      <c r="BV2040" s="40"/>
      <c r="BW2040" s="40"/>
      <c r="BX2040" s="40"/>
      <c r="BY2040" s="40"/>
      <c r="BZ2040" s="40"/>
      <c r="CA2040" s="40"/>
      <c r="CB2040" s="40"/>
      <c r="CC2040" s="40"/>
      <c r="CD2040" s="40"/>
      <c r="CE2040" s="40"/>
      <c r="CF2040" s="40"/>
      <c r="CG2040" s="40"/>
      <c r="CH2040" s="40"/>
      <c r="CI2040" s="40"/>
      <c r="CJ2040" s="40"/>
      <c r="CK2040" s="40"/>
      <c r="CL2040" s="40"/>
      <c r="CM2040" s="40"/>
      <c r="CN2040" s="40"/>
      <c r="CO2040" s="40"/>
      <c r="CP2040" s="40"/>
      <c r="CQ2040" s="40"/>
      <c r="CR2040" s="40"/>
      <c r="CS2040" s="40"/>
      <c r="CT2040" s="40"/>
      <c r="CU2040" s="40"/>
      <c r="CV2040" s="40"/>
      <c r="CW2040" s="40"/>
      <c r="CX2040" s="40"/>
      <c r="CY2040" s="40"/>
      <c r="CZ2040" s="40"/>
      <c r="DA2040" s="40"/>
      <c r="DB2040" s="40"/>
    </row>
    <row r="2041" spans="1:106" ht="18.75" customHeight="1">
      <c r="A2041" s="70">
        <v>2017</v>
      </c>
      <c r="B2041" s="56">
        <v>2807</v>
      </c>
      <c r="C2041" s="5" t="s">
        <v>2761</v>
      </c>
      <c r="D2041" s="9" t="s">
        <v>2765</v>
      </c>
      <c r="E2041" s="8" t="s">
        <v>2763</v>
      </c>
      <c r="F2041" s="14">
        <v>1</v>
      </c>
      <c r="G2041" s="8">
        <v>1397</v>
      </c>
      <c r="H2041" s="14">
        <v>184</v>
      </c>
      <c r="I2041" s="10" t="s">
        <v>689</v>
      </c>
      <c r="J2041" s="10" t="s">
        <v>738</v>
      </c>
      <c r="K2041" s="14">
        <v>20000</v>
      </c>
      <c r="L2041" s="59">
        <f>IFERROR(VLOOKUP(B2041,Sheet1!A:B,2,0),0)</f>
        <v>175</v>
      </c>
    </row>
    <row r="2042" spans="1:106" ht="18.75" customHeight="1">
      <c r="A2042" s="70">
        <v>2018</v>
      </c>
      <c r="B2042" s="56">
        <v>932</v>
      </c>
      <c r="C2042" s="6" t="s">
        <v>1097</v>
      </c>
      <c r="D2042" s="9" t="s">
        <v>2200</v>
      </c>
      <c r="E2042" s="8" t="s">
        <v>953</v>
      </c>
      <c r="F2042" s="8">
        <v>2</v>
      </c>
      <c r="G2042" s="8">
        <v>1388</v>
      </c>
      <c r="H2042" s="8">
        <v>76</v>
      </c>
      <c r="I2042" s="10" t="s">
        <v>689</v>
      </c>
      <c r="J2042" s="10" t="s">
        <v>738</v>
      </c>
      <c r="K2042" s="11">
        <v>1700</v>
      </c>
      <c r="L2042" s="59">
        <f>IFERROR(VLOOKUP(B2042,Sheet1!A:B,2,0),0)</f>
        <v>0</v>
      </c>
      <c r="M2042" s="40"/>
      <c r="N2042" s="40"/>
      <c r="O2042" s="40"/>
      <c r="P2042" s="40"/>
      <c r="Q2042" s="40"/>
      <c r="R2042" s="40"/>
      <c r="S2042" s="40"/>
      <c r="T2042" s="40"/>
      <c r="U2042" s="40"/>
      <c r="V2042" s="40"/>
      <c r="W2042" s="40"/>
      <c r="X2042" s="40"/>
      <c r="Y2042" s="40"/>
      <c r="Z2042" s="40"/>
      <c r="AA2042" s="40"/>
      <c r="AB2042" s="40"/>
      <c r="AC2042" s="40"/>
      <c r="AD2042" s="40"/>
      <c r="AE2042" s="40"/>
      <c r="AF2042" s="40"/>
      <c r="AG2042" s="40"/>
      <c r="AH2042" s="40"/>
      <c r="AI2042" s="40"/>
      <c r="AJ2042" s="40"/>
      <c r="AK2042" s="40"/>
      <c r="AL2042" s="40"/>
      <c r="AM2042" s="40"/>
      <c r="AN2042" s="40"/>
      <c r="AO2042" s="40"/>
      <c r="AP2042" s="40"/>
      <c r="AQ2042" s="40"/>
      <c r="AR2042" s="40"/>
      <c r="AS2042" s="40"/>
      <c r="AT2042" s="40"/>
      <c r="AU2042" s="40"/>
      <c r="AV2042" s="40"/>
      <c r="AW2042" s="40"/>
      <c r="AX2042" s="40"/>
      <c r="AY2042" s="40"/>
      <c r="AZ2042" s="40"/>
      <c r="BA2042" s="40"/>
      <c r="BB2042" s="40"/>
      <c r="BC2042" s="40"/>
      <c r="BD2042" s="40"/>
      <c r="BE2042" s="40"/>
      <c r="BF2042" s="40"/>
      <c r="BG2042" s="40"/>
      <c r="BH2042" s="40"/>
      <c r="BI2042" s="40"/>
      <c r="BJ2042" s="40"/>
      <c r="BK2042" s="40"/>
      <c r="BL2042" s="40"/>
      <c r="BM2042" s="40"/>
      <c r="BN2042" s="40"/>
      <c r="BO2042" s="40"/>
      <c r="BP2042" s="40"/>
      <c r="BU2042" s="40"/>
      <c r="BV2042" s="40"/>
      <c r="BW2042" s="40"/>
      <c r="BX2042" s="40"/>
      <c r="BY2042" s="40"/>
      <c r="BZ2042" s="40"/>
      <c r="CA2042" s="40"/>
      <c r="CB2042" s="40"/>
      <c r="CC2042" s="40"/>
      <c r="CD2042" s="40"/>
      <c r="CE2042" s="40"/>
      <c r="CF2042" s="40"/>
      <c r="CG2042" s="40"/>
      <c r="CH2042" s="40"/>
      <c r="CI2042" s="40"/>
      <c r="CJ2042" s="40"/>
      <c r="CK2042" s="40"/>
      <c r="CL2042" s="40"/>
      <c r="CM2042" s="40"/>
      <c r="CN2042" s="40"/>
      <c r="CO2042" s="40"/>
      <c r="CP2042" s="40"/>
      <c r="CQ2042" s="40"/>
      <c r="CR2042" s="40"/>
      <c r="CS2042" s="40"/>
      <c r="CT2042" s="40"/>
      <c r="CU2042" s="40"/>
      <c r="CV2042" s="40"/>
      <c r="CW2042" s="40"/>
      <c r="CX2042" s="40"/>
      <c r="CY2042" s="40"/>
      <c r="CZ2042" s="40"/>
      <c r="DA2042" s="40"/>
      <c r="DB2042" s="40"/>
    </row>
    <row r="2043" spans="1:106" ht="18.75" customHeight="1">
      <c r="A2043" s="70">
        <v>2019</v>
      </c>
      <c r="B2043" s="56">
        <v>833</v>
      </c>
      <c r="C2043" s="6" t="s">
        <v>173</v>
      </c>
      <c r="D2043" s="9" t="s">
        <v>1848</v>
      </c>
      <c r="E2043" s="8" t="s">
        <v>956</v>
      </c>
      <c r="F2043" s="8">
        <v>2</v>
      </c>
      <c r="G2043" s="8">
        <v>1380</v>
      </c>
      <c r="H2043" s="8">
        <v>104</v>
      </c>
      <c r="I2043" s="10" t="s">
        <v>689</v>
      </c>
      <c r="J2043" s="10" t="s">
        <v>738</v>
      </c>
      <c r="K2043" s="11">
        <v>450</v>
      </c>
      <c r="L2043" s="59">
        <f>IFERROR(VLOOKUP(B2043,Sheet1!A:B,2,0),0)</f>
        <v>0</v>
      </c>
    </row>
    <row r="2044" spans="1:106" ht="18.75" customHeight="1">
      <c r="A2044" s="70">
        <v>2020</v>
      </c>
      <c r="B2044" s="58">
        <v>2285</v>
      </c>
      <c r="C2044" s="6" t="s">
        <v>1328</v>
      </c>
      <c r="D2044" s="9" t="s">
        <v>2236</v>
      </c>
      <c r="E2044" s="8" t="s">
        <v>1326</v>
      </c>
      <c r="F2044" s="8">
        <v>1</v>
      </c>
      <c r="G2044" s="14">
        <v>1392</v>
      </c>
      <c r="H2044" s="8">
        <v>240</v>
      </c>
      <c r="I2044" s="10" t="s">
        <v>689</v>
      </c>
      <c r="J2044" s="10" t="s">
        <v>738</v>
      </c>
      <c r="K2044" s="11">
        <v>7000</v>
      </c>
      <c r="L2044" s="59">
        <f>IFERROR(VLOOKUP(B2044,Sheet1!A:B,2,0),0)</f>
        <v>24</v>
      </c>
      <c r="M2044" s="40"/>
      <c r="N2044" s="40"/>
      <c r="O2044" s="40"/>
      <c r="P2044" s="40"/>
      <c r="Q2044" s="40"/>
      <c r="R2044" s="40"/>
      <c r="S2044" s="40"/>
      <c r="T2044" s="40"/>
      <c r="U2044" s="40"/>
      <c r="V2044" s="40"/>
      <c r="W2044" s="40"/>
      <c r="X2044" s="40"/>
      <c r="Y2044" s="40"/>
      <c r="Z2044" s="40"/>
      <c r="AA2044" s="40"/>
      <c r="AB2044" s="40"/>
      <c r="AC2044" s="40"/>
      <c r="AD2044" s="40"/>
      <c r="AE2044" s="40"/>
      <c r="AF2044" s="40"/>
      <c r="AG2044" s="40"/>
      <c r="AH2044" s="40"/>
      <c r="AI2044" s="40"/>
      <c r="AJ2044" s="40"/>
      <c r="AK2044" s="40"/>
      <c r="AL2044" s="40"/>
      <c r="AM2044" s="40"/>
      <c r="AN2044" s="40"/>
      <c r="AO2044" s="40"/>
      <c r="AP2044" s="40"/>
      <c r="AQ2044" s="40"/>
      <c r="AR2044" s="40"/>
      <c r="AS2044" s="40"/>
      <c r="AT2044" s="40"/>
      <c r="AU2044" s="40"/>
      <c r="AV2044" s="40"/>
      <c r="AW2044" s="40"/>
      <c r="AX2044" s="40"/>
      <c r="AY2044" s="40"/>
      <c r="AZ2044" s="40"/>
      <c r="BA2044" s="40"/>
      <c r="BB2044" s="40"/>
      <c r="BC2044" s="40"/>
      <c r="BD2044" s="40"/>
      <c r="BE2044" s="40"/>
      <c r="BF2044" s="40"/>
      <c r="BG2044" s="40"/>
      <c r="BH2044" s="40"/>
      <c r="BI2044" s="40"/>
      <c r="BJ2044" s="40"/>
      <c r="BK2044" s="40"/>
      <c r="BL2044" s="40"/>
      <c r="BM2044" s="40"/>
      <c r="BN2044" s="40"/>
      <c r="BO2044" s="40"/>
      <c r="BP2044" s="40"/>
      <c r="BQ2044" s="40"/>
      <c r="BR2044" s="40"/>
      <c r="BS2044" s="40"/>
      <c r="BT2044" s="40"/>
      <c r="BU2044" s="40"/>
      <c r="BV2044" s="40"/>
      <c r="BW2044" s="40"/>
      <c r="BX2044" s="40"/>
      <c r="BY2044" s="40"/>
      <c r="BZ2044" s="40"/>
      <c r="CA2044" s="40"/>
      <c r="CB2044" s="40"/>
      <c r="CC2044" s="40"/>
      <c r="CD2044" s="40"/>
      <c r="CE2044" s="40"/>
      <c r="CF2044" s="40"/>
      <c r="CG2044" s="40"/>
      <c r="CH2044" s="40"/>
      <c r="CI2044" s="40"/>
      <c r="CJ2044" s="40"/>
      <c r="CK2044" s="40"/>
      <c r="CL2044" s="40"/>
      <c r="CM2044" s="40"/>
      <c r="CN2044" s="40"/>
      <c r="CO2044" s="40"/>
      <c r="CP2044" s="40"/>
      <c r="CQ2044" s="40"/>
      <c r="CR2044" s="40"/>
      <c r="CS2044" s="40"/>
      <c r="CT2044" s="40"/>
      <c r="CU2044" s="40"/>
      <c r="CV2044" s="40"/>
      <c r="CW2044" s="40"/>
      <c r="CX2044" s="40"/>
      <c r="CY2044" s="40"/>
      <c r="CZ2044" s="40"/>
      <c r="DA2044" s="40"/>
      <c r="DB2044" s="40"/>
    </row>
    <row r="2045" spans="1:106" ht="18.75" customHeight="1">
      <c r="A2045" s="70">
        <v>2021</v>
      </c>
      <c r="B2045" s="58">
        <v>1875</v>
      </c>
      <c r="C2045" s="6" t="s">
        <v>823</v>
      </c>
      <c r="D2045" s="9" t="s">
        <v>1513</v>
      </c>
      <c r="E2045" s="8" t="s">
        <v>403</v>
      </c>
      <c r="F2045" s="8">
        <v>1</v>
      </c>
      <c r="G2045" s="8">
        <v>1389</v>
      </c>
      <c r="H2045" s="8">
        <v>512</v>
      </c>
      <c r="I2045" s="10" t="s">
        <v>8</v>
      </c>
      <c r="J2045" s="10" t="s">
        <v>9</v>
      </c>
      <c r="K2045" s="13">
        <v>85000</v>
      </c>
      <c r="L2045" s="59">
        <f>IFERROR(VLOOKUP(B2045,Sheet1!A:B,2,0),0)</f>
        <v>511</v>
      </c>
      <c r="M2045" s="40"/>
      <c r="N2045" s="40"/>
      <c r="O2045" s="40"/>
      <c r="P2045" s="40"/>
      <c r="Q2045" s="40"/>
      <c r="R2045" s="40"/>
      <c r="S2045" s="40"/>
      <c r="T2045" s="40"/>
      <c r="U2045" s="40"/>
      <c r="V2045" s="40"/>
      <c r="W2045" s="40"/>
      <c r="X2045" s="40"/>
      <c r="Y2045" s="40"/>
      <c r="Z2045" s="40"/>
      <c r="AA2045" s="40"/>
      <c r="AB2045" s="40"/>
      <c r="AC2045" s="40"/>
      <c r="AD2045" s="40"/>
      <c r="AE2045" s="40"/>
      <c r="AF2045" s="40"/>
      <c r="AG2045" s="40"/>
      <c r="AH2045" s="40"/>
      <c r="AI2045" s="40"/>
      <c r="AJ2045" s="40"/>
      <c r="AK2045" s="40"/>
      <c r="AL2045" s="40"/>
      <c r="AM2045" s="40"/>
      <c r="AN2045" s="40"/>
      <c r="AO2045" s="40"/>
      <c r="AP2045" s="40"/>
      <c r="AQ2045" s="40"/>
      <c r="AR2045" s="40"/>
      <c r="AS2045" s="40"/>
      <c r="AT2045" s="40"/>
      <c r="AU2045" s="40"/>
      <c r="AV2045" s="40"/>
      <c r="AW2045" s="40"/>
      <c r="AX2045" s="40"/>
      <c r="AY2045" s="40"/>
      <c r="AZ2045" s="40"/>
      <c r="BA2045" s="40"/>
      <c r="BB2045" s="40"/>
      <c r="BC2045" s="40"/>
      <c r="BD2045" s="40"/>
      <c r="BE2045" s="40"/>
      <c r="BF2045" s="40"/>
      <c r="BG2045" s="40"/>
      <c r="BH2045" s="40"/>
      <c r="BI2045" s="40"/>
      <c r="BJ2045" s="40"/>
      <c r="BK2045" s="40"/>
      <c r="BL2045" s="40"/>
      <c r="BM2045" s="40"/>
      <c r="BN2045" s="40"/>
      <c r="BO2045" s="40"/>
      <c r="BP2045" s="40"/>
      <c r="BQ2045" s="40"/>
      <c r="BR2045" s="40"/>
      <c r="BS2045" s="40"/>
      <c r="BT2045" s="40"/>
      <c r="BU2045" s="40"/>
      <c r="BV2045" s="40"/>
      <c r="BW2045" s="40"/>
      <c r="BX2045" s="40"/>
      <c r="BY2045" s="40"/>
      <c r="BZ2045" s="40"/>
      <c r="CA2045" s="40"/>
      <c r="CB2045" s="40"/>
      <c r="CC2045" s="40"/>
      <c r="CD2045" s="40"/>
      <c r="CE2045" s="40"/>
      <c r="CF2045" s="40"/>
      <c r="CG2045" s="40"/>
      <c r="CH2045" s="40"/>
      <c r="CI2045" s="40"/>
      <c r="CJ2045" s="40"/>
      <c r="CK2045" s="40"/>
      <c r="CL2045" s="40"/>
      <c r="CM2045" s="40"/>
      <c r="CN2045" s="40"/>
      <c r="CO2045" s="40"/>
      <c r="CP2045" s="40"/>
      <c r="CQ2045" s="40"/>
      <c r="CR2045" s="40"/>
      <c r="CS2045" s="40"/>
      <c r="CT2045" s="40"/>
      <c r="CU2045" s="40"/>
      <c r="CV2045" s="40"/>
      <c r="CW2045" s="40"/>
      <c r="CX2045" s="40"/>
      <c r="CY2045" s="40"/>
      <c r="CZ2045" s="40"/>
      <c r="DA2045" s="40"/>
      <c r="DB2045" s="40"/>
    </row>
    <row r="2046" spans="1:106" ht="18.75" customHeight="1">
      <c r="A2046" s="70">
        <v>2022</v>
      </c>
      <c r="B2046" s="58">
        <v>2480</v>
      </c>
      <c r="C2046" s="5" t="s">
        <v>3529</v>
      </c>
      <c r="D2046" s="12" t="s">
        <v>3525</v>
      </c>
      <c r="E2046" s="10" t="s">
        <v>927</v>
      </c>
      <c r="F2046" s="8">
        <v>1</v>
      </c>
      <c r="G2046" s="8">
        <v>1399</v>
      </c>
      <c r="H2046" s="8">
        <v>264</v>
      </c>
      <c r="I2046" s="10" t="s">
        <v>689</v>
      </c>
      <c r="J2046" s="10" t="s">
        <v>738</v>
      </c>
      <c r="K2046" s="11">
        <v>45000</v>
      </c>
      <c r="L2046" s="59">
        <f>IFERROR(VLOOKUP(B2046,Sheet1!A:B,2,0),0)</f>
        <v>270</v>
      </c>
    </row>
    <row r="2047" spans="1:106" ht="18.75" customHeight="1">
      <c r="A2047" s="70">
        <v>2023</v>
      </c>
      <c r="B2047" s="58">
        <v>2614</v>
      </c>
      <c r="C2047" s="6" t="s">
        <v>2609</v>
      </c>
      <c r="D2047" s="9" t="s">
        <v>2611</v>
      </c>
      <c r="E2047" s="8" t="s">
        <v>403</v>
      </c>
      <c r="F2047" s="8">
        <v>1</v>
      </c>
      <c r="G2047" s="8">
        <v>1396</v>
      </c>
      <c r="H2047" s="8">
        <v>192</v>
      </c>
      <c r="I2047" s="10" t="s">
        <v>405</v>
      </c>
      <c r="J2047" s="10" t="s">
        <v>2610</v>
      </c>
      <c r="K2047" s="11">
        <v>150000</v>
      </c>
      <c r="L2047" s="59">
        <f>IFERROR(VLOOKUP(B2047,Sheet1!A:B,2,0),0)</f>
        <v>435</v>
      </c>
      <c r="M2047" s="40"/>
      <c r="N2047" s="40"/>
      <c r="O2047" s="40"/>
      <c r="P2047" s="40"/>
      <c r="Q2047" s="40"/>
      <c r="R2047" s="40"/>
      <c r="S2047" s="40"/>
      <c r="T2047" s="40"/>
      <c r="U2047" s="40"/>
      <c r="V2047" s="40"/>
      <c r="W2047" s="40"/>
      <c r="X2047" s="40"/>
      <c r="Y2047" s="40"/>
      <c r="Z2047" s="40"/>
      <c r="AA2047" s="40"/>
      <c r="AB2047" s="40"/>
      <c r="AC2047" s="40"/>
      <c r="AD2047" s="40"/>
      <c r="AE2047" s="40"/>
      <c r="AF2047" s="40"/>
      <c r="AG2047" s="40"/>
      <c r="AH2047" s="40"/>
      <c r="AI2047" s="40"/>
      <c r="AJ2047" s="40"/>
      <c r="AK2047" s="40"/>
      <c r="AL2047" s="40"/>
      <c r="AM2047" s="40"/>
      <c r="AN2047" s="40"/>
      <c r="AO2047" s="40"/>
      <c r="AP2047" s="40"/>
      <c r="AQ2047" s="40"/>
      <c r="AR2047" s="40"/>
      <c r="AS2047" s="40"/>
      <c r="AT2047" s="40"/>
      <c r="AU2047" s="40"/>
      <c r="AV2047" s="40"/>
      <c r="AW2047" s="40"/>
      <c r="AX2047" s="40"/>
      <c r="AY2047" s="40"/>
      <c r="AZ2047" s="40"/>
      <c r="BA2047" s="40"/>
      <c r="BB2047" s="40"/>
      <c r="BC2047" s="40"/>
      <c r="BD2047" s="40"/>
      <c r="BE2047" s="40"/>
      <c r="BF2047" s="40"/>
      <c r="BG2047" s="40"/>
      <c r="BH2047" s="40"/>
      <c r="BI2047" s="40"/>
      <c r="BJ2047" s="40"/>
      <c r="BK2047" s="40"/>
      <c r="BL2047" s="40"/>
      <c r="BM2047" s="40"/>
      <c r="BN2047" s="40"/>
      <c r="BO2047" s="40"/>
      <c r="BP2047" s="40"/>
      <c r="BQ2047" s="40"/>
      <c r="BR2047" s="40"/>
      <c r="BS2047" s="40"/>
      <c r="BT2047" s="40"/>
      <c r="BU2047" s="40"/>
      <c r="BV2047" s="40"/>
      <c r="BW2047" s="40"/>
      <c r="BX2047" s="40"/>
      <c r="BY2047" s="40"/>
      <c r="BZ2047" s="40"/>
      <c r="CA2047" s="40"/>
      <c r="CB2047" s="40"/>
      <c r="CC2047" s="40"/>
      <c r="CD2047" s="40"/>
      <c r="CE2047" s="40"/>
      <c r="CF2047" s="40"/>
      <c r="CG2047" s="40"/>
      <c r="CH2047" s="40"/>
      <c r="CI2047" s="40"/>
      <c r="CJ2047" s="40"/>
      <c r="CK2047" s="40"/>
      <c r="CL2047" s="40"/>
      <c r="CM2047" s="40"/>
      <c r="CN2047" s="40"/>
      <c r="CO2047" s="40"/>
      <c r="CP2047" s="40"/>
      <c r="CQ2047" s="40"/>
      <c r="CR2047" s="40"/>
      <c r="CS2047" s="40"/>
      <c r="CT2047" s="40"/>
      <c r="CU2047" s="40"/>
      <c r="CV2047" s="40"/>
      <c r="CW2047" s="40"/>
      <c r="CX2047" s="40"/>
      <c r="CY2047" s="40"/>
      <c r="CZ2047" s="40"/>
      <c r="DA2047" s="40"/>
      <c r="DB2047" s="40"/>
    </row>
    <row r="2048" spans="1:106" ht="18.75" customHeight="1">
      <c r="A2048" s="70">
        <v>2024</v>
      </c>
      <c r="B2048" s="58">
        <v>1081</v>
      </c>
      <c r="C2048" s="6" t="s">
        <v>4236</v>
      </c>
      <c r="D2048" s="9" t="s">
        <v>4160</v>
      </c>
      <c r="E2048" s="8" t="s">
        <v>1193</v>
      </c>
      <c r="F2048" s="8">
        <v>8</v>
      </c>
      <c r="G2048" s="8">
        <v>1402</v>
      </c>
      <c r="H2048" s="8">
        <v>596</v>
      </c>
      <c r="I2048" s="10" t="s">
        <v>3451</v>
      </c>
      <c r="J2048" s="10" t="s">
        <v>9</v>
      </c>
      <c r="K2048" s="11">
        <v>440000</v>
      </c>
      <c r="L2048" s="59">
        <f>IFERROR(VLOOKUP(B2048,Sheet1!A:B,2,0),0)</f>
        <v>53</v>
      </c>
    </row>
    <row r="2049" spans="1:106" ht="18.75" customHeight="1">
      <c r="A2049" s="70">
        <v>2025</v>
      </c>
      <c r="B2049" s="58">
        <v>1676</v>
      </c>
      <c r="C2049" s="6" t="s">
        <v>420</v>
      </c>
      <c r="D2049" s="9" t="s">
        <v>1561</v>
      </c>
      <c r="E2049" s="8" t="s">
        <v>421</v>
      </c>
      <c r="F2049" s="8">
        <v>2</v>
      </c>
      <c r="G2049" s="8">
        <v>1389</v>
      </c>
      <c r="H2049" s="8">
        <v>268</v>
      </c>
      <c r="I2049" s="10" t="s">
        <v>689</v>
      </c>
      <c r="J2049" s="10" t="s">
        <v>738</v>
      </c>
      <c r="K2049" s="11">
        <v>5200</v>
      </c>
      <c r="L2049" s="59">
        <f>IFERROR(VLOOKUP(B2049,Sheet1!A:B,2,0),0)</f>
        <v>245</v>
      </c>
      <c r="M2049" s="40"/>
      <c r="N2049" s="40"/>
      <c r="O2049" s="40"/>
      <c r="P2049" s="40"/>
      <c r="Q2049" s="40"/>
      <c r="R2049" s="40"/>
      <c r="S2049" s="40"/>
      <c r="T2049" s="40"/>
      <c r="U2049" s="40"/>
      <c r="V2049" s="40"/>
      <c r="W2049" s="40"/>
      <c r="X2049" s="40"/>
      <c r="Y2049" s="40"/>
      <c r="Z2049" s="40"/>
      <c r="AA2049" s="40"/>
      <c r="AB2049" s="40"/>
      <c r="AC2049" s="40"/>
      <c r="AD2049" s="40"/>
      <c r="AE2049" s="40"/>
      <c r="AF2049" s="40"/>
      <c r="AG2049" s="40"/>
      <c r="AH2049" s="40"/>
      <c r="AI2049" s="40"/>
      <c r="AJ2049" s="40"/>
      <c r="AK2049" s="40"/>
      <c r="AL2049" s="40"/>
      <c r="AM2049" s="40"/>
      <c r="AN2049" s="40"/>
      <c r="AO2049" s="40"/>
      <c r="AP2049" s="40"/>
      <c r="AQ2049" s="40"/>
      <c r="AR2049" s="40"/>
      <c r="AS2049" s="40"/>
      <c r="AT2049" s="40"/>
      <c r="AU2049" s="40"/>
      <c r="AV2049" s="40"/>
      <c r="AW2049" s="40"/>
      <c r="AX2049" s="40"/>
      <c r="AY2049" s="40"/>
      <c r="AZ2049" s="40"/>
      <c r="BA2049" s="40"/>
      <c r="BB2049" s="40"/>
      <c r="BC2049" s="40"/>
      <c r="BD2049" s="40"/>
      <c r="BE2049" s="40"/>
      <c r="BF2049" s="40"/>
      <c r="BG2049" s="40"/>
      <c r="BH2049" s="40"/>
      <c r="BI2049" s="40"/>
      <c r="BJ2049" s="40"/>
      <c r="BK2049" s="40"/>
      <c r="BL2049" s="40"/>
      <c r="BM2049" s="40"/>
      <c r="BN2049" s="40"/>
      <c r="BO2049" s="40"/>
      <c r="BP2049" s="40"/>
      <c r="BQ2049" s="40"/>
      <c r="BR2049" s="40"/>
      <c r="BS2049" s="40"/>
      <c r="BT2049" s="40"/>
      <c r="BU2049" s="40"/>
      <c r="BV2049" s="40"/>
      <c r="BW2049" s="40"/>
      <c r="BX2049" s="40"/>
      <c r="BY2049" s="40"/>
      <c r="BZ2049" s="40"/>
      <c r="CA2049" s="40"/>
      <c r="CB2049" s="40"/>
      <c r="CC2049" s="40"/>
      <c r="CD2049" s="40"/>
      <c r="CE2049" s="40"/>
      <c r="CF2049" s="40"/>
      <c r="CG2049" s="40"/>
      <c r="CH2049" s="40"/>
      <c r="CI2049" s="40"/>
      <c r="CJ2049" s="40"/>
      <c r="CK2049" s="40"/>
      <c r="CL2049" s="40"/>
      <c r="CM2049" s="40"/>
      <c r="CN2049" s="40"/>
      <c r="CO2049" s="40"/>
      <c r="CP2049" s="40"/>
      <c r="CQ2049" s="40"/>
      <c r="CR2049" s="40"/>
      <c r="CS2049" s="40"/>
      <c r="CT2049" s="40"/>
      <c r="CU2049" s="40"/>
      <c r="CV2049" s="40"/>
      <c r="CW2049" s="40"/>
      <c r="CX2049" s="40"/>
      <c r="CY2049" s="40"/>
      <c r="CZ2049" s="40"/>
      <c r="DA2049" s="40"/>
      <c r="DB2049" s="40"/>
    </row>
    <row r="2050" spans="1:106" ht="18.75" customHeight="1">
      <c r="A2050" s="70">
        <v>2026</v>
      </c>
      <c r="B2050" s="58">
        <v>3514</v>
      </c>
      <c r="C2050" s="6" t="s">
        <v>4257</v>
      </c>
      <c r="D2050" s="9" t="s">
        <v>4258</v>
      </c>
      <c r="E2050" s="8" t="s">
        <v>1193</v>
      </c>
      <c r="F2050" s="8">
        <v>1</v>
      </c>
      <c r="G2050" s="8">
        <v>1402</v>
      </c>
      <c r="H2050" s="8">
        <v>2016</v>
      </c>
      <c r="I2050" s="10" t="s">
        <v>689</v>
      </c>
      <c r="J2050" s="10" t="s">
        <v>738</v>
      </c>
      <c r="K2050" s="11">
        <v>190000</v>
      </c>
      <c r="L2050" s="59">
        <f>IFERROR(VLOOKUP(B2050,Sheet1!A:B,2,0),0)</f>
        <v>24</v>
      </c>
      <c r="M2050" s="40"/>
      <c r="N2050" s="40"/>
      <c r="O2050" s="40"/>
      <c r="P2050" s="40"/>
      <c r="Q2050" s="40"/>
      <c r="R2050" s="40"/>
      <c r="S2050" s="40"/>
      <c r="T2050" s="40"/>
      <c r="U2050" s="40"/>
      <c r="V2050" s="40"/>
      <c r="W2050" s="40"/>
      <c r="X2050" s="40"/>
      <c r="Y2050" s="40"/>
      <c r="Z2050" s="40"/>
      <c r="AA2050" s="40"/>
      <c r="AB2050" s="40"/>
      <c r="AC2050" s="40"/>
      <c r="AD2050" s="40"/>
      <c r="AE2050" s="40"/>
      <c r="AF2050" s="40"/>
      <c r="AG2050" s="40"/>
      <c r="AH2050" s="40"/>
      <c r="AI2050" s="40"/>
      <c r="AJ2050" s="40"/>
      <c r="AK2050" s="40"/>
      <c r="AL2050" s="40"/>
      <c r="AM2050" s="40"/>
      <c r="AN2050" s="40"/>
      <c r="AO2050" s="40"/>
      <c r="AP2050" s="40"/>
      <c r="AQ2050" s="40"/>
      <c r="AR2050" s="40"/>
      <c r="AS2050" s="40"/>
      <c r="AT2050" s="40"/>
      <c r="AU2050" s="40"/>
      <c r="AV2050" s="40"/>
      <c r="AW2050" s="40"/>
      <c r="AX2050" s="40"/>
      <c r="AY2050" s="40"/>
      <c r="AZ2050" s="40"/>
      <c r="BA2050" s="40"/>
      <c r="BB2050" s="40"/>
      <c r="BC2050" s="40"/>
      <c r="BD2050" s="40"/>
      <c r="BE2050" s="40"/>
      <c r="BF2050" s="40"/>
      <c r="BG2050" s="40"/>
      <c r="BH2050" s="40"/>
      <c r="BI2050" s="40"/>
      <c r="BJ2050" s="40"/>
      <c r="BK2050" s="40"/>
      <c r="BL2050" s="40"/>
      <c r="BM2050" s="40"/>
      <c r="BN2050" s="40"/>
      <c r="BO2050" s="40"/>
      <c r="BP2050" s="40"/>
      <c r="BQ2050" s="40"/>
      <c r="BR2050" s="40"/>
      <c r="BS2050" s="40"/>
      <c r="BT2050" s="40"/>
      <c r="BU2050" s="40"/>
      <c r="BV2050" s="40"/>
      <c r="BW2050" s="40"/>
      <c r="BX2050" s="40"/>
      <c r="BY2050" s="40"/>
      <c r="BZ2050" s="40"/>
      <c r="CA2050" s="40"/>
      <c r="CB2050" s="40"/>
      <c r="CC2050" s="40"/>
      <c r="CD2050" s="40"/>
      <c r="CE2050" s="40"/>
      <c r="CF2050" s="40"/>
      <c r="CG2050" s="40"/>
      <c r="CH2050" s="40"/>
      <c r="CI2050" s="40"/>
      <c r="CJ2050" s="40"/>
      <c r="CK2050" s="40"/>
      <c r="CL2050" s="40"/>
      <c r="CM2050" s="40"/>
      <c r="CN2050" s="40"/>
      <c r="CO2050" s="40"/>
      <c r="CP2050" s="40"/>
      <c r="CQ2050" s="40"/>
      <c r="CR2050" s="40"/>
      <c r="CS2050" s="40"/>
      <c r="CT2050" s="40"/>
      <c r="CU2050" s="40"/>
      <c r="CV2050" s="40"/>
      <c r="CW2050" s="40"/>
      <c r="CX2050" s="40"/>
      <c r="CY2050" s="40"/>
      <c r="CZ2050" s="40"/>
      <c r="DA2050" s="40"/>
      <c r="DB2050" s="40"/>
    </row>
    <row r="2051" spans="1:106" ht="18.75" customHeight="1">
      <c r="A2051" s="70">
        <v>2027</v>
      </c>
      <c r="B2051" s="56">
        <v>566</v>
      </c>
      <c r="C2051" s="5" t="s">
        <v>244</v>
      </c>
      <c r="D2051" s="9" t="s">
        <v>1551</v>
      </c>
      <c r="E2051" s="8" t="s">
        <v>956</v>
      </c>
      <c r="F2051" s="8">
        <v>5</v>
      </c>
      <c r="G2051" s="8">
        <v>1399</v>
      </c>
      <c r="H2051" s="8">
        <v>160</v>
      </c>
      <c r="I2051" s="10" t="s">
        <v>8</v>
      </c>
      <c r="J2051" s="10" t="s">
        <v>738</v>
      </c>
      <c r="K2051" s="11">
        <v>28000</v>
      </c>
      <c r="L2051" s="59">
        <f>IFERROR(VLOOKUP(B2051,Sheet1!A:B,2,0),0)</f>
        <v>378</v>
      </c>
    </row>
    <row r="2052" spans="1:106" ht="18.75" customHeight="1">
      <c r="A2052" s="70">
        <v>2028</v>
      </c>
      <c r="B2052" s="58">
        <v>2359</v>
      </c>
      <c r="C2052" s="6" t="s">
        <v>2425</v>
      </c>
      <c r="D2052" s="9" t="s">
        <v>2449</v>
      </c>
      <c r="E2052" s="8" t="s">
        <v>403</v>
      </c>
      <c r="F2052" s="8">
        <v>1</v>
      </c>
      <c r="G2052" s="8">
        <v>1394</v>
      </c>
      <c r="H2052" s="8">
        <v>220</v>
      </c>
      <c r="I2052" s="10" t="s">
        <v>689</v>
      </c>
      <c r="J2052" s="10" t="s">
        <v>738</v>
      </c>
      <c r="K2052" s="11">
        <v>45000</v>
      </c>
      <c r="L2052" s="59">
        <f>IFERROR(VLOOKUP(B2052,Sheet1!A:B,2,0),0)</f>
        <v>322</v>
      </c>
      <c r="M2052" s="40"/>
      <c r="N2052" s="40"/>
      <c r="O2052" s="40"/>
      <c r="P2052" s="40"/>
      <c r="Q2052" s="40"/>
      <c r="R2052" s="40"/>
      <c r="S2052" s="40"/>
      <c r="T2052" s="40"/>
      <c r="U2052" s="40"/>
      <c r="V2052" s="40"/>
      <c r="W2052" s="40"/>
      <c r="X2052" s="40"/>
      <c r="Y2052" s="40"/>
      <c r="Z2052" s="40"/>
      <c r="AA2052" s="40"/>
      <c r="AB2052" s="40"/>
      <c r="AC2052" s="40"/>
      <c r="AD2052" s="40"/>
      <c r="AE2052" s="40"/>
      <c r="AF2052" s="40"/>
      <c r="AG2052" s="40"/>
      <c r="AH2052" s="40"/>
      <c r="AI2052" s="40"/>
      <c r="AJ2052" s="40"/>
      <c r="AK2052" s="40"/>
      <c r="AL2052" s="40"/>
      <c r="AM2052" s="40"/>
      <c r="AN2052" s="40"/>
      <c r="AO2052" s="40"/>
      <c r="AP2052" s="40"/>
      <c r="AQ2052" s="40"/>
      <c r="AR2052" s="40"/>
      <c r="AS2052" s="40"/>
      <c r="AT2052" s="40"/>
      <c r="AU2052" s="40"/>
      <c r="AV2052" s="40"/>
      <c r="AW2052" s="40"/>
      <c r="AX2052" s="40"/>
      <c r="AY2052" s="40"/>
      <c r="AZ2052" s="40"/>
      <c r="BA2052" s="40"/>
      <c r="BB2052" s="40"/>
      <c r="BC2052" s="40"/>
      <c r="BD2052" s="40"/>
      <c r="BE2052" s="40"/>
      <c r="BF2052" s="40"/>
      <c r="BG2052" s="40"/>
      <c r="BH2052" s="40"/>
      <c r="BI2052" s="40"/>
      <c r="BJ2052" s="40"/>
      <c r="BK2052" s="40"/>
      <c r="BL2052" s="40"/>
      <c r="BM2052" s="40"/>
      <c r="BN2052" s="40"/>
      <c r="BO2052" s="40"/>
      <c r="BP2052" s="40"/>
      <c r="BQ2052" s="40"/>
      <c r="BR2052" s="40"/>
      <c r="BS2052" s="40"/>
      <c r="BT2052" s="40"/>
      <c r="BU2052" s="40"/>
      <c r="BV2052" s="40"/>
      <c r="BW2052" s="40"/>
      <c r="BX2052" s="40"/>
      <c r="BY2052" s="40"/>
      <c r="BZ2052" s="40"/>
      <c r="CA2052" s="40"/>
      <c r="CB2052" s="40"/>
      <c r="CC2052" s="40"/>
      <c r="CD2052" s="40"/>
      <c r="CE2052" s="40"/>
      <c r="CF2052" s="40"/>
      <c r="CG2052" s="40"/>
      <c r="CH2052" s="40"/>
      <c r="CI2052" s="40"/>
      <c r="CJ2052" s="40"/>
      <c r="CK2052" s="40"/>
      <c r="CL2052" s="40"/>
      <c r="CM2052" s="40"/>
      <c r="CN2052" s="40"/>
      <c r="CO2052" s="40"/>
      <c r="CP2052" s="40"/>
      <c r="CQ2052" s="40"/>
      <c r="CR2052" s="40"/>
      <c r="CS2052" s="40"/>
      <c r="CT2052" s="40"/>
      <c r="CU2052" s="40"/>
      <c r="CV2052" s="40"/>
      <c r="CW2052" s="40"/>
      <c r="CX2052" s="40"/>
      <c r="CY2052" s="40"/>
      <c r="CZ2052" s="40"/>
      <c r="DA2052" s="40"/>
      <c r="DB2052" s="40"/>
    </row>
    <row r="2053" spans="1:106" ht="18.75" customHeight="1">
      <c r="A2053" s="70">
        <v>2029</v>
      </c>
      <c r="B2053" s="58">
        <v>2318</v>
      </c>
      <c r="C2053" s="6" t="s">
        <v>1366</v>
      </c>
      <c r="D2053" s="9" t="s">
        <v>2037</v>
      </c>
      <c r="E2053" s="8" t="s">
        <v>826</v>
      </c>
      <c r="F2053" s="8">
        <v>1</v>
      </c>
      <c r="G2053" s="8">
        <v>1393</v>
      </c>
      <c r="H2053" s="8">
        <v>84</v>
      </c>
      <c r="I2053" s="10" t="s">
        <v>689</v>
      </c>
      <c r="J2053" s="10" t="s">
        <v>738</v>
      </c>
      <c r="K2053" s="11">
        <v>3000</v>
      </c>
      <c r="L2053" s="59">
        <f>IFERROR(VLOOKUP(B2053,Sheet1!A:B,2,0),0)</f>
        <v>0</v>
      </c>
      <c r="M2053" s="40"/>
      <c r="N2053" s="40"/>
      <c r="O2053" s="40"/>
      <c r="P2053" s="40"/>
      <c r="Q2053" s="40"/>
      <c r="R2053" s="40"/>
      <c r="S2053" s="40"/>
      <c r="T2053" s="40"/>
      <c r="U2053" s="40"/>
      <c r="V2053" s="40"/>
      <c r="W2053" s="40"/>
      <c r="X2053" s="40"/>
      <c r="Y2053" s="40"/>
      <c r="Z2053" s="40"/>
      <c r="AA2053" s="40"/>
      <c r="AB2053" s="40"/>
      <c r="AC2053" s="40"/>
      <c r="AD2053" s="40"/>
      <c r="AE2053" s="40"/>
      <c r="AF2053" s="40"/>
      <c r="AG2053" s="40"/>
      <c r="AH2053" s="40"/>
      <c r="AI2053" s="40"/>
      <c r="AJ2053" s="40"/>
      <c r="AK2053" s="40"/>
      <c r="AL2053" s="40"/>
      <c r="AM2053" s="40"/>
      <c r="AN2053" s="40"/>
      <c r="AO2053" s="40"/>
      <c r="AP2053" s="40"/>
      <c r="AQ2053" s="40"/>
      <c r="AR2053" s="40"/>
      <c r="AS2053" s="40"/>
      <c r="AT2053" s="40"/>
      <c r="AU2053" s="40"/>
      <c r="AV2053" s="40"/>
      <c r="AW2053" s="40"/>
      <c r="AX2053" s="40"/>
      <c r="AY2053" s="40"/>
      <c r="AZ2053" s="40"/>
      <c r="BA2053" s="40"/>
      <c r="BB2053" s="40"/>
      <c r="BC2053" s="40"/>
      <c r="BD2053" s="40"/>
      <c r="BE2053" s="40"/>
      <c r="BF2053" s="40"/>
      <c r="BG2053" s="40"/>
      <c r="BH2053" s="40"/>
      <c r="BI2053" s="40"/>
      <c r="BJ2053" s="40"/>
      <c r="BK2053" s="40"/>
      <c r="BL2053" s="40"/>
      <c r="BM2053" s="40"/>
      <c r="BN2053" s="40"/>
      <c r="BO2053" s="40"/>
      <c r="BP2053" s="40"/>
      <c r="BQ2053" s="40"/>
      <c r="BR2053" s="40"/>
      <c r="BS2053" s="40"/>
      <c r="BT2053" s="40"/>
      <c r="BU2053" s="40"/>
      <c r="BV2053" s="40"/>
      <c r="BW2053" s="40"/>
      <c r="BX2053" s="40"/>
      <c r="BY2053" s="40"/>
      <c r="BZ2053" s="40"/>
      <c r="CA2053" s="40"/>
      <c r="CB2053" s="40"/>
      <c r="CC2053" s="40"/>
      <c r="CD2053" s="40"/>
      <c r="CE2053" s="40"/>
      <c r="CF2053" s="40"/>
      <c r="CG2053" s="40"/>
      <c r="CH2053" s="40"/>
      <c r="CI2053" s="40"/>
      <c r="CJ2053" s="40"/>
      <c r="CK2053" s="40"/>
      <c r="CL2053" s="40"/>
      <c r="CM2053" s="40"/>
      <c r="CN2053" s="40"/>
      <c r="CO2053" s="40"/>
      <c r="CP2053" s="40"/>
      <c r="CQ2053" s="40"/>
      <c r="CR2053" s="40"/>
      <c r="CS2053" s="40"/>
      <c r="CT2053" s="40"/>
      <c r="CU2053" s="40"/>
      <c r="CV2053" s="40"/>
      <c r="CW2053" s="40"/>
      <c r="CX2053" s="40"/>
      <c r="CY2053" s="40"/>
      <c r="CZ2053" s="40"/>
      <c r="DA2053" s="40"/>
      <c r="DB2053" s="40"/>
    </row>
    <row r="2054" spans="1:106" ht="18.75" customHeight="1">
      <c r="A2054" s="70">
        <v>2030</v>
      </c>
      <c r="B2054" s="58">
        <v>2784</v>
      </c>
      <c r="C2054" s="6" t="s">
        <v>4145</v>
      </c>
      <c r="D2054" s="9" t="s">
        <v>2794</v>
      </c>
      <c r="E2054" s="8" t="s">
        <v>2918</v>
      </c>
      <c r="F2054" s="8">
        <v>1</v>
      </c>
      <c r="G2054" s="8">
        <v>1402</v>
      </c>
      <c r="H2054" s="8" t="s">
        <v>4146</v>
      </c>
      <c r="I2054" s="10">
        <v>912</v>
      </c>
      <c r="J2054" s="10" t="s">
        <v>8</v>
      </c>
      <c r="K2054" s="11">
        <v>600000</v>
      </c>
      <c r="L2054" s="59">
        <f>IFERROR(VLOOKUP(B2054,Sheet1!A:B,2,0),0)</f>
        <v>122</v>
      </c>
      <c r="M2054" s="40"/>
      <c r="N2054" s="40"/>
      <c r="O2054" s="40"/>
      <c r="P2054" s="40"/>
      <c r="Q2054" s="40"/>
      <c r="R2054" s="40"/>
      <c r="S2054" s="40"/>
      <c r="T2054" s="40"/>
      <c r="U2054" s="40"/>
      <c r="V2054" s="40"/>
      <c r="W2054" s="40"/>
      <c r="X2054" s="40"/>
      <c r="Y2054" s="40"/>
      <c r="Z2054" s="40"/>
      <c r="AA2054" s="40"/>
      <c r="AB2054" s="40"/>
      <c r="AC2054" s="40"/>
      <c r="AD2054" s="40"/>
      <c r="AE2054" s="40"/>
      <c r="AF2054" s="40"/>
      <c r="AG2054" s="40"/>
      <c r="AH2054" s="40"/>
      <c r="AI2054" s="40"/>
      <c r="AJ2054" s="40"/>
      <c r="AK2054" s="40"/>
      <c r="AL2054" s="40"/>
      <c r="AM2054" s="40"/>
      <c r="AN2054" s="40"/>
      <c r="AO2054" s="40"/>
      <c r="AP2054" s="40"/>
      <c r="AQ2054" s="40"/>
      <c r="AR2054" s="40"/>
      <c r="AS2054" s="40"/>
      <c r="AT2054" s="40"/>
      <c r="AU2054" s="40"/>
      <c r="AV2054" s="40"/>
      <c r="AW2054" s="40"/>
      <c r="AX2054" s="40"/>
      <c r="AY2054" s="40"/>
      <c r="AZ2054" s="40"/>
      <c r="BA2054" s="40"/>
      <c r="BB2054" s="40"/>
      <c r="BC2054" s="40"/>
      <c r="BD2054" s="40"/>
      <c r="BE2054" s="40"/>
      <c r="BF2054" s="40"/>
      <c r="BG2054" s="40"/>
      <c r="BH2054" s="40"/>
      <c r="BI2054" s="40"/>
      <c r="BJ2054" s="40"/>
      <c r="BK2054" s="40"/>
      <c r="BL2054" s="40"/>
      <c r="BM2054" s="40"/>
      <c r="BN2054" s="40"/>
      <c r="BO2054" s="40"/>
      <c r="BP2054" s="40"/>
      <c r="BQ2054" s="40"/>
      <c r="BR2054" s="40"/>
      <c r="BS2054" s="40"/>
      <c r="BT2054" s="40"/>
      <c r="BU2054" s="40"/>
      <c r="BV2054" s="40"/>
      <c r="BW2054" s="40"/>
      <c r="BX2054" s="40"/>
      <c r="BY2054" s="40"/>
      <c r="BZ2054" s="40"/>
      <c r="CA2054" s="40"/>
      <c r="CB2054" s="40"/>
      <c r="CC2054" s="40"/>
      <c r="CD2054" s="40"/>
      <c r="CE2054" s="40"/>
      <c r="CF2054" s="40"/>
      <c r="CG2054" s="40"/>
      <c r="CH2054" s="40"/>
      <c r="CI2054" s="40"/>
      <c r="CJ2054" s="40"/>
      <c r="CK2054" s="40"/>
      <c r="CL2054" s="40"/>
      <c r="CM2054" s="40"/>
      <c r="CN2054" s="40"/>
      <c r="CO2054" s="40"/>
      <c r="CP2054" s="40"/>
      <c r="CQ2054" s="40"/>
      <c r="CR2054" s="40"/>
      <c r="CS2054" s="40"/>
      <c r="CT2054" s="40"/>
      <c r="CU2054" s="40"/>
      <c r="CV2054" s="40"/>
      <c r="CW2054" s="40"/>
      <c r="CX2054" s="40"/>
      <c r="CY2054" s="40"/>
      <c r="CZ2054" s="40"/>
      <c r="DA2054" s="40"/>
      <c r="DB2054" s="40"/>
    </row>
    <row r="2055" spans="1:106" ht="18.75" customHeight="1">
      <c r="A2055" s="70">
        <v>2031</v>
      </c>
      <c r="B2055" s="58">
        <v>2265</v>
      </c>
      <c r="C2055" s="6" t="s">
        <v>1327</v>
      </c>
      <c r="D2055" s="9" t="s">
        <v>2235</v>
      </c>
      <c r="E2055" s="8" t="s">
        <v>1326</v>
      </c>
      <c r="F2055" s="8">
        <v>1</v>
      </c>
      <c r="G2055" s="14">
        <v>1392</v>
      </c>
      <c r="H2055" s="8">
        <v>792</v>
      </c>
      <c r="I2055" s="10" t="s">
        <v>689</v>
      </c>
      <c r="J2055" s="10" t="s">
        <v>9</v>
      </c>
      <c r="K2055" s="11">
        <v>20000</v>
      </c>
      <c r="L2055" s="59">
        <f>IFERROR(VLOOKUP(B2055,Sheet1!A:B,2,0),0)</f>
        <v>45</v>
      </c>
      <c r="M2055" s="40"/>
      <c r="N2055" s="40"/>
      <c r="O2055" s="40"/>
      <c r="P2055" s="40"/>
      <c r="Q2055" s="40"/>
      <c r="R2055" s="40"/>
      <c r="S2055" s="40"/>
      <c r="T2055" s="40"/>
      <c r="U2055" s="40"/>
      <c r="V2055" s="40"/>
      <c r="W2055" s="40"/>
      <c r="X2055" s="40"/>
      <c r="Y2055" s="40"/>
      <c r="Z2055" s="40"/>
      <c r="AA2055" s="40"/>
      <c r="AB2055" s="40"/>
      <c r="AC2055" s="40"/>
      <c r="AD2055" s="40"/>
      <c r="AE2055" s="40"/>
      <c r="AF2055" s="40"/>
      <c r="AG2055" s="40"/>
      <c r="AH2055" s="40"/>
      <c r="AI2055" s="40"/>
      <c r="AJ2055" s="40"/>
      <c r="AK2055" s="40"/>
      <c r="AL2055" s="40"/>
      <c r="AM2055" s="40"/>
      <c r="AN2055" s="40"/>
      <c r="AO2055" s="40"/>
      <c r="AP2055" s="40"/>
      <c r="AQ2055" s="40"/>
      <c r="AR2055" s="40"/>
      <c r="AS2055" s="40"/>
      <c r="AT2055" s="40"/>
      <c r="AU2055" s="40"/>
      <c r="AV2055" s="40"/>
      <c r="AW2055" s="40"/>
      <c r="AX2055" s="40"/>
      <c r="AY2055" s="40"/>
      <c r="AZ2055" s="40"/>
      <c r="BA2055" s="40"/>
      <c r="BB2055" s="40"/>
      <c r="BC2055" s="40"/>
      <c r="BD2055" s="40"/>
      <c r="BE2055" s="40"/>
      <c r="BF2055" s="40"/>
      <c r="BG2055" s="40"/>
      <c r="BH2055" s="40"/>
      <c r="BI2055" s="40"/>
      <c r="BJ2055" s="40"/>
      <c r="BK2055" s="40"/>
      <c r="BL2055" s="40"/>
      <c r="BM2055" s="40"/>
      <c r="BN2055" s="40"/>
      <c r="BO2055" s="40"/>
      <c r="BP2055" s="40"/>
      <c r="BQ2055" s="40"/>
      <c r="BR2055" s="40"/>
      <c r="BS2055" s="40"/>
      <c r="BT2055" s="40"/>
      <c r="BU2055" s="40"/>
      <c r="BV2055" s="40"/>
      <c r="BW2055" s="40"/>
      <c r="BX2055" s="40"/>
      <c r="BY2055" s="40"/>
      <c r="BZ2055" s="40"/>
      <c r="CA2055" s="40"/>
      <c r="CB2055" s="40"/>
      <c r="CC2055" s="40"/>
      <c r="CD2055" s="40"/>
      <c r="CE2055" s="40"/>
      <c r="CF2055" s="40"/>
      <c r="CG2055" s="40"/>
      <c r="CH2055" s="40"/>
      <c r="CI2055" s="40"/>
      <c r="CJ2055" s="40"/>
      <c r="CK2055" s="40"/>
      <c r="CL2055" s="40"/>
      <c r="CM2055" s="40"/>
      <c r="CN2055" s="40"/>
      <c r="CO2055" s="40"/>
      <c r="CP2055" s="40"/>
      <c r="CQ2055" s="40"/>
      <c r="CR2055" s="40"/>
      <c r="CS2055" s="40"/>
      <c r="CT2055" s="40"/>
      <c r="CU2055" s="40"/>
      <c r="CV2055" s="40"/>
      <c r="CW2055" s="40"/>
      <c r="CX2055" s="40"/>
      <c r="CY2055" s="40"/>
      <c r="CZ2055" s="40"/>
      <c r="DA2055" s="40"/>
      <c r="DB2055" s="40"/>
    </row>
    <row r="2056" spans="1:106" ht="18.75" customHeight="1">
      <c r="A2056" s="70">
        <v>2032</v>
      </c>
      <c r="B2056" s="56">
        <v>436</v>
      </c>
      <c r="C2056" s="6" t="s">
        <v>26</v>
      </c>
      <c r="D2056" s="9" t="s">
        <v>2692</v>
      </c>
      <c r="E2056" s="8" t="s">
        <v>953</v>
      </c>
      <c r="F2056" s="8">
        <v>1</v>
      </c>
      <c r="G2056" s="8">
        <v>1368</v>
      </c>
      <c r="H2056" s="8">
        <v>152</v>
      </c>
      <c r="I2056" s="10" t="s">
        <v>8</v>
      </c>
      <c r="J2056" s="10" t="s">
        <v>738</v>
      </c>
      <c r="K2056" s="11">
        <v>70</v>
      </c>
      <c r="L2056" s="59">
        <f>IFERROR(VLOOKUP(B2056,Sheet1!A:B,2,0),0)</f>
        <v>0</v>
      </c>
    </row>
    <row r="2057" spans="1:106" ht="18.75" customHeight="1">
      <c r="A2057" s="70">
        <v>2033</v>
      </c>
      <c r="B2057" s="58">
        <v>1487</v>
      </c>
      <c r="C2057" s="6" t="s">
        <v>1310</v>
      </c>
      <c r="D2057" s="9" t="s">
        <v>1642</v>
      </c>
      <c r="E2057" s="8" t="s">
        <v>957</v>
      </c>
      <c r="F2057" s="14">
        <v>2</v>
      </c>
      <c r="G2057" s="14">
        <v>1392</v>
      </c>
      <c r="H2057" s="8">
        <v>192</v>
      </c>
      <c r="I2057" s="10" t="s">
        <v>689</v>
      </c>
      <c r="J2057" s="10" t="s">
        <v>738</v>
      </c>
      <c r="K2057" s="11">
        <v>24000</v>
      </c>
      <c r="L2057" s="59">
        <f>IFERROR(VLOOKUP(B2057,Sheet1!A:B,2,0),0)</f>
        <v>459</v>
      </c>
      <c r="M2057" s="40"/>
      <c r="N2057" s="40"/>
      <c r="O2057" s="40"/>
      <c r="P2057" s="40"/>
      <c r="Q2057" s="40"/>
      <c r="R2057" s="40"/>
      <c r="S2057" s="40"/>
      <c r="T2057" s="40"/>
      <c r="U2057" s="40"/>
      <c r="V2057" s="40"/>
      <c r="W2057" s="40"/>
      <c r="X2057" s="40"/>
      <c r="Y2057" s="40"/>
      <c r="Z2057" s="40"/>
      <c r="AA2057" s="40"/>
      <c r="AB2057" s="40"/>
      <c r="AC2057" s="40"/>
      <c r="AD2057" s="40"/>
      <c r="AE2057" s="40"/>
      <c r="AF2057" s="40"/>
      <c r="AG2057" s="40"/>
      <c r="AH2057" s="40"/>
      <c r="AI2057" s="40"/>
      <c r="AJ2057" s="40"/>
      <c r="AK2057" s="40"/>
      <c r="AL2057" s="40"/>
      <c r="AM2057" s="40"/>
      <c r="AN2057" s="40"/>
      <c r="AO2057" s="40"/>
      <c r="AP2057" s="40"/>
      <c r="AQ2057" s="40"/>
      <c r="AR2057" s="40"/>
      <c r="AS2057" s="40"/>
      <c r="AT2057" s="40"/>
      <c r="AU2057" s="40"/>
      <c r="AV2057" s="40"/>
      <c r="AW2057" s="40"/>
      <c r="AX2057" s="40"/>
      <c r="AY2057" s="40"/>
      <c r="AZ2057" s="40"/>
      <c r="BA2057" s="40"/>
      <c r="BB2057" s="40"/>
      <c r="BC2057" s="40"/>
      <c r="BD2057" s="40"/>
      <c r="BE2057" s="40"/>
      <c r="BF2057" s="40"/>
      <c r="BG2057" s="40"/>
      <c r="BH2057" s="40"/>
      <c r="BI2057" s="40"/>
      <c r="BJ2057" s="40"/>
      <c r="BK2057" s="40"/>
      <c r="BL2057" s="40"/>
      <c r="BM2057" s="40"/>
      <c r="BN2057" s="40"/>
      <c r="BO2057" s="40"/>
      <c r="BP2057" s="40"/>
      <c r="BQ2057" s="40"/>
      <c r="BR2057" s="40"/>
      <c r="BS2057" s="40"/>
      <c r="BT2057" s="40"/>
      <c r="BU2057" s="40"/>
      <c r="BV2057" s="40"/>
      <c r="BW2057" s="40"/>
      <c r="BX2057" s="40"/>
      <c r="BY2057" s="40"/>
      <c r="BZ2057" s="40"/>
      <c r="CA2057" s="40"/>
      <c r="CB2057" s="40"/>
      <c r="CC2057" s="40"/>
      <c r="CD2057" s="40"/>
      <c r="CE2057" s="40"/>
      <c r="CF2057" s="40"/>
      <c r="CG2057" s="40"/>
      <c r="CH2057" s="40"/>
      <c r="CI2057" s="40"/>
      <c r="CJ2057" s="40"/>
      <c r="CK2057" s="40"/>
      <c r="CL2057" s="40"/>
      <c r="CM2057" s="40"/>
      <c r="CN2057" s="40"/>
      <c r="CO2057" s="40"/>
      <c r="CP2057" s="40"/>
      <c r="CQ2057" s="40"/>
      <c r="CR2057" s="40"/>
      <c r="CS2057" s="40"/>
      <c r="CT2057" s="40"/>
      <c r="CU2057" s="40"/>
      <c r="CV2057" s="40"/>
      <c r="CW2057" s="40"/>
      <c r="CX2057" s="40"/>
      <c r="CY2057" s="40"/>
      <c r="CZ2057" s="40"/>
      <c r="DA2057" s="40"/>
      <c r="DB2057" s="40"/>
    </row>
    <row r="2058" spans="1:106" ht="18.75" customHeight="1">
      <c r="A2058" s="70">
        <v>2034</v>
      </c>
      <c r="B2058" s="56">
        <v>266</v>
      </c>
      <c r="C2058" s="6" t="s">
        <v>107</v>
      </c>
      <c r="D2058" s="9" t="s">
        <v>1635</v>
      </c>
      <c r="E2058" s="8" t="s">
        <v>403</v>
      </c>
      <c r="F2058" s="8">
        <v>4</v>
      </c>
      <c r="G2058" s="8">
        <v>1386</v>
      </c>
      <c r="H2058" s="8">
        <v>348</v>
      </c>
      <c r="I2058" s="10" t="s">
        <v>689</v>
      </c>
      <c r="J2058" s="10" t="s">
        <v>738</v>
      </c>
      <c r="K2058" s="11">
        <v>3300</v>
      </c>
      <c r="L2058" s="59">
        <f>IFERROR(VLOOKUP(B2058,Sheet1!A:B,2,0),0)</f>
        <v>0</v>
      </c>
    </row>
    <row r="2059" spans="1:106" ht="18.75" customHeight="1">
      <c r="A2059" s="70">
        <v>2035</v>
      </c>
      <c r="B2059" s="56"/>
      <c r="C2059" s="27" t="s">
        <v>785</v>
      </c>
      <c r="D2059" s="9"/>
      <c r="E2059" s="8"/>
      <c r="F2059" s="8"/>
      <c r="G2059" s="8"/>
      <c r="H2059" s="8"/>
      <c r="I2059" s="10"/>
      <c r="J2059" s="10"/>
      <c r="K2059" s="11"/>
      <c r="L2059" s="59">
        <f>IFERROR(VLOOKUP(B2059,Sheet1!A:B,2,0),0)</f>
        <v>0</v>
      </c>
    </row>
    <row r="2060" spans="1:106" ht="18.75" customHeight="1">
      <c r="A2060" s="70">
        <v>2036</v>
      </c>
      <c r="B2060" s="58">
        <v>2326</v>
      </c>
      <c r="C2060" s="6" t="s">
        <v>2394</v>
      </c>
      <c r="D2060" s="9" t="s">
        <v>2403</v>
      </c>
      <c r="E2060" s="8" t="s">
        <v>927</v>
      </c>
      <c r="F2060" s="14">
        <v>1</v>
      </c>
      <c r="G2060" s="8">
        <v>1394</v>
      </c>
      <c r="H2060" s="14">
        <v>380</v>
      </c>
      <c r="I2060" s="10" t="s">
        <v>8</v>
      </c>
      <c r="J2060" s="10" t="s">
        <v>738</v>
      </c>
      <c r="K2060" s="11">
        <v>75000</v>
      </c>
      <c r="L2060" s="59">
        <f>IFERROR(VLOOKUP(B2060,Sheet1!A:B,2,0),0)</f>
        <v>381</v>
      </c>
      <c r="M2060" s="40"/>
      <c r="N2060" s="40"/>
      <c r="O2060" s="40"/>
      <c r="P2060" s="40"/>
      <c r="Q2060" s="40"/>
      <c r="R2060" s="40"/>
      <c r="S2060" s="40"/>
      <c r="T2060" s="40"/>
      <c r="U2060" s="40"/>
      <c r="V2060" s="40"/>
      <c r="W2060" s="40"/>
      <c r="X2060" s="40"/>
      <c r="Y2060" s="40"/>
      <c r="Z2060" s="40"/>
      <c r="AA2060" s="40"/>
      <c r="AB2060" s="40"/>
      <c r="AC2060" s="40"/>
      <c r="AD2060" s="40"/>
      <c r="AE2060" s="40"/>
      <c r="AF2060" s="40"/>
      <c r="AG2060" s="40"/>
      <c r="AH2060" s="40"/>
      <c r="AI2060" s="40"/>
      <c r="AJ2060" s="40"/>
      <c r="AK2060" s="40"/>
      <c r="AL2060" s="40"/>
      <c r="AM2060" s="40"/>
      <c r="AN2060" s="40"/>
      <c r="AO2060" s="40"/>
      <c r="AP2060" s="40"/>
      <c r="AQ2060" s="40"/>
      <c r="AR2060" s="40"/>
      <c r="AS2060" s="40"/>
      <c r="AT2060" s="40"/>
      <c r="AU2060" s="40"/>
      <c r="AV2060" s="40"/>
      <c r="AW2060" s="40"/>
      <c r="AX2060" s="40"/>
      <c r="AY2060" s="40"/>
      <c r="AZ2060" s="40"/>
      <c r="BA2060" s="40"/>
      <c r="BB2060" s="40"/>
      <c r="BC2060" s="40"/>
      <c r="BD2060" s="40"/>
      <c r="BE2060" s="40"/>
      <c r="BF2060" s="40"/>
      <c r="BG2060" s="40"/>
      <c r="BH2060" s="40"/>
      <c r="BI2060" s="40"/>
      <c r="BJ2060" s="40"/>
      <c r="BK2060" s="40"/>
      <c r="BL2060" s="40"/>
      <c r="BM2060" s="40"/>
      <c r="BN2060" s="40"/>
      <c r="BO2060" s="40"/>
      <c r="BP2060" s="40"/>
      <c r="BQ2060" s="40"/>
      <c r="BR2060" s="40"/>
      <c r="BS2060" s="40"/>
      <c r="BT2060" s="40"/>
      <c r="BU2060" s="40"/>
      <c r="BV2060" s="40"/>
      <c r="BW2060" s="40"/>
      <c r="BX2060" s="40"/>
      <c r="BY2060" s="40"/>
      <c r="BZ2060" s="40"/>
      <c r="CA2060" s="40"/>
      <c r="CB2060" s="40"/>
      <c r="CC2060" s="40"/>
      <c r="CD2060" s="40"/>
      <c r="CE2060" s="40"/>
      <c r="CF2060" s="40"/>
      <c r="CG2060" s="40"/>
      <c r="CH2060" s="40"/>
      <c r="CI2060" s="40"/>
      <c r="CJ2060" s="40"/>
      <c r="CK2060" s="40"/>
      <c r="CL2060" s="40"/>
      <c r="CM2060" s="40"/>
      <c r="CN2060" s="40"/>
      <c r="CO2060" s="40"/>
      <c r="CP2060" s="40"/>
      <c r="CQ2060" s="40"/>
      <c r="CR2060" s="40"/>
      <c r="CS2060" s="40"/>
      <c r="CT2060" s="40"/>
      <c r="CU2060" s="40"/>
      <c r="CV2060" s="40"/>
      <c r="CW2060" s="40"/>
      <c r="CX2060" s="40"/>
      <c r="CY2060" s="40"/>
      <c r="CZ2060" s="40"/>
      <c r="DA2060" s="40"/>
      <c r="DB2060" s="40"/>
    </row>
    <row r="2061" spans="1:106" ht="18.75" customHeight="1">
      <c r="A2061" s="70">
        <v>2037</v>
      </c>
      <c r="B2061" s="58">
        <v>2616</v>
      </c>
      <c r="C2061" s="5" t="s">
        <v>2946</v>
      </c>
      <c r="D2061" s="9" t="s">
        <v>2947</v>
      </c>
      <c r="E2061" s="8" t="s">
        <v>2763</v>
      </c>
      <c r="F2061" s="8">
        <v>1</v>
      </c>
      <c r="G2061" s="8">
        <v>1398</v>
      </c>
      <c r="H2061" s="8">
        <v>384</v>
      </c>
      <c r="I2061" s="10" t="s">
        <v>689</v>
      </c>
      <c r="J2061" s="10" t="s">
        <v>9</v>
      </c>
      <c r="K2061" s="11">
        <v>55000</v>
      </c>
      <c r="L2061" s="59">
        <f>IFERROR(VLOOKUP(B2061,Sheet1!A:B,2,0),0)</f>
        <v>0</v>
      </c>
    </row>
    <row r="2062" spans="1:106" ht="18.75" customHeight="1">
      <c r="A2062" s="70">
        <v>2038</v>
      </c>
      <c r="B2062" s="58">
        <v>2382</v>
      </c>
      <c r="C2062" s="6" t="s">
        <v>2584</v>
      </c>
      <c r="D2062" s="9" t="s">
        <v>2451</v>
      </c>
      <c r="E2062" s="8" t="s">
        <v>927</v>
      </c>
      <c r="F2062" s="8">
        <v>1</v>
      </c>
      <c r="G2062" s="8">
        <v>1395</v>
      </c>
      <c r="H2062" s="8">
        <v>196</v>
      </c>
      <c r="I2062" s="10" t="s">
        <v>8</v>
      </c>
      <c r="J2062" s="10" t="s">
        <v>738</v>
      </c>
      <c r="K2062" s="11">
        <v>40000</v>
      </c>
      <c r="L2062" s="59">
        <f>IFERROR(VLOOKUP(B2062,Sheet1!A:B,2,0),0)</f>
        <v>730</v>
      </c>
      <c r="M2062" s="40"/>
      <c r="N2062" s="40"/>
      <c r="O2062" s="40"/>
      <c r="P2062" s="40"/>
      <c r="Q2062" s="40"/>
      <c r="R2062" s="40"/>
      <c r="S2062" s="40"/>
      <c r="T2062" s="40"/>
      <c r="U2062" s="40"/>
      <c r="V2062" s="40"/>
      <c r="W2062" s="40"/>
      <c r="X2062" s="40"/>
      <c r="Y2062" s="40"/>
      <c r="Z2062" s="40"/>
      <c r="AA2062" s="40"/>
      <c r="AB2062" s="40"/>
      <c r="AC2062" s="40"/>
      <c r="AD2062" s="40"/>
      <c r="AE2062" s="40"/>
      <c r="AF2062" s="40"/>
      <c r="AG2062" s="40"/>
      <c r="AH2062" s="40"/>
      <c r="AI2062" s="40"/>
      <c r="AJ2062" s="40"/>
      <c r="AK2062" s="40"/>
      <c r="AL2062" s="40"/>
      <c r="AM2062" s="40"/>
      <c r="AN2062" s="40"/>
      <c r="AO2062" s="40"/>
      <c r="AP2062" s="40"/>
      <c r="AQ2062" s="40"/>
      <c r="AR2062" s="40"/>
      <c r="AS2062" s="40"/>
      <c r="AT2062" s="40"/>
      <c r="AU2062" s="40"/>
      <c r="AV2062" s="40"/>
      <c r="AW2062" s="40"/>
      <c r="AX2062" s="40"/>
      <c r="AY2062" s="40"/>
      <c r="AZ2062" s="40"/>
      <c r="BA2062" s="40"/>
      <c r="BB2062" s="40"/>
      <c r="BC2062" s="40"/>
      <c r="BD2062" s="40"/>
      <c r="BE2062" s="40"/>
      <c r="BF2062" s="40"/>
      <c r="BG2062" s="40"/>
      <c r="BH2062" s="40"/>
      <c r="BI2062" s="40"/>
      <c r="BJ2062" s="40"/>
      <c r="BK2062" s="40"/>
      <c r="BL2062" s="40"/>
      <c r="BM2062" s="40"/>
      <c r="BN2062" s="40"/>
      <c r="BO2062" s="40"/>
      <c r="BP2062" s="40"/>
      <c r="BQ2062" s="40"/>
      <c r="BR2062" s="40"/>
      <c r="BS2062" s="40"/>
      <c r="BT2062" s="40"/>
      <c r="BU2062" s="40"/>
      <c r="BV2062" s="40"/>
      <c r="BW2062" s="40"/>
      <c r="BX2062" s="40"/>
      <c r="BY2062" s="40"/>
      <c r="BZ2062" s="40"/>
      <c r="CA2062" s="40"/>
      <c r="CB2062" s="40"/>
      <c r="CC2062" s="40"/>
      <c r="CD2062" s="40"/>
      <c r="CE2062" s="40"/>
      <c r="CF2062" s="40"/>
      <c r="CG2062" s="40"/>
      <c r="CH2062" s="40"/>
      <c r="CI2062" s="40"/>
      <c r="CJ2062" s="40"/>
      <c r="CK2062" s="40"/>
      <c r="CL2062" s="40"/>
      <c r="CM2062" s="40"/>
      <c r="CN2062" s="40"/>
      <c r="CO2062" s="40"/>
      <c r="CP2062" s="40"/>
      <c r="CQ2062" s="40"/>
      <c r="CR2062" s="40"/>
      <c r="CS2062" s="40"/>
      <c r="CT2062" s="40"/>
      <c r="CU2062" s="40"/>
      <c r="CV2062" s="40"/>
      <c r="CW2062" s="40"/>
      <c r="CX2062" s="40"/>
      <c r="CY2062" s="40"/>
      <c r="CZ2062" s="40"/>
      <c r="DA2062" s="40"/>
      <c r="DB2062" s="40"/>
    </row>
    <row r="2063" spans="1:106" ht="18.75" customHeight="1">
      <c r="A2063" s="70">
        <v>2039</v>
      </c>
      <c r="B2063" s="58">
        <v>2435</v>
      </c>
      <c r="C2063" s="6" t="s">
        <v>2585</v>
      </c>
      <c r="D2063" s="9" t="s">
        <v>2451</v>
      </c>
      <c r="E2063" s="8" t="s">
        <v>927</v>
      </c>
      <c r="F2063" s="8">
        <v>1</v>
      </c>
      <c r="G2063" s="8">
        <v>1395</v>
      </c>
      <c r="H2063" s="8">
        <v>216</v>
      </c>
      <c r="I2063" s="10" t="s">
        <v>8</v>
      </c>
      <c r="J2063" s="10" t="s">
        <v>738</v>
      </c>
      <c r="K2063" s="11">
        <v>43000</v>
      </c>
      <c r="L2063" s="59">
        <f>IFERROR(VLOOKUP(B2063,Sheet1!A:B,2,0),0)</f>
        <v>827</v>
      </c>
      <c r="M2063" s="40"/>
      <c r="N2063" s="40"/>
      <c r="O2063" s="40"/>
      <c r="P2063" s="40"/>
      <c r="Q2063" s="40"/>
      <c r="R2063" s="40"/>
      <c r="S2063" s="40"/>
      <c r="T2063" s="40"/>
      <c r="U2063" s="40"/>
      <c r="V2063" s="40"/>
      <c r="W2063" s="40"/>
      <c r="X2063" s="40"/>
      <c r="Y2063" s="40"/>
      <c r="Z2063" s="40"/>
      <c r="AA2063" s="40"/>
      <c r="AB2063" s="40"/>
      <c r="AC2063" s="40"/>
      <c r="AD2063" s="40"/>
      <c r="AE2063" s="40"/>
      <c r="AF2063" s="40"/>
      <c r="AG2063" s="40"/>
      <c r="AH2063" s="40"/>
      <c r="AI2063" s="40"/>
      <c r="AJ2063" s="40"/>
      <c r="AK2063" s="40"/>
      <c r="AL2063" s="40"/>
      <c r="AM2063" s="40"/>
      <c r="AN2063" s="40"/>
      <c r="AO2063" s="40"/>
      <c r="AP2063" s="40"/>
      <c r="AQ2063" s="40"/>
      <c r="AR2063" s="40"/>
      <c r="AS2063" s="40"/>
      <c r="AT2063" s="40"/>
      <c r="AU2063" s="40"/>
      <c r="AV2063" s="40"/>
      <c r="AW2063" s="40"/>
      <c r="AX2063" s="40"/>
      <c r="AY2063" s="40"/>
      <c r="AZ2063" s="40"/>
      <c r="BA2063" s="40"/>
      <c r="BB2063" s="40"/>
      <c r="BC2063" s="40"/>
      <c r="BD2063" s="40"/>
      <c r="BE2063" s="40"/>
      <c r="BF2063" s="40"/>
      <c r="BG2063" s="40"/>
      <c r="BH2063" s="40"/>
      <c r="BI2063" s="40"/>
      <c r="BJ2063" s="40"/>
      <c r="BK2063" s="40"/>
      <c r="BL2063" s="40"/>
      <c r="BM2063" s="40"/>
      <c r="BN2063" s="40"/>
      <c r="BO2063" s="40"/>
      <c r="BP2063" s="40"/>
      <c r="BQ2063" s="40"/>
      <c r="BR2063" s="40"/>
      <c r="BS2063" s="40"/>
      <c r="BT2063" s="40"/>
      <c r="BU2063" s="40"/>
      <c r="BV2063" s="40"/>
      <c r="BW2063" s="40"/>
      <c r="BX2063" s="40"/>
      <c r="BY2063" s="40"/>
      <c r="BZ2063" s="40"/>
      <c r="CA2063" s="40"/>
      <c r="CB2063" s="40"/>
      <c r="CC2063" s="40"/>
      <c r="CD2063" s="40"/>
      <c r="CE2063" s="40"/>
      <c r="CF2063" s="40"/>
      <c r="CG2063" s="40"/>
      <c r="CH2063" s="40"/>
      <c r="CI2063" s="40"/>
      <c r="CJ2063" s="40"/>
      <c r="CK2063" s="40"/>
      <c r="CL2063" s="40"/>
      <c r="CM2063" s="40"/>
      <c r="CN2063" s="40"/>
      <c r="CO2063" s="40"/>
      <c r="CP2063" s="40"/>
      <c r="CQ2063" s="40"/>
      <c r="CR2063" s="40"/>
      <c r="CS2063" s="40"/>
      <c r="CT2063" s="40"/>
      <c r="CU2063" s="40"/>
      <c r="CV2063" s="40"/>
      <c r="CW2063" s="40"/>
      <c r="CX2063" s="40"/>
      <c r="CY2063" s="40"/>
      <c r="CZ2063" s="40"/>
      <c r="DA2063" s="40"/>
      <c r="DB2063" s="40"/>
    </row>
    <row r="2064" spans="1:106" ht="18.75" customHeight="1">
      <c r="A2064" s="70">
        <v>2040</v>
      </c>
      <c r="B2064" s="58">
        <v>1799</v>
      </c>
      <c r="C2064" s="6" t="s">
        <v>2487</v>
      </c>
      <c r="D2064" s="9" t="s">
        <v>2451</v>
      </c>
      <c r="E2064" s="8" t="s">
        <v>927</v>
      </c>
      <c r="F2064" s="8">
        <v>1</v>
      </c>
      <c r="G2064" s="8">
        <v>1394</v>
      </c>
      <c r="H2064" s="8">
        <v>164</v>
      </c>
      <c r="I2064" s="10" t="s">
        <v>8</v>
      </c>
      <c r="J2064" s="10" t="s">
        <v>738</v>
      </c>
      <c r="K2064" s="11">
        <v>32000</v>
      </c>
      <c r="L2064" s="59">
        <f>IFERROR(VLOOKUP(B2064,Sheet1!A:B,2,0),0)</f>
        <v>639</v>
      </c>
      <c r="M2064" s="40"/>
      <c r="N2064" s="40"/>
      <c r="O2064" s="40"/>
      <c r="P2064" s="40"/>
      <c r="Q2064" s="40"/>
      <c r="R2064" s="40"/>
      <c r="S2064" s="40"/>
      <c r="T2064" s="40"/>
      <c r="U2064" s="40"/>
      <c r="V2064" s="40"/>
      <c r="W2064" s="40"/>
      <c r="X2064" s="40"/>
      <c r="Y2064" s="40"/>
      <c r="Z2064" s="40"/>
      <c r="AA2064" s="40"/>
      <c r="AB2064" s="40"/>
      <c r="AC2064" s="40"/>
      <c r="AD2064" s="40"/>
      <c r="AE2064" s="40"/>
      <c r="AF2064" s="40"/>
      <c r="AG2064" s="40"/>
      <c r="AH2064" s="40"/>
      <c r="AI2064" s="40"/>
      <c r="AJ2064" s="40"/>
      <c r="AK2064" s="40"/>
      <c r="AL2064" s="40"/>
      <c r="AM2064" s="40"/>
      <c r="AN2064" s="40"/>
      <c r="AO2064" s="40"/>
      <c r="AP2064" s="40"/>
      <c r="AQ2064" s="40"/>
      <c r="AR2064" s="40"/>
      <c r="AS2064" s="40"/>
      <c r="AT2064" s="40"/>
      <c r="AU2064" s="40"/>
      <c r="AV2064" s="40"/>
      <c r="AW2064" s="40"/>
      <c r="AX2064" s="40"/>
      <c r="AY2064" s="40"/>
      <c r="AZ2064" s="40"/>
      <c r="BA2064" s="40"/>
      <c r="BB2064" s="40"/>
      <c r="BC2064" s="40"/>
      <c r="BD2064" s="40"/>
      <c r="BE2064" s="40"/>
      <c r="BF2064" s="40"/>
      <c r="BG2064" s="40"/>
      <c r="BH2064" s="40"/>
      <c r="BI2064" s="40"/>
      <c r="BJ2064" s="40"/>
      <c r="BK2064" s="40"/>
      <c r="BL2064" s="40"/>
      <c r="BM2064" s="40"/>
      <c r="BN2064" s="40"/>
      <c r="BO2064" s="40"/>
      <c r="BP2064" s="40"/>
      <c r="BQ2064" s="40"/>
      <c r="BR2064" s="40"/>
      <c r="BS2064" s="40"/>
      <c r="BT2064" s="40"/>
      <c r="BU2064" s="40"/>
      <c r="BV2064" s="40"/>
      <c r="BW2064" s="40"/>
      <c r="BX2064" s="40"/>
      <c r="BY2064" s="40"/>
      <c r="BZ2064" s="40"/>
      <c r="CA2064" s="40"/>
      <c r="CB2064" s="40"/>
      <c r="CC2064" s="40"/>
      <c r="CD2064" s="40"/>
      <c r="CE2064" s="40"/>
      <c r="CF2064" s="40"/>
      <c r="CG2064" s="40"/>
      <c r="CH2064" s="40"/>
      <c r="CI2064" s="40"/>
      <c r="CJ2064" s="40"/>
      <c r="CK2064" s="40"/>
      <c r="CL2064" s="40"/>
      <c r="CM2064" s="40"/>
      <c r="CN2064" s="40"/>
      <c r="CO2064" s="40"/>
      <c r="CP2064" s="40"/>
      <c r="CQ2064" s="40"/>
      <c r="CR2064" s="40"/>
      <c r="CS2064" s="40"/>
      <c r="CT2064" s="40"/>
      <c r="CU2064" s="40"/>
      <c r="CV2064" s="40"/>
      <c r="CW2064" s="40"/>
      <c r="CX2064" s="40"/>
      <c r="CY2064" s="40"/>
      <c r="CZ2064" s="40"/>
      <c r="DA2064" s="40"/>
      <c r="DB2064" s="40"/>
    </row>
    <row r="2065" spans="1:106" ht="18.75" customHeight="1">
      <c r="A2065" s="70">
        <v>2041</v>
      </c>
      <c r="B2065" s="58">
        <v>2147</v>
      </c>
      <c r="C2065" s="6" t="s">
        <v>1217</v>
      </c>
      <c r="D2065" s="9" t="s">
        <v>3143</v>
      </c>
      <c r="E2065" s="8" t="s">
        <v>927</v>
      </c>
      <c r="F2065" s="8">
        <v>1</v>
      </c>
      <c r="G2065" s="8">
        <v>1391</v>
      </c>
      <c r="H2065" s="8">
        <v>172</v>
      </c>
      <c r="I2065" s="10" t="s">
        <v>8</v>
      </c>
      <c r="J2065" s="10" t="s">
        <v>738</v>
      </c>
      <c r="K2065" s="11">
        <v>22000</v>
      </c>
      <c r="L2065" s="59">
        <f>IFERROR(VLOOKUP(B2065,Sheet1!A:B,2,0),0)</f>
        <v>376</v>
      </c>
      <c r="M2065" s="40"/>
      <c r="N2065" s="40"/>
      <c r="O2065" s="40"/>
      <c r="P2065" s="40"/>
      <c r="Q2065" s="40"/>
      <c r="R2065" s="40"/>
      <c r="S2065" s="40"/>
      <c r="T2065" s="40"/>
      <c r="U2065" s="40"/>
      <c r="V2065" s="40"/>
      <c r="W2065" s="40"/>
      <c r="X2065" s="40"/>
      <c r="Y2065" s="40"/>
      <c r="Z2065" s="40"/>
      <c r="AA2065" s="40"/>
      <c r="AB2065" s="40"/>
      <c r="AC2065" s="40"/>
      <c r="AD2065" s="40"/>
      <c r="AE2065" s="40"/>
      <c r="AF2065" s="40"/>
      <c r="AG2065" s="40"/>
      <c r="AH2065" s="40"/>
      <c r="AI2065" s="40"/>
      <c r="AJ2065" s="40"/>
      <c r="AK2065" s="40"/>
      <c r="AL2065" s="40"/>
      <c r="AM2065" s="40"/>
      <c r="AN2065" s="40"/>
      <c r="AO2065" s="40"/>
      <c r="AP2065" s="40"/>
      <c r="AQ2065" s="40"/>
      <c r="AR2065" s="40"/>
      <c r="AS2065" s="40"/>
      <c r="AT2065" s="40"/>
      <c r="AU2065" s="40"/>
      <c r="AV2065" s="40"/>
      <c r="AW2065" s="40"/>
      <c r="AX2065" s="40"/>
      <c r="AY2065" s="40"/>
      <c r="AZ2065" s="40"/>
      <c r="BA2065" s="40"/>
      <c r="BB2065" s="40"/>
      <c r="BC2065" s="40"/>
      <c r="BD2065" s="40"/>
      <c r="BE2065" s="40"/>
      <c r="BF2065" s="40"/>
      <c r="BG2065" s="40"/>
      <c r="BH2065" s="40"/>
      <c r="BI2065" s="40"/>
      <c r="BJ2065" s="40"/>
      <c r="BK2065" s="40"/>
      <c r="BL2065" s="40"/>
      <c r="BM2065" s="40"/>
      <c r="BN2065" s="40"/>
      <c r="BO2065" s="40"/>
      <c r="BP2065" s="40"/>
      <c r="BQ2065" s="40"/>
      <c r="BR2065" s="40"/>
      <c r="BS2065" s="40"/>
      <c r="BT2065" s="40"/>
      <c r="BU2065" s="40"/>
      <c r="BV2065" s="40"/>
      <c r="BW2065" s="40"/>
      <c r="BX2065" s="40"/>
      <c r="BY2065" s="40"/>
      <c r="BZ2065" s="40"/>
      <c r="CA2065" s="40"/>
      <c r="CB2065" s="40"/>
      <c r="CC2065" s="40"/>
      <c r="CD2065" s="40"/>
      <c r="CE2065" s="40"/>
      <c r="CF2065" s="40"/>
      <c r="CG2065" s="40"/>
      <c r="CH2065" s="40"/>
      <c r="CI2065" s="40"/>
      <c r="CJ2065" s="40"/>
      <c r="CK2065" s="40"/>
      <c r="CL2065" s="40"/>
      <c r="CM2065" s="40"/>
      <c r="CN2065" s="40"/>
      <c r="CO2065" s="40"/>
      <c r="CP2065" s="40"/>
      <c r="CQ2065" s="40"/>
      <c r="CR2065" s="40"/>
      <c r="CS2065" s="40"/>
      <c r="CT2065" s="40"/>
      <c r="CU2065" s="40"/>
      <c r="CV2065" s="40"/>
      <c r="CW2065" s="40"/>
      <c r="CX2065" s="40"/>
      <c r="CY2065" s="40"/>
      <c r="CZ2065" s="40"/>
      <c r="DA2065" s="40"/>
      <c r="DB2065" s="40"/>
    </row>
    <row r="2066" spans="1:106" ht="18.75" customHeight="1">
      <c r="A2066" s="70">
        <v>2042</v>
      </c>
      <c r="B2066" s="54"/>
      <c r="C2066" s="26" t="s">
        <v>946</v>
      </c>
      <c r="D2066" s="28"/>
      <c r="E2066" s="29"/>
      <c r="F2066" s="29"/>
      <c r="G2066" s="29"/>
      <c r="H2066" s="29"/>
      <c r="I2066" s="25"/>
      <c r="J2066" s="25"/>
      <c r="K2066" s="30"/>
      <c r="L2066" s="59">
        <f>IFERROR(VLOOKUP(B2066,Sheet1!A:B,2,0),0)</f>
        <v>0</v>
      </c>
    </row>
    <row r="2067" spans="1:106" ht="18.75" customHeight="1">
      <c r="A2067" s="70">
        <v>2043</v>
      </c>
      <c r="B2067" s="56"/>
      <c r="C2067" s="27" t="s">
        <v>688</v>
      </c>
      <c r="D2067" s="9"/>
      <c r="E2067" s="8"/>
      <c r="F2067" s="8"/>
      <c r="G2067" s="8"/>
      <c r="H2067" s="8"/>
      <c r="I2067" s="10"/>
      <c r="J2067" s="10"/>
      <c r="K2067" s="11"/>
      <c r="L2067" s="59">
        <f>IFERROR(VLOOKUP(B2067,Sheet1!A:B,2,0),0)</f>
        <v>0</v>
      </c>
    </row>
    <row r="2068" spans="1:106" ht="18.75" customHeight="1">
      <c r="A2068" s="70">
        <v>2044</v>
      </c>
      <c r="B2068" s="58">
        <v>2760</v>
      </c>
      <c r="C2068" s="5" t="s">
        <v>3560</v>
      </c>
      <c r="D2068" s="9" t="s">
        <v>2836</v>
      </c>
      <c r="E2068" s="8" t="s">
        <v>946</v>
      </c>
      <c r="F2068" s="8">
        <v>3</v>
      </c>
      <c r="G2068" s="8">
        <v>1402</v>
      </c>
      <c r="H2068" s="8">
        <v>208</v>
      </c>
      <c r="I2068" s="10" t="s">
        <v>3449</v>
      </c>
      <c r="J2068" s="10" t="s">
        <v>3450</v>
      </c>
      <c r="K2068" s="11">
        <v>150000</v>
      </c>
      <c r="L2068" s="59">
        <f>IFERROR(VLOOKUP(B2068,Sheet1!A:B,2,0),0)</f>
        <v>221</v>
      </c>
      <c r="M2068" s="44"/>
      <c r="N2068" s="44"/>
      <c r="O2068" s="44"/>
      <c r="P2068" s="44"/>
      <c r="Q2068" s="44"/>
      <c r="R2068" s="44"/>
      <c r="S2068" s="44"/>
      <c r="T2068" s="44"/>
      <c r="U2068" s="44"/>
      <c r="V2068" s="44"/>
      <c r="W2068" s="44"/>
      <c r="X2068" s="44"/>
      <c r="Y2068" s="44"/>
      <c r="Z2068" s="44"/>
      <c r="AA2068" s="44"/>
      <c r="AB2068" s="44"/>
      <c r="AC2068" s="44"/>
      <c r="AD2068" s="44"/>
      <c r="AE2068" s="44"/>
      <c r="AF2068" s="44"/>
      <c r="AG2068" s="44"/>
      <c r="AH2068" s="44"/>
      <c r="AI2068" s="44"/>
      <c r="AJ2068" s="44"/>
      <c r="AK2068" s="44"/>
      <c r="AL2068" s="44"/>
      <c r="AM2068" s="44"/>
      <c r="AN2068" s="44"/>
      <c r="AO2068" s="44"/>
      <c r="AP2068" s="44"/>
      <c r="AQ2068" s="44"/>
      <c r="AR2068" s="44"/>
      <c r="AS2068" s="44"/>
      <c r="AT2068" s="44"/>
      <c r="AU2068" s="44"/>
      <c r="AV2068" s="44"/>
      <c r="AW2068" s="44"/>
      <c r="AX2068" s="44"/>
      <c r="AY2068" s="44"/>
      <c r="AZ2068" s="44"/>
      <c r="BA2068" s="44"/>
      <c r="BB2068" s="44"/>
      <c r="BC2068" s="44"/>
      <c r="BD2068" s="44"/>
      <c r="BE2068" s="44"/>
      <c r="BF2068" s="44"/>
      <c r="BG2068" s="44"/>
      <c r="BH2068" s="44"/>
      <c r="BI2068" s="44"/>
      <c r="BJ2068" s="44"/>
      <c r="BK2068" s="44"/>
      <c r="BL2068" s="44"/>
      <c r="BM2068" s="44"/>
      <c r="BN2068" s="44"/>
      <c r="BO2068" s="44"/>
      <c r="BP2068" s="44"/>
      <c r="BQ2068" s="44"/>
      <c r="BR2068" s="44"/>
      <c r="BS2068" s="44"/>
      <c r="BT2068" s="44"/>
      <c r="BU2068" s="44"/>
      <c r="BV2068" s="44"/>
      <c r="BW2068" s="44"/>
      <c r="BX2068" s="44"/>
      <c r="BY2068" s="44"/>
      <c r="BZ2068" s="44"/>
      <c r="CA2068" s="44"/>
      <c r="CB2068" s="44"/>
      <c r="CC2068" s="44"/>
      <c r="CD2068" s="44"/>
      <c r="CE2068" s="44"/>
      <c r="CF2068" s="44"/>
      <c r="CG2068" s="44"/>
      <c r="CH2068" s="44"/>
      <c r="CI2068" s="44"/>
      <c r="CJ2068" s="44"/>
      <c r="CK2068" s="44"/>
      <c r="CL2068" s="44"/>
      <c r="CM2068" s="44"/>
      <c r="CN2068" s="44"/>
      <c r="CO2068" s="44"/>
      <c r="CP2068" s="44"/>
      <c r="CQ2068" s="44"/>
      <c r="CR2068" s="44"/>
      <c r="CS2068" s="44"/>
      <c r="CT2068" s="44"/>
      <c r="CU2068" s="44"/>
      <c r="CV2068" s="44"/>
      <c r="CW2068" s="44"/>
      <c r="CX2068" s="44"/>
      <c r="CY2068" s="44"/>
      <c r="CZ2068" s="44"/>
      <c r="DA2068" s="44"/>
      <c r="DB2068" s="44"/>
    </row>
    <row r="2069" spans="1:106" ht="18.75" customHeight="1">
      <c r="A2069" s="70">
        <v>2045</v>
      </c>
      <c r="B2069" s="58">
        <v>1881</v>
      </c>
      <c r="C2069" s="6" t="s">
        <v>305</v>
      </c>
      <c r="D2069" s="9" t="s">
        <v>1619</v>
      </c>
      <c r="E2069" s="8" t="s">
        <v>946</v>
      </c>
      <c r="F2069" s="8">
        <v>1</v>
      </c>
      <c r="G2069" s="8">
        <v>1389</v>
      </c>
      <c r="H2069" s="8">
        <v>300</v>
      </c>
      <c r="I2069" s="10" t="s">
        <v>8</v>
      </c>
      <c r="J2069" s="10" t="s">
        <v>738</v>
      </c>
      <c r="K2069" s="11">
        <v>62000</v>
      </c>
      <c r="L2069" s="59">
        <f>IFERROR(VLOOKUP(B2069,Sheet1!A:B,2,0),0)</f>
        <v>377</v>
      </c>
      <c r="M2069" s="40"/>
      <c r="N2069" s="40"/>
      <c r="O2069" s="40"/>
      <c r="P2069" s="40"/>
      <c r="Q2069" s="40"/>
      <c r="R2069" s="40"/>
      <c r="S2069" s="40"/>
      <c r="T2069" s="40"/>
      <c r="U2069" s="40"/>
      <c r="V2069" s="40"/>
      <c r="W2069" s="40"/>
      <c r="X2069" s="40"/>
      <c r="Y2069" s="40"/>
      <c r="Z2069" s="40"/>
      <c r="AA2069" s="40"/>
      <c r="AB2069" s="40"/>
      <c r="AC2069" s="40"/>
      <c r="AD2069" s="40"/>
      <c r="AE2069" s="40"/>
      <c r="AF2069" s="40"/>
      <c r="AG2069" s="40"/>
      <c r="AH2069" s="40"/>
      <c r="AI2069" s="40"/>
      <c r="AJ2069" s="40"/>
      <c r="AK2069" s="40"/>
      <c r="AL2069" s="40"/>
      <c r="AM2069" s="40"/>
      <c r="AN2069" s="40"/>
      <c r="AO2069" s="40"/>
      <c r="AP2069" s="40"/>
      <c r="AQ2069" s="40"/>
      <c r="AR2069" s="40"/>
      <c r="AS2069" s="40"/>
      <c r="AT2069" s="40"/>
      <c r="AU2069" s="40"/>
      <c r="AV2069" s="40"/>
      <c r="AW2069" s="40"/>
      <c r="AX2069" s="40"/>
      <c r="AY2069" s="40"/>
      <c r="AZ2069" s="40"/>
      <c r="BA2069" s="40"/>
      <c r="BB2069" s="40"/>
      <c r="BC2069" s="40"/>
      <c r="BD2069" s="40"/>
      <c r="BE2069" s="40"/>
      <c r="BF2069" s="40"/>
      <c r="BG2069" s="40"/>
      <c r="BH2069" s="40"/>
      <c r="BI2069" s="40"/>
      <c r="BJ2069" s="40"/>
      <c r="BK2069" s="40"/>
      <c r="BL2069" s="40"/>
      <c r="BM2069" s="40"/>
      <c r="BN2069" s="40"/>
      <c r="BO2069" s="40"/>
      <c r="BP2069" s="40"/>
      <c r="BQ2069" s="40"/>
      <c r="BR2069" s="40"/>
      <c r="BS2069" s="40"/>
      <c r="BT2069" s="40"/>
      <c r="BU2069" s="40"/>
      <c r="BV2069" s="40"/>
      <c r="BW2069" s="40"/>
      <c r="BX2069" s="40"/>
      <c r="BY2069" s="40"/>
      <c r="BZ2069" s="40"/>
      <c r="CA2069" s="40"/>
      <c r="CB2069" s="40"/>
      <c r="CC2069" s="40"/>
      <c r="CD2069" s="40"/>
      <c r="CE2069" s="40"/>
      <c r="CF2069" s="40"/>
      <c r="CG2069" s="40"/>
      <c r="CH2069" s="40"/>
      <c r="CI2069" s="40"/>
      <c r="CJ2069" s="40"/>
      <c r="CK2069" s="40"/>
      <c r="CL2069" s="40"/>
      <c r="CM2069" s="40"/>
      <c r="CN2069" s="40"/>
      <c r="CO2069" s="40"/>
      <c r="CP2069" s="40"/>
      <c r="CQ2069" s="40"/>
      <c r="CR2069" s="40"/>
      <c r="CW2069" s="40"/>
    </row>
    <row r="2070" spans="1:106" ht="18.75" customHeight="1">
      <c r="A2070" s="70">
        <v>2046</v>
      </c>
      <c r="B2070" s="56">
        <v>215</v>
      </c>
      <c r="C2070" s="5" t="s">
        <v>2562</v>
      </c>
      <c r="D2070" s="35" t="s">
        <v>4148</v>
      </c>
      <c r="E2070" s="37" t="s">
        <v>946</v>
      </c>
      <c r="F2070" s="37">
        <v>17</v>
      </c>
      <c r="G2070" s="37">
        <v>1402</v>
      </c>
      <c r="H2070" s="38">
        <v>190000</v>
      </c>
      <c r="I2070" s="24">
        <v>73</v>
      </c>
      <c r="J2070" s="10" t="s">
        <v>3450</v>
      </c>
      <c r="K2070" s="11">
        <v>80000</v>
      </c>
      <c r="L2070" s="59">
        <f>IFERROR(VLOOKUP(B2070,Sheet1!A:B,2,0),0)</f>
        <v>241</v>
      </c>
    </row>
    <row r="2071" spans="1:106" ht="18.75" customHeight="1">
      <c r="A2071" s="70">
        <v>2047</v>
      </c>
      <c r="B2071" s="56">
        <v>269</v>
      </c>
      <c r="C2071" s="5" t="s">
        <v>2563</v>
      </c>
      <c r="D2071" s="9" t="s">
        <v>1632</v>
      </c>
      <c r="E2071" s="8" t="s">
        <v>946</v>
      </c>
      <c r="F2071" s="17">
        <v>16</v>
      </c>
      <c r="G2071" s="17">
        <v>1401</v>
      </c>
      <c r="H2071" s="8">
        <v>284</v>
      </c>
      <c r="I2071" s="10" t="s">
        <v>3451</v>
      </c>
      <c r="J2071" s="10" t="s">
        <v>3450</v>
      </c>
      <c r="K2071" s="16">
        <v>100000</v>
      </c>
      <c r="L2071" s="59">
        <f>IFERROR(VLOOKUP(B2071,Sheet1!A:B,2,0),0)</f>
        <v>483</v>
      </c>
    </row>
    <row r="2072" spans="1:106" ht="18.75" customHeight="1">
      <c r="A2072" s="70">
        <v>2048</v>
      </c>
      <c r="B2072" s="56">
        <v>812</v>
      </c>
      <c r="C2072" s="5" t="s">
        <v>2564</v>
      </c>
      <c r="D2072" s="9" t="s">
        <v>1632</v>
      </c>
      <c r="E2072" s="8" t="s">
        <v>946</v>
      </c>
      <c r="F2072" s="8">
        <v>13</v>
      </c>
      <c r="G2072" s="8">
        <v>1401</v>
      </c>
      <c r="H2072" s="8">
        <v>284</v>
      </c>
      <c r="I2072" s="10" t="s">
        <v>3451</v>
      </c>
      <c r="J2072" s="10" t="s">
        <v>3450</v>
      </c>
      <c r="K2072" s="11">
        <v>80000</v>
      </c>
      <c r="L2072" s="59">
        <f>IFERROR(VLOOKUP(B2072,Sheet1!A:B,2,0),0)</f>
        <v>156</v>
      </c>
      <c r="M2072" s="44"/>
      <c r="N2072" s="44"/>
      <c r="O2072" s="44"/>
      <c r="P2072" s="44"/>
      <c r="Q2072" s="44"/>
      <c r="R2072" s="44"/>
      <c r="S2072" s="44"/>
      <c r="T2072" s="44"/>
      <c r="U2072" s="44"/>
      <c r="V2072" s="44"/>
      <c r="W2072" s="44"/>
      <c r="X2072" s="44"/>
      <c r="Y2072" s="44"/>
      <c r="Z2072" s="44"/>
      <c r="AA2072" s="44"/>
      <c r="AB2072" s="44"/>
      <c r="AC2072" s="44"/>
      <c r="AD2072" s="44"/>
      <c r="AE2072" s="44"/>
      <c r="AF2072" s="44"/>
      <c r="AG2072" s="44"/>
      <c r="AH2072" s="44"/>
      <c r="AI2072" s="44"/>
      <c r="AJ2072" s="44"/>
      <c r="AK2072" s="44"/>
      <c r="AL2072" s="44"/>
      <c r="AM2072" s="44"/>
      <c r="AN2072" s="44"/>
      <c r="AO2072" s="44"/>
      <c r="AP2072" s="44"/>
      <c r="AQ2072" s="44"/>
      <c r="AR2072" s="44"/>
      <c r="AS2072" s="44"/>
      <c r="AT2072" s="44"/>
      <c r="AU2072" s="44"/>
      <c r="AV2072" s="44"/>
      <c r="AW2072" s="44"/>
      <c r="AX2072" s="44"/>
      <c r="AY2072" s="44"/>
      <c r="AZ2072" s="44"/>
      <c r="BA2072" s="44"/>
      <c r="BB2072" s="44"/>
      <c r="BC2072" s="44"/>
      <c r="BD2072" s="44"/>
      <c r="BE2072" s="44"/>
      <c r="BF2072" s="44"/>
      <c r="BG2072" s="44"/>
      <c r="BH2072" s="44"/>
      <c r="BI2072" s="44"/>
      <c r="BJ2072" s="44"/>
      <c r="BK2072" s="44"/>
      <c r="BL2072" s="44"/>
      <c r="BM2072" s="44"/>
      <c r="BN2072" s="44"/>
      <c r="BO2072" s="44"/>
      <c r="BP2072" s="44"/>
      <c r="BQ2072" s="44"/>
      <c r="BR2072" s="44"/>
      <c r="BS2072" s="44"/>
      <c r="BT2072" s="44"/>
      <c r="BU2072" s="44"/>
      <c r="BV2072" s="44"/>
      <c r="BW2072" s="44"/>
      <c r="BX2072" s="44"/>
      <c r="BY2072" s="44"/>
      <c r="BZ2072" s="44"/>
      <c r="CA2072" s="44"/>
      <c r="CB2072" s="44"/>
      <c r="CC2072" s="44"/>
      <c r="CD2072" s="44"/>
      <c r="CE2072" s="44"/>
      <c r="CF2072" s="44"/>
      <c r="CG2072" s="44"/>
      <c r="CH2072" s="44"/>
      <c r="CI2072" s="44"/>
      <c r="CJ2072" s="44"/>
      <c r="CK2072" s="44"/>
      <c r="CL2072" s="44"/>
      <c r="CM2072" s="44"/>
      <c r="CN2072" s="44"/>
      <c r="CO2072" s="44"/>
      <c r="CP2072" s="44"/>
      <c r="CQ2072" s="44"/>
      <c r="CR2072" s="44"/>
      <c r="CS2072" s="44"/>
      <c r="CT2072" s="44"/>
      <c r="CU2072" s="44"/>
      <c r="CV2072" s="44"/>
      <c r="CW2072" s="44"/>
      <c r="CX2072" s="44"/>
      <c r="CY2072" s="44"/>
      <c r="CZ2072" s="44"/>
      <c r="DA2072" s="44"/>
      <c r="DB2072" s="44"/>
    </row>
    <row r="2073" spans="1:106" ht="18.75" customHeight="1">
      <c r="A2073" s="70">
        <v>2049</v>
      </c>
      <c r="B2073" s="58">
        <v>1273</v>
      </c>
      <c r="C2073" s="5" t="s">
        <v>2565</v>
      </c>
      <c r="D2073" s="9" t="s">
        <v>1632</v>
      </c>
      <c r="E2073" s="8" t="s">
        <v>946</v>
      </c>
      <c r="F2073" s="8">
        <v>12</v>
      </c>
      <c r="G2073" s="8">
        <v>1401</v>
      </c>
      <c r="H2073" s="8">
        <v>268</v>
      </c>
      <c r="I2073" s="10" t="s">
        <v>3451</v>
      </c>
      <c r="J2073" s="10" t="s">
        <v>3450</v>
      </c>
      <c r="K2073" s="11">
        <v>75000</v>
      </c>
      <c r="L2073" s="59">
        <f>IFERROR(VLOOKUP(B2073,Sheet1!A:B,2,0),0)</f>
        <v>316</v>
      </c>
      <c r="M2073" s="44"/>
      <c r="N2073" s="44"/>
      <c r="O2073" s="44"/>
      <c r="P2073" s="44"/>
      <c r="Q2073" s="44"/>
      <c r="R2073" s="44"/>
      <c r="S2073" s="44"/>
      <c r="T2073" s="44"/>
      <c r="U2073" s="44"/>
      <c r="V2073" s="44"/>
      <c r="W2073" s="44"/>
      <c r="X2073" s="44"/>
      <c r="Y2073" s="44"/>
      <c r="Z2073" s="44"/>
      <c r="AA2073" s="44"/>
      <c r="AB2073" s="44"/>
      <c r="AC2073" s="44"/>
      <c r="AD2073" s="44"/>
      <c r="AE2073" s="44"/>
      <c r="AF2073" s="44"/>
      <c r="AG2073" s="44"/>
      <c r="AH2073" s="44"/>
      <c r="AI2073" s="44"/>
      <c r="AJ2073" s="44"/>
      <c r="AK2073" s="44"/>
      <c r="AL2073" s="44"/>
      <c r="AM2073" s="44"/>
      <c r="AN2073" s="44"/>
      <c r="AO2073" s="44"/>
      <c r="AP2073" s="44"/>
      <c r="AQ2073" s="44"/>
      <c r="AR2073" s="44"/>
      <c r="AS2073" s="44"/>
      <c r="AT2073" s="44"/>
      <c r="AU2073" s="44"/>
      <c r="AV2073" s="44"/>
      <c r="AW2073" s="44"/>
      <c r="AX2073" s="44"/>
      <c r="AY2073" s="44"/>
      <c r="AZ2073" s="44"/>
      <c r="BA2073" s="44"/>
      <c r="BB2073" s="44"/>
      <c r="BC2073" s="44"/>
      <c r="BD2073" s="44"/>
      <c r="BE2073" s="44"/>
      <c r="BF2073" s="44"/>
      <c r="BG2073" s="44"/>
      <c r="BH2073" s="44"/>
      <c r="BI2073" s="44"/>
      <c r="BJ2073" s="44"/>
      <c r="BK2073" s="44"/>
      <c r="BL2073" s="44"/>
      <c r="BM2073" s="44"/>
      <c r="BN2073" s="44"/>
      <c r="BO2073" s="44"/>
      <c r="BP2073" s="44"/>
      <c r="BQ2073" s="44"/>
      <c r="BR2073" s="44"/>
      <c r="BS2073" s="44"/>
      <c r="BT2073" s="44"/>
      <c r="BU2073" s="44"/>
      <c r="BV2073" s="44"/>
      <c r="BW2073" s="44"/>
      <c r="BX2073" s="44"/>
      <c r="BY2073" s="44"/>
      <c r="BZ2073" s="44"/>
      <c r="CA2073" s="44"/>
      <c r="CB2073" s="44"/>
      <c r="CC2073" s="44"/>
      <c r="CD2073" s="44"/>
      <c r="CE2073" s="44"/>
      <c r="CF2073" s="44"/>
      <c r="CG2073" s="44"/>
      <c r="CH2073" s="44"/>
      <c r="CI2073" s="44"/>
      <c r="CJ2073" s="44"/>
      <c r="CK2073" s="44"/>
      <c r="CL2073" s="44"/>
      <c r="CM2073" s="44"/>
      <c r="CN2073" s="44"/>
      <c r="CO2073" s="44"/>
      <c r="CP2073" s="44"/>
      <c r="CQ2073" s="44"/>
      <c r="CR2073" s="44"/>
      <c r="CS2073" s="44"/>
      <c r="CT2073" s="44"/>
      <c r="CU2073" s="44"/>
      <c r="CV2073" s="44"/>
      <c r="CW2073" s="44"/>
      <c r="CX2073" s="44"/>
      <c r="CY2073" s="44"/>
      <c r="CZ2073" s="44"/>
      <c r="DA2073" s="44"/>
      <c r="DB2073" s="44"/>
    </row>
    <row r="2074" spans="1:106" ht="18.75" customHeight="1">
      <c r="A2074" s="70">
        <v>2050</v>
      </c>
      <c r="B2074" s="58">
        <v>1538</v>
      </c>
      <c r="C2074" s="5" t="s">
        <v>2566</v>
      </c>
      <c r="D2074" s="9" t="s">
        <v>1632</v>
      </c>
      <c r="E2074" s="8" t="s">
        <v>946</v>
      </c>
      <c r="F2074" s="8">
        <v>8</v>
      </c>
      <c r="G2074" s="8">
        <v>1401</v>
      </c>
      <c r="H2074" s="8">
        <v>240</v>
      </c>
      <c r="I2074" s="10" t="s">
        <v>3451</v>
      </c>
      <c r="J2074" s="10" t="s">
        <v>3450</v>
      </c>
      <c r="K2074" s="11">
        <v>70000</v>
      </c>
      <c r="L2074" s="59">
        <f>IFERROR(VLOOKUP(B2074,Sheet1!A:B,2,0),0)</f>
        <v>256</v>
      </c>
      <c r="M2074" s="44"/>
      <c r="N2074" s="44"/>
      <c r="O2074" s="44"/>
      <c r="P2074" s="44"/>
      <c r="Q2074" s="44"/>
      <c r="R2074" s="44"/>
      <c r="S2074" s="44"/>
      <c r="T2074" s="44"/>
      <c r="U2074" s="44"/>
      <c r="V2074" s="44"/>
      <c r="W2074" s="44"/>
      <c r="X2074" s="44"/>
      <c r="Y2074" s="44"/>
      <c r="Z2074" s="44"/>
      <c r="AA2074" s="44"/>
      <c r="AB2074" s="44"/>
      <c r="AC2074" s="44"/>
      <c r="AD2074" s="44"/>
      <c r="AE2074" s="44"/>
      <c r="AF2074" s="44"/>
      <c r="AG2074" s="44"/>
      <c r="AH2074" s="44"/>
      <c r="AI2074" s="44"/>
      <c r="AJ2074" s="44"/>
      <c r="AK2074" s="44"/>
      <c r="AL2074" s="44"/>
      <c r="AM2074" s="44"/>
      <c r="AN2074" s="44"/>
      <c r="AO2074" s="44"/>
      <c r="AP2074" s="44"/>
      <c r="AQ2074" s="44"/>
      <c r="AR2074" s="44"/>
      <c r="AS2074" s="44"/>
      <c r="AT2074" s="44"/>
      <c r="AU2074" s="44"/>
      <c r="AV2074" s="44"/>
      <c r="AW2074" s="44"/>
      <c r="AX2074" s="44"/>
      <c r="AY2074" s="44"/>
      <c r="AZ2074" s="44"/>
      <c r="BA2074" s="44"/>
      <c r="BB2074" s="44"/>
      <c r="BC2074" s="44"/>
      <c r="BD2074" s="44"/>
      <c r="BE2074" s="44"/>
      <c r="BF2074" s="44"/>
      <c r="BG2074" s="44"/>
      <c r="BH2074" s="44"/>
      <c r="BI2074" s="44"/>
      <c r="BJ2074" s="44"/>
      <c r="BK2074" s="44"/>
      <c r="BL2074" s="44"/>
      <c r="BM2074" s="44"/>
      <c r="BN2074" s="44"/>
      <c r="BO2074" s="44"/>
      <c r="BP2074" s="44"/>
      <c r="BQ2074" s="44"/>
      <c r="BR2074" s="44"/>
      <c r="BS2074" s="44"/>
      <c r="BT2074" s="44"/>
      <c r="BU2074" s="44"/>
      <c r="BV2074" s="44"/>
      <c r="BW2074" s="44"/>
      <c r="BX2074" s="44"/>
      <c r="BY2074" s="44"/>
      <c r="BZ2074" s="44"/>
      <c r="CA2074" s="44"/>
      <c r="CB2074" s="44"/>
      <c r="CC2074" s="44"/>
      <c r="CD2074" s="44"/>
      <c r="CE2074" s="44"/>
      <c r="CF2074" s="44"/>
      <c r="CG2074" s="44"/>
      <c r="CH2074" s="44"/>
      <c r="CI2074" s="44"/>
      <c r="CJ2074" s="44"/>
      <c r="CK2074" s="44"/>
      <c r="CL2074" s="44"/>
      <c r="CM2074" s="44"/>
      <c r="CN2074" s="44"/>
      <c r="CO2074" s="44"/>
      <c r="CP2074" s="44"/>
      <c r="CQ2074" s="44"/>
      <c r="CR2074" s="44"/>
      <c r="CS2074" s="44"/>
      <c r="CT2074" s="44"/>
      <c r="CU2074" s="44"/>
      <c r="CV2074" s="44"/>
      <c r="CW2074" s="44"/>
      <c r="CX2074" s="44"/>
      <c r="CY2074" s="44"/>
      <c r="CZ2074" s="44"/>
      <c r="DA2074" s="44"/>
      <c r="DB2074" s="44"/>
    </row>
    <row r="2075" spans="1:106" ht="18.75" customHeight="1">
      <c r="A2075" s="70">
        <v>2051</v>
      </c>
      <c r="B2075" s="58">
        <v>2532</v>
      </c>
      <c r="C2075" s="5" t="s">
        <v>3633</v>
      </c>
      <c r="D2075" s="9" t="s">
        <v>2624</v>
      </c>
      <c r="E2075" s="8" t="s">
        <v>946</v>
      </c>
      <c r="F2075" s="8">
        <v>2</v>
      </c>
      <c r="G2075" s="8">
        <v>1400</v>
      </c>
      <c r="H2075" s="8">
        <v>200</v>
      </c>
      <c r="I2075" s="10" t="s">
        <v>8</v>
      </c>
      <c r="J2075" s="10" t="s">
        <v>738</v>
      </c>
      <c r="K2075" s="11">
        <v>38000</v>
      </c>
      <c r="L2075" s="59">
        <f>IFERROR(VLOOKUP(B2075,Sheet1!A:B,2,0),0)</f>
        <v>0</v>
      </c>
    </row>
    <row r="2076" spans="1:106" ht="18.75" customHeight="1">
      <c r="A2076" s="70">
        <v>2052</v>
      </c>
      <c r="B2076" s="56">
        <v>249</v>
      </c>
      <c r="C2076" s="6" t="s">
        <v>382</v>
      </c>
      <c r="D2076" s="9" t="s">
        <v>1571</v>
      </c>
      <c r="E2076" s="8" t="s">
        <v>946</v>
      </c>
      <c r="F2076" s="8">
        <v>4</v>
      </c>
      <c r="G2076" s="8">
        <v>1386</v>
      </c>
      <c r="H2076" s="8">
        <v>356</v>
      </c>
      <c r="I2076" s="10" t="s">
        <v>8</v>
      </c>
      <c r="J2076" s="10" t="s">
        <v>738</v>
      </c>
      <c r="K2076" s="11">
        <v>3300</v>
      </c>
      <c r="L2076" s="59">
        <f>IFERROR(VLOOKUP(B2076,Sheet1!A:B,2,0),0)</f>
        <v>90</v>
      </c>
    </row>
    <row r="2077" spans="1:106" ht="18.75" customHeight="1">
      <c r="A2077" s="70">
        <v>2053</v>
      </c>
      <c r="B2077" s="56">
        <v>394</v>
      </c>
      <c r="C2077" s="6" t="s">
        <v>383</v>
      </c>
      <c r="D2077" s="9" t="s">
        <v>1571</v>
      </c>
      <c r="E2077" s="8" t="s">
        <v>946</v>
      </c>
      <c r="F2077" s="8">
        <v>3</v>
      </c>
      <c r="G2077" s="8">
        <v>1386</v>
      </c>
      <c r="H2077" s="8">
        <v>412</v>
      </c>
      <c r="I2077" s="10" t="s">
        <v>8</v>
      </c>
      <c r="J2077" s="10" t="s">
        <v>738</v>
      </c>
      <c r="K2077" s="11">
        <v>3700</v>
      </c>
      <c r="L2077" s="59">
        <f>IFERROR(VLOOKUP(B2077,Sheet1!A:B,2,0),0)</f>
        <v>0</v>
      </c>
    </row>
    <row r="2078" spans="1:106" ht="18.75" customHeight="1">
      <c r="A2078" s="70">
        <v>2054</v>
      </c>
      <c r="B2078" s="56">
        <v>557</v>
      </c>
      <c r="C2078" s="6" t="s">
        <v>255</v>
      </c>
      <c r="D2078" s="9" t="s">
        <v>1571</v>
      </c>
      <c r="E2078" s="8" t="s">
        <v>946</v>
      </c>
      <c r="F2078" s="8">
        <v>2</v>
      </c>
      <c r="G2078" s="8">
        <v>1386</v>
      </c>
      <c r="H2078" s="8">
        <v>380</v>
      </c>
      <c r="I2078" s="10" t="s">
        <v>8</v>
      </c>
      <c r="J2078" s="10" t="s">
        <v>738</v>
      </c>
      <c r="K2078" s="11">
        <v>3500</v>
      </c>
      <c r="L2078" s="59">
        <f>IFERROR(VLOOKUP(B2078,Sheet1!A:B,2,0),0)</f>
        <v>796</v>
      </c>
    </row>
    <row r="2079" spans="1:106" ht="18.75" customHeight="1">
      <c r="A2079" s="70">
        <v>2055</v>
      </c>
      <c r="B2079" s="56">
        <v>202</v>
      </c>
      <c r="C2079" s="6" t="s">
        <v>1309</v>
      </c>
      <c r="D2079" s="9" t="s">
        <v>2243</v>
      </c>
      <c r="E2079" s="8" t="s">
        <v>946</v>
      </c>
      <c r="F2079" s="8">
        <v>6</v>
      </c>
      <c r="G2079" s="14">
        <v>1392</v>
      </c>
      <c r="H2079" s="8">
        <v>298</v>
      </c>
      <c r="I2079" s="10" t="s">
        <v>8</v>
      </c>
      <c r="J2079" s="10" t="s">
        <v>738</v>
      </c>
      <c r="K2079" s="11">
        <v>60000</v>
      </c>
      <c r="L2079" s="59">
        <f>IFERROR(VLOOKUP(B2079,Sheet1!A:B,2,0),0)</f>
        <v>69</v>
      </c>
      <c r="M2079" s="40"/>
      <c r="N2079" s="40"/>
      <c r="O2079" s="40"/>
      <c r="P2079" s="40"/>
      <c r="Q2079" s="40"/>
      <c r="R2079" s="40"/>
      <c r="S2079" s="40"/>
      <c r="T2079" s="40"/>
      <c r="U2079" s="40"/>
      <c r="V2079" s="40"/>
      <c r="W2079" s="40"/>
      <c r="X2079" s="40"/>
      <c r="Y2079" s="40"/>
      <c r="Z2079" s="40"/>
      <c r="AA2079" s="40"/>
      <c r="AB2079" s="40"/>
      <c r="AC2079" s="40"/>
      <c r="AD2079" s="40"/>
      <c r="AE2079" s="40"/>
      <c r="AF2079" s="40"/>
      <c r="AG2079" s="40"/>
      <c r="AH2079" s="40"/>
      <c r="AI2079" s="40"/>
      <c r="AJ2079" s="40"/>
      <c r="AK2079" s="40"/>
      <c r="AL2079" s="40"/>
      <c r="AM2079" s="40"/>
      <c r="AN2079" s="40"/>
      <c r="AO2079" s="40"/>
      <c r="AP2079" s="40"/>
      <c r="AQ2079" s="40"/>
      <c r="AR2079" s="40"/>
      <c r="AS2079" s="40"/>
      <c r="AT2079" s="40"/>
      <c r="AU2079" s="40"/>
      <c r="AV2079" s="40"/>
      <c r="AW2079" s="40"/>
      <c r="AX2079" s="40"/>
      <c r="AY2079" s="40"/>
      <c r="AZ2079" s="40"/>
      <c r="BA2079" s="40"/>
      <c r="BB2079" s="40"/>
      <c r="BC2079" s="40"/>
      <c r="BD2079" s="40"/>
      <c r="BE2079" s="40"/>
      <c r="BF2079" s="40"/>
      <c r="BG2079" s="40"/>
      <c r="BH2079" s="40"/>
      <c r="BI2079" s="40"/>
      <c r="BJ2079" s="40"/>
      <c r="BK2079" s="40"/>
      <c r="BL2079" s="40"/>
      <c r="BM2079" s="40"/>
      <c r="BN2079" s="40"/>
      <c r="BO2079" s="40"/>
      <c r="BP2079" s="40"/>
      <c r="BQ2079" s="40"/>
      <c r="BR2079" s="40"/>
      <c r="BS2079" s="40"/>
      <c r="BT2079" s="40"/>
      <c r="BU2079" s="40"/>
      <c r="BV2079" s="40"/>
      <c r="BW2079" s="40"/>
      <c r="BX2079" s="40"/>
      <c r="BY2079" s="40"/>
      <c r="BZ2079" s="40"/>
      <c r="CA2079" s="40"/>
      <c r="CB2079" s="40"/>
      <c r="CC2079" s="40"/>
      <c r="CD2079" s="40"/>
      <c r="CE2079" s="40"/>
      <c r="CF2079" s="40"/>
      <c r="CG2079" s="40"/>
      <c r="CH2079" s="40"/>
      <c r="CI2079" s="40"/>
      <c r="CJ2079" s="40"/>
      <c r="CK2079" s="40"/>
      <c r="CL2079" s="40"/>
      <c r="CM2079" s="40"/>
      <c r="CN2079" s="40"/>
      <c r="CO2079" s="40"/>
      <c r="CP2079" s="40"/>
      <c r="CQ2079" s="40"/>
      <c r="CR2079" s="40"/>
      <c r="CS2079" s="40"/>
      <c r="CT2079" s="40"/>
      <c r="CU2079" s="40"/>
      <c r="CV2079" s="40"/>
      <c r="CW2079" s="40"/>
      <c r="CX2079" s="40"/>
      <c r="CY2079" s="40"/>
      <c r="CZ2079" s="40"/>
      <c r="DA2079" s="40"/>
      <c r="DB2079" s="40"/>
    </row>
    <row r="2080" spans="1:106" ht="18.75" customHeight="1">
      <c r="A2080" s="70">
        <v>2056</v>
      </c>
      <c r="B2080" s="56">
        <v>774</v>
      </c>
      <c r="C2080" s="6" t="s">
        <v>3438</v>
      </c>
      <c r="D2080" s="9" t="s">
        <v>2243</v>
      </c>
      <c r="E2080" s="8" t="s">
        <v>946</v>
      </c>
      <c r="F2080" s="8">
        <v>3</v>
      </c>
      <c r="G2080" s="8">
        <v>1396</v>
      </c>
      <c r="H2080" s="8">
        <v>404</v>
      </c>
      <c r="I2080" s="10" t="s">
        <v>8</v>
      </c>
      <c r="J2080" s="10" t="s">
        <v>9</v>
      </c>
      <c r="K2080" s="11">
        <v>170000</v>
      </c>
      <c r="L2080" s="59">
        <f>IFERROR(VLOOKUP(B2080,Sheet1!A:B,2,0),0)</f>
        <v>487</v>
      </c>
      <c r="M2080" s="40"/>
      <c r="N2080" s="40"/>
      <c r="O2080" s="40"/>
      <c r="P2080" s="40"/>
      <c r="Q2080" s="40"/>
      <c r="R2080" s="40"/>
      <c r="S2080" s="40"/>
      <c r="T2080" s="40"/>
      <c r="U2080" s="40"/>
      <c r="V2080" s="40"/>
      <c r="W2080" s="40"/>
      <c r="X2080" s="40"/>
      <c r="Y2080" s="40"/>
      <c r="Z2080" s="40"/>
      <c r="AA2080" s="40"/>
      <c r="AB2080" s="40"/>
      <c r="AC2080" s="40"/>
      <c r="AD2080" s="40"/>
      <c r="AE2080" s="40"/>
      <c r="AF2080" s="40"/>
      <c r="AG2080" s="40"/>
      <c r="AH2080" s="40"/>
      <c r="AI2080" s="40"/>
      <c r="AJ2080" s="40"/>
      <c r="AK2080" s="40"/>
      <c r="AL2080" s="40"/>
      <c r="AM2080" s="40"/>
      <c r="AN2080" s="40"/>
      <c r="AO2080" s="40"/>
      <c r="AP2080" s="40"/>
      <c r="AQ2080" s="40"/>
      <c r="AR2080" s="40"/>
      <c r="AS2080" s="40"/>
      <c r="AT2080" s="40"/>
      <c r="AU2080" s="40"/>
      <c r="AV2080" s="40"/>
      <c r="AW2080" s="40"/>
      <c r="AX2080" s="40"/>
      <c r="AY2080" s="40"/>
      <c r="AZ2080" s="40"/>
      <c r="BA2080" s="40"/>
      <c r="BB2080" s="40"/>
      <c r="BC2080" s="40"/>
      <c r="BD2080" s="40"/>
      <c r="BE2080" s="40"/>
      <c r="BF2080" s="40"/>
      <c r="BG2080" s="40"/>
      <c r="BH2080" s="40"/>
      <c r="BI2080" s="40"/>
      <c r="BJ2080" s="40"/>
      <c r="BK2080" s="40"/>
      <c r="BL2080" s="40"/>
      <c r="BM2080" s="40"/>
      <c r="BN2080" s="40"/>
      <c r="BO2080" s="40"/>
      <c r="BP2080" s="40"/>
      <c r="BQ2080" s="40"/>
      <c r="BR2080" s="40"/>
      <c r="BS2080" s="40"/>
      <c r="BT2080" s="40"/>
      <c r="BU2080" s="40"/>
      <c r="BV2080" s="40"/>
      <c r="BW2080" s="40"/>
      <c r="BX2080" s="40"/>
      <c r="BY2080" s="40"/>
      <c r="BZ2080" s="40"/>
      <c r="CA2080" s="40"/>
      <c r="CB2080" s="40"/>
      <c r="CC2080" s="40"/>
      <c r="CD2080" s="40"/>
      <c r="CE2080" s="40"/>
      <c r="CF2080" s="40"/>
      <c r="CG2080" s="40"/>
      <c r="CH2080" s="40"/>
      <c r="CI2080" s="40"/>
      <c r="CJ2080" s="40"/>
      <c r="CK2080" s="40"/>
      <c r="CL2080" s="40"/>
      <c r="CM2080" s="40"/>
      <c r="CN2080" s="40"/>
      <c r="CO2080" s="40"/>
      <c r="CP2080" s="40"/>
      <c r="CQ2080" s="40"/>
      <c r="CR2080" s="40"/>
      <c r="CS2080" s="40"/>
      <c r="CT2080" s="40"/>
      <c r="CU2080" s="40"/>
      <c r="CV2080" s="40"/>
      <c r="CW2080" s="40"/>
      <c r="CX2080" s="40"/>
      <c r="CY2080" s="40"/>
      <c r="CZ2080" s="40"/>
      <c r="DA2080" s="40"/>
      <c r="DB2080" s="40"/>
    </row>
    <row r="2081" spans="1:106" ht="18.75" customHeight="1">
      <c r="A2081" s="70">
        <v>2057</v>
      </c>
      <c r="B2081" s="56">
        <v>282</v>
      </c>
      <c r="C2081" s="6" t="s">
        <v>479</v>
      </c>
      <c r="D2081" s="9" t="s">
        <v>2243</v>
      </c>
      <c r="E2081" s="8" t="s">
        <v>946</v>
      </c>
      <c r="F2081" s="8">
        <v>4</v>
      </c>
      <c r="G2081" s="8">
        <v>1393</v>
      </c>
      <c r="H2081" s="8">
        <v>456</v>
      </c>
      <c r="I2081" s="10" t="s">
        <v>8</v>
      </c>
      <c r="J2081" s="10" t="s">
        <v>9</v>
      </c>
      <c r="K2081" s="11">
        <v>90000</v>
      </c>
      <c r="L2081" s="59">
        <f>IFERROR(VLOOKUP(B2081,Sheet1!A:B,2,0),0)</f>
        <v>650</v>
      </c>
      <c r="M2081" s="40"/>
      <c r="N2081" s="40"/>
      <c r="O2081" s="40"/>
      <c r="P2081" s="40"/>
      <c r="Q2081" s="40"/>
      <c r="R2081" s="40"/>
      <c r="S2081" s="40"/>
      <c r="T2081" s="40"/>
      <c r="U2081" s="40"/>
      <c r="V2081" s="40"/>
      <c r="W2081" s="40"/>
      <c r="X2081" s="40"/>
      <c r="Y2081" s="40"/>
      <c r="Z2081" s="40"/>
      <c r="AA2081" s="40"/>
      <c r="AB2081" s="40"/>
      <c r="AC2081" s="40"/>
      <c r="AD2081" s="40"/>
      <c r="AE2081" s="40"/>
      <c r="AF2081" s="40"/>
      <c r="AG2081" s="40"/>
      <c r="AH2081" s="40"/>
      <c r="AI2081" s="40"/>
      <c r="AJ2081" s="40"/>
      <c r="AK2081" s="40"/>
      <c r="AL2081" s="40"/>
      <c r="AM2081" s="40"/>
      <c r="AN2081" s="40"/>
      <c r="AO2081" s="40"/>
      <c r="AP2081" s="40"/>
      <c r="AQ2081" s="40"/>
      <c r="AR2081" s="40"/>
      <c r="AS2081" s="40"/>
      <c r="AT2081" s="40"/>
      <c r="AU2081" s="40"/>
      <c r="AV2081" s="40"/>
      <c r="AW2081" s="40"/>
      <c r="AX2081" s="40"/>
      <c r="AY2081" s="40"/>
      <c r="AZ2081" s="40"/>
      <c r="BA2081" s="40"/>
      <c r="BB2081" s="40"/>
      <c r="BC2081" s="40"/>
      <c r="BD2081" s="40"/>
      <c r="BE2081" s="40"/>
      <c r="BF2081" s="40"/>
      <c r="BG2081" s="40"/>
      <c r="BH2081" s="40"/>
      <c r="BI2081" s="40"/>
      <c r="BJ2081" s="40"/>
      <c r="BK2081" s="40"/>
      <c r="BL2081" s="40"/>
      <c r="BM2081" s="40"/>
      <c r="BN2081" s="40"/>
      <c r="BO2081" s="40"/>
      <c r="BP2081" s="40"/>
      <c r="BQ2081" s="40"/>
      <c r="BR2081" s="40"/>
      <c r="BS2081" s="40"/>
      <c r="BT2081" s="40"/>
      <c r="BU2081" s="40"/>
      <c r="BV2081" s="40"/>
      <c r="BW2081" s="40"/>
      <c r="BX2081" s="40"/>
      <c r="BY2081" s="40"/>
      <c r="BZ2081" s="40"/>
      <c r="CA2081" s="40"/>
      <c r="CB2081" s="40"/>
      <c r="CC2081" s="40"/>
      <c r="CD2081" s="40"/>
      <c r="CE2081" s="40"/>
      <c r="CF2081" s="40"/>
      <c r="CG2081" s="40"/>
      <c r="CH2081" s="40"/>
      <c r="CI2081" s="40"/>
      <c r="CJ2081" s="40"/>
      <c r="CK2081" s="40"/>
      <c r="CL2081" s="40"/>
      <c r="CM2081" s="40"/>
      <c r="CN2081" s="40"/>
      <c r="CO2081" s="40"/>
      <c r="CP2081" s="40"/>
      <c r="CQ2081" s="40"/>
      <c r="CR2081" s="40"/>
      <c r="CS2081" s="40"/>
      <c r="CT2081" s="40"/>
      <c r="CU2081" s="40"/>
      <c r="CV2081" s="40"/>
      <c r="CW2081" s="40"/>
      <c r="CX2081" s="40"/>
      <c r="CY2081" s="40"/>
      <c r="CZ2081" s="40"/>
      <c r="DA2081" s="40"/>
      <c r="DB2081" s="40"/>
    </row>
    <row r="2082" spans="1:106" ht="18.75" customHeight="1">
      <c r="A2082" s="70">
        <v>2058</v>
      </c>
      <c r="B2082" s="56">
        <v>993</v>
      </c>
      <c r="C2082" s="5" t="s">
        <v>111</v>
      </c>
      <c r="D2082" s="9" t="s">
        <v>4126</v>
      </c>
      <c r="E2082" s="8" t="s">
        <v>946</v>
      </c>
      <c r="F2082" s="8">
        <v>4</v>
      </c>
      <c r="G2082" s="8">
        <v>1402</v>
      </c>
      <c r="H2082" s="8">
        <v>428</v>
      </c>
      <c r="I2082" s="10" t="s">
        <v>3451</v>
      </c>
      <c r="J2082" s="10" t="s">
        <v>3450</v>
      </c>
      <c r="K2082" s="11">
        <v>280000</v>
      </c>
      <c r="L2082" s="59">
        <f>IFERROR(VLOOKUP(B2082,Sheet1!A:B,2,0),0)</f>
        <v>104</v>
      </c>
    </row>
    <row r="2083" spans="1:106" ht="18.75" customHeight="1">
      <c r="A2083" s="70">
        <v>2059</v>
      </c>
      <c r="B2083" s="58">
        <v>1790</v>
      </c>
      <c r="C2083" s="6" t="s">
        <v>261</v>
      </c>
      <c r="D2083" s="9" t="s">
        <v>2245</v>
      </c>
      <c r="E2083" s="8" t="s">
        <v>946</v>
      </c>
      <c r="F2083" s="8">
        <v>1</v>
      </c>
      <c r="G2083" s="8">
        <v>1388</v>
      </c>
      <c r="H2083" s="8">
        <v>76</v>
      </c>
      <c r="I2083" s="10" t="s">
        <v>689</v>
      </c>
      <c r="J2083" s="10" t="s">
        <v>738</v>
      </c>
      <c r="K2083" s="11">
        <v>2000</v>
      </c>
      <c r="L2083" s="59">
        <f>IFERROR(VLOOKUP(B2083,Sheet1!A:B,2,0),0)</f>
        <v>0</v>
      </c>
      <c r="M2083" s="40"/>
      <c r="N2083" s="40"/>
      <c r="O2083" s="40"/>
      <c r="P2083" s="40"/>
      <c r="Q2083" s="40"/>
      <c r="R2083" s="40"/>
      <c r="S2083" s="40"/>
      <c r="T2083" s="40"/>
      <c r="U2083" s="40"/>
      <c r="V2083" s="40"/>
      <c r="W2083" s="40"/>
      <c r="X2083" s="40"/>
      <c r="Y2083" s="40"/>
      <c r="Z2083" s="40"/>
      <c r="AA2083" s="40"/>
      <c r="AB2083" s="40"/>
      <c r="AC2083" s="40"/>
      <c r="AD2083" s="40"/>
      <c r="AE2083" s="40"/>
      <c r="AF2083" s="40"/>
      <c r="AG2083" s="40"/>
      <c r="AH2083" s="40"/>
      <c r="AI2083" s="40"/>
      <c r="AJ2083" s="40"/>
      <c r="AK2083" s="40"/>
      <c r="AL2083" s="40"/>
      <c r="AM2083" s="40"/>
      <c r="AN2083" s="40"/>
      <c r="AO2083" s="40"/>
      <c r="AP2083" s="40"/>
      <c r="AQ2083" s="40"/>
      <c r="AR2083" s="40"/>
      <c r="AS2083" s="40"/>
      <c r="AT2083" s="40"/>
      <c r="AU2083" s="40"/>
      <c r="AV2083" s="40"/>
      <c r="AW2083" s="40"/>
      <c r="AX2083" s="40"/>
      <c r="AY2083" s="40"/>
      <c r="AZ2083" s="40"/>
      <c r="BA2083" s="40"/>
      <c r="BB2083" s="40"/>
      <c r="BC2083" s="40"/>
      <c r="BD2083" s="40"/>
      <c r="BE2083" s="40"/>
      <c r="BF2083" s="40"/>
      <c r="BG2083" s="40"/>
      <c r="BH2083" s="40"/>
      <c r="BI2083" s="40"/>
      <c r="BJ2083" s="40"/>
      <c r="BK2083" s="40"/>
      <c r="BL2083" s="40"/>
      <c r="BM2083" s="40"/>
      <c r="BN2083" s="40"/>
      <c r="BO2083" s="40"/>
      <c r="BP2083" s="40"/>
      <c r="BQ2083" s="40"/>
      <c r="BR2083" s="40"/>
      <c r="BS2083" s="40"/>
      <c r="BT2083" s="40"/>
      <c r="CS2083" s="40"/>
      <c r="CT2083" s="40"/>
      <c r="CU2083" s="40"/>
      <c r="CV2083" s="40"/>
      <c r="CW2083" s="40"/>
    </row>
    <row r="2084" spans="1:106" ht="18.75" customHeight="1">
      <c r="A2084" s="70">
        <v>2060</v>
      </c>
      <c r="B2084" s="56">
        <v>110</v>
      </c>
      <c r="C2084" s="6" t="s">
        <v>4068</v>
      </c>
      <c r="D2084" s="9" t="s">
        <v>2242</v>
      </c>
      <c r="E2084" s="8" t="s">
        <v>946</v>
      </c>
      <c r="F2084" s="8">
        <v>8</v>
      </c>
      <c r="G2084" s="8">
        <v>1393</v>
      </c>
      <c r="H2084" s="8">
        <v>84</v>
      </c>
      <c r="I2084" s="10" t="s">
        <v>8</v>
      </c>
      <c r="J2084" s="10" t="s">
        <v>738</v>
      </c>
      <c r="K2084" s="11">
        <v>15000</v>
      </c>
      <c r="L2084" s="59">
        <f>IFERROR(VLOOKUP(B2084,Sheet1!A:B,2,0),0)</f>
        <v>173</v>
      </c>
      <c r="M2084" s="40"/>
      <c r="N2084" s="40"/>
      <c r="O2084" s="40"/>
      <c r="P2084" s="40"/>
      <c r="Q2084" s="40"/>
      <c r="R2084" s="40"/>
      <c r="S2084" s="40"/>
      <c r="T2084" s="40"/>
      <c r="U2084" s="40"/>
      <c r="V2084" s="40"/>
      <c r="W2084" s="40"/>
      <c r="X2084" s="40"/>
      <c r="Y2084" s="40"/>
      <c r="Z2084" s="40"/>
      <c r="AA2084" s="40"/>
      <c r="AB2084" s="40"/>
      <c r="AC2084" s="40"/>
      <c r="AD2084" s="40"/>
      <c r="AE2084" s="40"/>
      <c r="AF2084" s="40"/>
      <c r="AG2084" s="40"/>
      <c r="AH2084" s="40"/>
      <c r="AI2084" s="40"/>
      <c r="AJ2084" s="40"/>
      <c r="AK2084" s="40"/>
      <c r="AL2084" s="40"/>
      <c r="AM2084" s="40"/>
      <c r="AN2084" s="40"/>
      <c r="AO2084" s="40"/>
      <c r="AP2084" s="40"/>
      <c r="AQ2084" s="40"/>
      <c r="AR2084" s="40"/>
      <c r="AS2084" s="40"/>
      <c r="AT2084" s="40"/>
      <c r="AU2084" s="40"/>
      <c r="AV2084" s="40"/>
      <c r="AW2084" s="40"/>
      <c r="AX2084" s="40"/>
      <c r="AY2084" s="40"/>
      <c r="AZ2084" s="40"/>
      <c r="BA2084" s="40"/>
      <c r="BB2084" s="40"/>
      <c r="BC2084" s="40"/>
      <c r="BD2084" s="40"/>
      <c r="BE2084" s="40"/>
      <c r="BF2084" s="40"/>
      <c r="BG2084" s="40"/>
      <c r="BH2084" s="40"/>
      <c r="BI2084" s="40"/>
      <c r="BJ2084" s="40"/>
      <c r="BK2084" s="40"/>
      <c r="BL2084" s="40"/>
      <c r="BM2084" s="40"/>
      <c r="BN2084" s="40"/>
      <c r="BO2084" s="40"/>
      <c r="BP2084" s="40"/>
      <c r="BQ2084" s="40"/>
      <c r="BR2084" s="40"/>
      <c r="BS2084" s="40"/>
      <c r="BT2084" s="40"/>
      <c r="BU2084" s="40"/>
      <c r="BV2084" s="40"/>
      <c r="BW2084" s="40"/>
      <c r="BX2084" s="40"/>
      <c r="BY2084" s="40"/>
      <c r="BZ2084" s="40"/>
      <c r="CA2084" s="40"/>
      <c r="CB2084" s="40"/>
      <c r="CC2084" s="40"/>
      <c r="CD2084" s="40"/>
      <c r="CE2084" s="40"/>
      <c r="CF2084" s="40"/>
      <c r="CG2084" s="40"/>
      <c r="CH2084" s="40"/>
      <c r="CI2084" s="40"/>
      <c r="CJ2084" s="40"/>
      <c r="CK2084" s="40"/>
      <c r="CL2084" s="40"/>
      <c r="CM2084" s="40"/>
      <c r="CN2084" s="40"/>
      <c r="CO2084" s="40"/>
      <c r="CP2084" s="40"/>
      <c r="CQ2084" s="40"/>
      <c r="CR2084" s="40"/>
      <c r="CS2084" s="40"/>
      <c r="CT2084" s="40"/>
      <c r="CU2084" s="40"/>
      <c r="CV2084" s="40"/>
      <c r="CW2084" s="40"/>
      <c r="CX2084" s="40"/>
      <c r="CY2084" s="40"/>
      <c r="CZ2084" s="40"/>
      <c r="DA2084" s="40"/>
      <c r="DB2084" s="40"/>
    </row>
    <row r="2085" spans="1:106" ht="18.75" customHeight="1">
      <c r="A2085" s="70">
        <v>2061</v>
      </c>
      <c r="B2085" s="56">
        <v>111</v>
      </c>
      <c r="C2085" s="6" t="s">
        <v>4069</v>
      </c>
      <c r="D2085" s="9" t="s">
        <v>2242</v>
      </c>
      <c r="E2085" s="11" t="s">
        <v>946</v>
      </c>
      <c r="F2085" s="65">
        <v>11</v>
      </c>
      <c r="G2085" s="65">
        <v>1402</v>
      </c>
      <c r="H2085" s="65">
        <v>230000</v>
      </c>
      <c r="I2085" s="65">
        <v>3</v>
      </c>
      <c r="J2085" s="10" t="s">
        <v>738</v>
      </c>
      <c r="K2085" s="11">
        <v>48000</v>
      </c>
      <c r="L2085" s="59">
        <f>IFERROR(VLOOKUP(B2085,Sheet1!A:B,2,0),0)</f>
        <v>114</v>
      </c>
    </row>
    <row r="2086" spans="1:106" ht="18.75" customHeight="1">
      <c r="A2086" s="70">
        <v>2062</v>
      </c>
      <c r="B2086" s="58">
        <v>1430</v>
      </c>
      <c r="C2086" s="6" t="s">
        <v>3957</v>
      </c>
      <c r="D2086" s="9" t="s">
        <v>2242</v>
      </c>
      <c r="E2086" s="8" t="s">
        <v>946</v>
      </c>
      <c r="F2086" s="8">
        <v>6</v>
      </c>
      <c r="G2086" s="8">
        <v>1401</v>
      </c>
      <c r="H2086" s="8">
        <v>692</v>
      </c>
      <c r="I2086" s="10" t="s">
        <v>8</v>
      </c>
      <c r="J2086" s="10" t="s">
        <v>9</v>
      </c>
      <c r="K2086" s="11">
        <v>290000</v>
      </c>
      <c r="L2086" s="59">
        <f>IFERROR(VLOOKUP(B2086,Sheet1!A:B,2,0),0)</f>
        <v>181</v>
      </c>
      <c r="M2086" s="40"/>
      <c r="N2086" s="40"/>
      <c r="O2086" s="40"/>
      <c r="P2086" s="40"/>
      <c r="Q2086" s="40"/>
      <c r="R2086" s="40"/>
      <c r="S2086" s="40"/>
      <c r="T2086" s="40"/>
      <c r="U2086" s="40"/>
      <c r="V2086" s="40"/>
      <c r="W2086" s="40"/>
      <c r="X2086" s="40"/>
      <c r="Y2086" s="40"/>
      <c r="Z2086" s="40"/>
      <c r="AA2086" s="40"/>
      <c r="AB2086" s="40"/>
      <c r="AC2086" s="40"/>
      <c r="AD2086" s="40"/>
      <c r="AE2086" s="40"/>
      <c r="AF2086" s="40"/>
      <c r="AG2086" s="40"/>
      <c r="AH2086" s="40"/>
      <c r="AI2086" s="40"/>
      <c r="AJ2086" s="40"/>
      <c r="AK2086" s="40"/>
      <c r="AL2086" s="40"/>
      <c r="AM2086" s="40"/>
      <c r="AN2086" s="40"/>
      <c r="AO2086" s="40"/>
      <c r="AP2086" s="40"/>
      <c r="AQ2086" s="40"/>
      <c r="AR2086" s="40"/>
      <c r="AS2086" s="40"/>
      <c r="AT2086" s="40"/>
      <c r="AU2086" s="40"/>
      <c r="AV2086" s="40"/>
      <c r="AW2086" s="40"/>
      <c r="AX2086" s="40"/>
      <c r="AY2086" s="40"/>
      <c r="AZ2086" s="40"/>
      <c r="BA2086" s="40"/>
      <c r="BB2086" s="40"/>
      <c r="BC2086" s="40"/>
      <c r="BD2086" s="40"/>
      <c r="BE2086" s="40"/>
      <c r="BF2086" s="40"/>
      <c r="BG2086" s="40"/>
      <c r="BH2086" s="40"/>
      <c r="BI2086" s="40"/>
      <c r="BJ2086" s="40"/>
      <c r="BK2086" s="40"/>
      <c r="BL2086" s="40"/>
      <c r="BM2086" s="40"/>
      <c r="BN2086" s="40"/>
      <c r="BO2086" s="40"/>
      <c r="BP2086" s="40"/>
      <c r="BQ2086" s="40"/>
      <c r="BR2086" s="40"/>
      <c r="BS2086" s="40"/>
      <c r="BT2086" s="40"/>
      <c r="BU2086" s="40"/>
      <c r="BV2086" s="40"/>
      <c r="BW2086" s="40"/>
      <c r="BX2086" s="40"/>
      <c r="BY2086" s="40"/>
      <c r="BZ2086" s="40"/>
      <c r="CA2086" s="40"/>
      <c r="CB2086" s="40"/>
      <c r="CC2086" s="40"/>
      <c r="CD2086" s="40"/>
      <c r="CE2086" s="40"/>
      <c r="CF2086" s="40"/>
      <c r="CG2086" s="40"/>
      <c r="CH2086" s="40"/>
      <c r="CI2086" s="40"/>
      <c r="CJ2086" s="40"/>
      <c r="CK2086" s="40"/>
      <c r="CL2086" s="40"/>
      <c r="CM2086" s="40"/>
      <c r="CN2086" s="40"/>
      <c r="CO2086" s="40"/>
      <c r="CP2086" s="40"/>
      <c r="CQ2086" s="40"/>
      <c r="CR2086" s="40"/>
      <c r="CS2086" s="40"/>
      <c r="CT2086" s="40"/>
      <c r="CU2086" s="40"/>
      <c r="CV2086" s="40"/>
      <c r="CW2086" s="40"/>
      <c r="CX2086" s="40"/>
      <c r="CY2086" s="40"/>
      <c r="CZ2086" s="40"/>
      <c r="DA2086" s="40"/>
      <c r="DB2086" s="40"/>
    </row>
    <row r="2087" spans="1:106" ht="18.75" customHeight="1">
      <c r="A2087" s="70">
        <v>2063</v>
      </c>
      <c r="B2087" s="58">
        <v>2376</v>
      </c>
      <c r="C2087" s="5" t="s">
        <v>3922</v>
      </c>
      <c r="D2087" s="9" t="s">
        <v>2836</v>
      </c>
      <c r="E2087" s="8" t="s">
        <v>946</v>
      </c>
      <c r="F2087" s="8">
        <v>1</v>
      </c>
      <c r="G2087" s="8">
        <v>1398</v>
      </c>
      <c r="H2087" s="8">
        <v>560</v>
      </c>
      <c r="I2087" s="10" t="s">
        <v>689</v>
      </c>
      <c r="J2087" s="10" t="s">
        <v>9</v>
      </c>
      <c r="K2087" s="11">
        <v>70000</v>
      </c>
      <c r="L2087" s="59">
        <f>IFERROR(VLOOKUP(B2087,Sheet1!A:B,2,0),0)</f>
        <v>91</v>
      </c>
    </row>
    <row r="2088" spans="1:106" ht="18.75" customHeight="1">
      <c r="A2088" s="70">
        <v>2064</v>
      </c>
      <c r="B2088" s="58">
        <v>1764</v>
      </c>
      <c r="C2088" s="6" t="s">
        <v>310</v>
      </c>
      <c r="D2088" s="9" t="s">
        <v>2246</v>
      </c>
      <c r="E2088" s="8" t="s">
        <v>946</v>
      </c>
      <c r="F2088" s="8">
        <v>3</v>
      </c>
      <c r="G2088" s="8">
        <v>1401</v>
      </c>
      <c r="H2088" s="8">
        <v>232</v>
      </c>
      <c r="I2088" s="10" t="s">
        <v>3451</v>
      </c>
      <c r="J2088" s="10" t="s">
        <v>3450</v>
      </c>
      <c r="K2088" s="11">
        <v>120000</v>
      </c>
      <c r="L2088" s="59">
        <f>IFERROR(VLOOKUP(B2088,Sheet1!A:B,2,0),0)</f>
        <v>217</v>
      </c>
      <c r="M2088" s="40"/>
      <c r="N2088" s="40"/>
      <c r="O2088" s="40"/>
      <c r="P2088" s="40"/>
      <c r="Q2088" s="40"/>
      <c r="R2088" s="40"/>
      <c r="S2088" s="40"/>
      <c r="T2088" s="40"/>
      <c r="U2088" s="40"/>
      <c r="V2088" s="40"/>
      <c r="W2088" s="40"/>
      <c r="X2088" s="40"/>
      <c r="Y2088" s="40"/>
      <c r="Z2088" s="40"/>
      <c r="AA2088" s="40"/>
      <c r="AB2088" s="40"/>
      <c r="AC2088" s="40"/>
      <c r="AD2088" s="40"/>
      <c r="AE2088" s="40"/>
      <c r="AF2088" s="40"/>
      <c r="AG2088" s="40"/>
      <c r="AH2088" s="40"/>
      <c r="AI2088" s="40"/>
      <c r="AJ2088" s="40"/>
      <c r="AK2088" s="40"/>
      <c r="AL2088" s="40"/>
      <c r="AM2088" s="40"/>
      <c r="AN2088" s="40"/>
      <c r="AO2088" s="40"/>
      <c r="AP2088" s="40"/>
      <c r="AQ2088" s="40"/>
      <c r="AR2088" s="40"/>
      <c r="AS2088" s="40"/>
      <c r="AT2088" s="40"/>
      <c r="AU2088" s="40"/>
      <c r="AV2088" s="40"/>
      <c r="AW2088" s="40"/>
      <c r="AX2088" s="40"/>
      <c r="AY2088" s="40"/>
      <c r="AZ2088" s="40"/>
      <c r="BA2088" s="40"/>
      <c r="BB2088" s="40"/>
      <c r="BC2088" s="40"/>
      <c r="BD2088" s="40"/>
      <c r="BE2088" s="40"/>
      <c r="BF2088" s="40"/>
      <c r="BG2088" s="40"/>
      <c r="BH2088" s="40"/>
      <c r="BI2088" s="40"/>
      <c r="BJ2088" s="40"/>
      <c r="BK2088" s="40"/>
      <c r="BL2088" s="40"/>
      <c r="BM2088" s="40"/>
      <c r="BN2088" s="40"/>
      <c r="BO2088" s="40"/>
      <c r="BP2088" s="40"/>
      <c r="BQ2088" s="40"/>
      <c r="BR2088" s="40"/>
      <c r="BS2088" s="40"/>
      <c r="BT2088" s="40"/>
      <c r="BU2088" s="40"/>
      <c r="BV2088" s="40"/>
      <c r="BW2088" s="40"/>
      <c r="BX2088" s="40"/>
      <c r="BY2088" s="40"/>
      <c r="BZ2088" s="40"/>
      <c r="CA2088" s="40"/>
      <c r="CB2088" s="40"/>
      <c r="CC2088" s="40"/>
      <c r="CD2088" s="40"/>
      <c r="CE2088" s="40"/>
      <c r="CF2088" s="40"/>
      <c r="CG2088" s="40"/>
      <c r="CH2088" s="40"/>
      <c r="CI2088" s="40"/>
      <c r="CJ2088" s="40"/>
      <c r="CK2088" s="40"/>
      <c r="CL2088" s="40"/>
      <c r="CM2088" s="40"/>
      <c r="CN2088" s="40"/>
      <c r="CO2088" s="40"/>
      <c r="CP2088" s="40"/>
      <c r="CQ2088" s="40"/>
      <c r="CR2088" s="40"/>
      <c r="CS2088" s="40"/>
      <c r="CT2088" s="40"/>
      <c r="CU2088" s="40"/>
      <c r="CV2088" s="40"/>
      <c r="CW2088" s="40"/>
      <c r="CX2088" s="40"/>
      <c r="CY2088" s="40"/>
      <c r="CZ2088" s="40"/>
      <c r="DA2088" s="40"/>
      <c r="DB2088" s="40"/>
    </row>
    <row r="2089" spans="1:106" ht="18.75" customHeight="1">
      <c r="A2089" s="70">
        <v>2065</v>
      </c>
      <c r="B2089" s="56">
        <v>140</v>
      </c>
      <c r="C2089" s="5" t="s">
        <v>290</v>
      </c>
      <c r="D2089" s="9" t="s">
        <v>2242</v>
      </c>
      <c r="E2089" s="8" t="s">
        <v>946</v>
      </c>
      <c r="F2089" s="8">
        <v>8</v>
      </c>
      <c r="G2089" s="8">
        <v>1399</v>
      </c>
      <c r="H2089" s="8">
        <v>136</v>
      </c>
      <c r="I2089" s="10" t="s">
        <v>8</v>
      </c>
      <c r="J2089" s="10" t="s">
        <v>738</v>
      </c>
      <c r="K2089" s="11">
        <v>24000</v>
      </c>
      <c r="L2089" s="59">
        <f>IFERROR(VLOOKUP(B2089,Sheet1!A:B,2,0),0)</f>
        <v>137</v>
      </c>
    </row>
    <row r="2090" spans="1:106" ht="18.75" customHeight="1">
      <c r="A2090" s="70">
        <v>2066</v>
      </c>
      <c r="B2090" s="56">
        <v>861</v>
      </c>
      <c r="C2090" s="5" t="s">
        <v>673</v>
      </c>
      <c r="D2090" s="9" t="s">
        <v>2247</v>
      </c>
      <c r="E2090" s="8" t="s">
        <v>946</v>
      </c>
      <c r="F2090" s="8">
        <v>5</v>
      </c>
      <c r="G2090" s="8">
        <v>1398</v>
      </c>
      <c r="H2090" s="8">
        <v>636</v>
      </c>
      <c r="I2090" s="10" t="s">
        <v>8</v>
      </c>
      <c r="J2090" s="10" t="s">
        <v>9</v>
      </c>
      <c r="K2090" s="11">
        <v>90000</v>
      </c>
      <c r="L2090" s="59">
        <f>IFERROR(VLOOKUP(B2090,Sheet1!A:B,2,0),0)</f>
        <v>106</v>
      </c>
    </row>
    <row r="2091" spans="1:106" ht="18.75" customHeight="1">
      <c r="A2091" s="70">
        <v>2067</v>
      </c>
      <c r="B2091" s="56"/>
      <c r="C2091" s="27" t="s">
        <v>785</v>
      </c>
      <c r="D2091" s="9"/>
      <c r="E2091" s="8"/>
      <c r="F2091" s="8"/>
      <c r="G2091" s="8"/>
      <c r="H2091" s="8"/>
      <c r="I2091" s="10"/>
      <c r="J2091" s="10"/>
      <c r="K2091" s="11"/>
      <c r="L2091" s="59">
        <f>IFERROR(VLOOKUP(B2091,Sheet1!A:B,2,0),0)</f>
        <v>0</v>
      </c>
    </row>
    <row r="2092" spans="1:106" ht="18.75" customHeight="1">
      <c r="A2092" s="70">
        <v>2068</v>
      </c>
      <c r="B2092" s="56">
        <v>656</v>
      </c>
      <c r="C2092" s="6" t="s">
        <v>432</v>
      </c>
      <c r="D2092" s="9" t="s">
        <v>3076</v>
      </c>
      <c r="E2092" s="8" t="s">
        <v>946</v>
      </c>
      <c r="F2092" s="8">
        <v>5</v>
      </c>
      <c r="G2092" s="8">
        <v>1394</v>
      </c>
      <c r="H2092" s="8">
        <v>536</v>
      </c>
      <c r="I2092" s="10" t="s">
        <v>8</v>
      </c>
      <c r="J2092" s="10" t="s">
        <v>9</v>
      </c>
      <c r="K2092" s="11">
        <v>110000</v>
      </c>
      <c r="L2092" s="59">
        <f>IFERROR(VLOOKUP(B2092,Sheet1!A:B,2,0),0)</f>
        <v>431</v>
      </c>
      <c r="M2092" s="40"/>
      <c r="N2092" s="40"/>
      <c r="O2092" s="40"/>
      <c r="P2092" s="40"/>
      <c r="Q2092" s="40"/>
      <c r="R2092" s="40"/>
      <c r="S2092" s="40"/>
      <c r="T2092" s="40"/>
      <c r="U2092" s="40"/>
      <c r="V2092" s="40"/>
      <c r="W2092" s="40"/>
      <c r="X2092" s="40"/>
      <c r="Y2092" s="40"/>
      <c r="Z2092" s="40"/>
      <c r="AA2092" s="40"/>
      <c r="AB2092" s="40"/>
      <c r="AC2092" s="40"/>
      <c r="AD2092" s="40"/>
      <c r="AE2092" s="40"/>
      <c r="AF2092" s="40"/>
      <c r="AG2092" s="40"/>
      <c r="AH2092" s="40"/>
      <c r="AI2092" s="40"/>
      <c r="AJ2092" s="40"/>
      <c r="AK2092" s="40"/>
      <c r="AL2092" s="40"/>
      <c r="AM2092" s="40"/>
      <c r="AN2092" s="40"/>
      <c r="AO2092" s="40"/>
      <c r="AP2092" s="40"/>
      <c r="AQ2092" s="40"/>
      <c r="AR2092" s="40"/>
      <c r="AS2092" s="40"/>
      <c r="AT2092" s="40"/>
      <c r="AU2092" s="40"/>
      <c r="AV2092" s="40"/>
      <c r="AW2092" s="40"/>
      <c r="AX2092" s="40"/>
      <c r="AY2092" s="40"/>
      <c r="AZ2092" s="40"/>
      <c r="BA2092" s="40"/>
      <c r="BB2092" s="40"/>
      <c r="BC2092" s="40"/>
      <c r="BD2092" s="40"/>
      <c r="BE2092" s="40"/>
      <c r="BF2092" s="40"/>
      <c r="BG2092" s="40"/>
      <c r="BH2092" s="40"/>
      <c r="BI2092" s="40"/>
      <c r="BJ2092" s="40"/>
      <c r="BK2092" s="40"/>
      <c r="BL2092" s="40"/>
      <c r="BM2092" s="40"/>
      <c r="BN2092" s="40"/>
      <c r="BO2092" s="40"/>
      <c r="BP2092" s="40"/>
      <c r="BQ2092" s="40"/>
      <c r="BR2092" s="40"/>
      <c r="BS2092" s="40"/>
      <c r="BT2092" s="40"/>
      <c r="BU2092" s="40"/>
      <c r="BV2092" s="40"/>
      <c r="BW2092" s="40"/>
      <c r="BX2092" s="40"/>
      <c r="BY2092" s="40"/>
      <c r="BZ2092" s="40"/>
      <c r="CA2092" s="40"/>
      <c r="CB2092" s="40"/>
      <c r="CC2092" s="40"/>
      <c r="CD2092" s="40"/>
      <c r="CE2092" s="40"/>
      <c r="CF2092" s="40"/>
      <c r="CG2092" s="40"/>
      <c r="CH2092" s="40"/>
      <c r="CI2092" s="40"/>
      <c r="CJ2092" s="40"/>
      <c r="CK2092" s="40"/>
      <c r="CL2092" s="40"/>
      <c r="CM2092" s="40"/>
      <c r="CN2092" s="40"/>
      <c r="CO2092" s="40"/>
      <c r="CP2092" s="40"/>
      <c r="CQ2092" s="40"/>
      <c r="CR2092" s="40"/>
      <c r="CS2092" s="40"/>
      <c r="CT2092" s="40"/>
      <c r="CU2092" s="40"/>
      <c r="CV2092" s="40"/>
      <c r="CW2092" s="40"/>
      <c r="CX2092" s="40"/>
      <c r="CY2092" s="40"/>
      <c r="CZ2092" s="40"/>
      <c r="DA2092" s="40"/>
      <c r="DB2092" s="40"/>
    </row>
    <row r="2093" spans="1:106" ht="18.75" customHeight="1">
      <c r="A2093" s="70">
        <v>2069</v>
      </c>
      <c r="B2093" s="56">
        <v>127</v>
      </c>
      <c r="C2093" s="6" t="s">
        <v>963</v>
      </c>
      <c r="D2093" s="9" t="s">
        <v>3012</v>
      </c>
      <c r="E2093" s="8" t="s">
        <v>946</v>
      </c>
      <c r="F2093" s="8">
        <v>2</v>
      </c>
      <c r="G2093" s="8">
        <v>1402</v>
      </c>
      <c r="H2093" s="8">
        <v>183</v>
      </c>
      <c r="I2093" s="10" t="s">
        <v>3451</v>
      </c>
      <c r="J2093" s="10" t="s">
        <v>3450</v>
      </c>
      <c r="K2093" s="11">
        <v>85000</v>
      </c>
      <c r="L2093" s="59">
        <f>IFERROR(VLOOKUP(B2093,Sheet1!A:B,2,0),0)</f>
        <v>50</v>
      </c>
    </row>
    <row r="2094" spans="1:106" ht="18.75" customHeight="1">
      <c r="A2094" s="70">
        <v>2070</v>
      </c>
      <c r="B2094" s="58">
        <v>789</v>
      </c>
      <c r="C2094" s="5" t="s">
        <v>3761</v>
      </c>
      <c r="D2094" s="9" t="s">
        <v>2244</v>
      </c>
      <c r="E2094" s="8" t="s">
        <v>946</v>
      </c>
      <c r="F2094" s="8">
        <v>14</v>
      </c>
      <c r="G2094" s="8">
        <v>1400</v>
      </c>
      <c r="H2094" s="8">
        <v>196</v>
      </c>
      <c r="I2094" s="10" t="s">
        <v>3451</v>
      </c>
      <c r="J2094" s="10" t="s">
        <v>3450</v>
      </c>
      <c r="K2094" s="11">
        <v>80000</v>
      </c>
      <c r="L2094" s="59">
        <f>IFERROR(VLOOKUP(B2094,Sheet1!A:B,2,0),0)</f>
        <v>100</v>
      </c>
    </row>
    <row r="2095" spans="1:106" ht="18.75" customHeight="1">
      <c r="A2095" s="70">
        <v>2071</v>
      </c>
      <c r="B2095" s="58">
        <v>975</v>
      </c>
      <c r="C2095" s="5" t="s">
        <v>3762</v>
      </c>
      <c r="D2095" s="9" t="s">
        <v>2244</v>
      </c>
      <c r="E2095" s="8" t="s">
        <v>946</v>
      </c>
      <c r="F2095" s="8">
        <v>11</v>
      </c>
      <c r="G2095" s="8">
        <v>1402</v>
      </c>
      <c r="H2095" s="8">
        <v>312</v>
      </c>
      <c r="I2095" s="10" t="s">
        <v>3451</v>
      </c>
      <c r="J2095" s="10" t="s">
        <v>3450</v>
      </c>
      <c r="K2095" s="11">
        <v>170000</v>
      </c>
      <c r="L2095" s="59">
        <f>IFERROR(VLOOKUP(B2095,Sheet1!A:B,2,0),0)</f>
        <v>89</v>
      </c>
    </row>
    <row r="2096" spans="1:106" ht="18.75" customHeight="1">
      <c r="A2096" s="70">
        <v>2072</v>
      </c>
      <c r="B2096" s="56">
        <v>98</v>
      </c>
      <c r="C2096" s="5" t="s">
        <v>2773</v>
      </c>
      <c r="D2096" s="9" t="s">
        <v>4185</v>
      </c>
      <c r="E2096" s="8" t="s">
        <v>946</v>
      </c>
      <c r="F2096" s="8">
        <v>15</v>
      </c>
      <c r="G2096" s="8">
        <v>1402</v>
      </c>
      <c r="H2096" s="8">
        <v>428</v>
      </c>
      <c r="I2096" s="10" t="s">
        <v>3451</v>
      </c>
      <c r="J2096" s="10" t="s">
        <v>3450</v>
      </c>
      <c r="K2096" s="11">
        <v>300000</v>
      </c>
      <c r="L2096" s="59">
        <f>IFERROR(VLOOKUP(B2096,Sheet1!A:B,2,0),0)</f>
        <v>144</v>
      </c>
    </row>
    <row r="2097" spans="1:106" ht="18.75" customHeight="1">
      <c r="A2097" s="70">
        <v>2073</v>
      </c>
      <c r="B2097" s="56">
        <v>139</v>
      </c>
      <c r="C2097" s="5" t="s">
        <v>2775</v>
      </c>
      <c r="D2097" s="9" t="s">
        <v>3013</v>
      </c>
      <c r="E2097" s="8" t="s">
        <v>946</v>
      </c>
      <c r="F2097" s="8">
        <v>13</v>
      </c>
      <c r="G2097" s="8">
        <v>1397</v>
      </c>
      <c r="H2097" s="8">
        <v>420</v>
      </c>
      <c r="I2097" s="10" t="s">
        <v>8</v>
      </c>
      <c r="J2097" s="10" t="s">
        <v>738</v>
      </c>
      <c r="K2097" s="11">
        <v>80000</v>
      </c>
      <c r="L2097" s="59">
        <f>IFERROR(VLOOKUP(B2097,Sheet1!A:B,2,0),0)</f>
        <v>258</v>
      </c>
    </row>
    <row r="2098" spans="1:106" ht="18.75" customHeight="1">
      <c r="A2098" s="70">
        <v>2074</v>
      </c>
      <c r="B2098" s="56">
        <v>186</v>
      </c>
      <c r="C2098" s="5" t="s">
        <v>2776</v>
      </c>
      <c r="D2098" s="9" t="s">
        <v>3013</v>
      </c>
      <c r="E2098" s="8" t="s">
        <v>946</v>
      </c>
      <c r="F2098" s="8">
        <v>10</v>
      </c>
      <c r="G2098" s="8">
        <v>1397</v>
      </c>
      <c r="H2098" s="8">
        <v>412</v>
      </c>
      <c r="I2098" s="10" t="s">
        <v>8</v>
      </c>
      <c r="J2098" s="10" t="s">
        <v>738</v>
      </c>
      <c r="K2098" s="11">
        <v>80000</v>
      </c>
      <c r="L2098" s="59">
        <f>IFERROR(VLOOKUP(B2098,Sheet1!A:B,2,0),0)</f>
        <v>146</v>
      </c>
    </row>
    <row r="2099" spans="1:106" ht="18.75" customHeight="1">
      <c r="A2099" s="70">
        <v>2075</v>
      </c>
      <c r="B2099" s="56">
        <v>287</v>
      </c>
      <c r="C2099" s="6" t="s">
        <v>2777</v>
      </c>
      <c r="D2099" s="9" t="s">
        <v>3013</v>
      </c>
      <c r="E2099" s="8" t="s">
        <v>946</v>
      </c>
      <c r="F2099" s="8">
        <v>5</v>
      </c>
      <c r="G2099" s="8">
        <v>1386</v>
      </c>
      <c r="H2099" s="8">
        <v>596</v>
      </c>
      <c r="I2099" s="10" t="s">
        <v>8</v>
      </c>
      <c r="J2099" s="10" t="s">
        <v>738</v>
      </c>
      <c r="K2099" s="11">
        <v>70000</v>
      </c>
      <c r="L2099" s="59">
        <f>IFERROR(VLOOKUP(B2099,Sheet1!A:B,2,0),0)</f>
        <v>2614</v>
      </c>
    </row>
    <row r="2100" spans="1:106" ht="18.75" customHeight="1">
      <c r="A2100" s="70">
        <v>2076</v>
      </c>
      <c r="B2100" s="56">
        <v>583</v>
      </c>
      <c r="C2100" s="6" t="s">
        <v>2778</v>
      </c>
      <c r="D2100" s="9" t="s">
        <v>3013</v>
      </c>
      <c r="E2100" s="8" t="s">
        <v>946</v>
      </c>
      <c r="F2100" s="8">
        <v>3</v>
      </c>
      <c r="G2100" s="8">
        <v>1393</v>
      </c>
      <c r="H2100" s="8">
        <v>632</v>
      </c>
      <c r="I2100" s="10" t="s">
        <v>8</v>
      </c>
      <c r="J2100" s="10" t="s">
        <v>738</v>
      </c>
      <c r="K2100" s="11">
        <v>100000</v>
      </c>
      <c r="L2100" s="59">
        <f>IFERROR(VLOOKUP(B2100,Sheet1!A:B,2,0),0)</f>
        <v>1</v>
      </c>
      <c r="M2100" s="40"/>
      <c r="N2100" s="40"/>
      <c r="O2100" s="40"/>
      <c r="P2100" s="40"/>
      <c r="Q2100" s="40"/>
      <c r="R2100" s="40"/>
      <c r="S2100" s="40"/>
      <c r="T2100" s="40"/>
      <c r="U2100" s="40"/>
      <c r="V2100" s="40"/>
      <c r="W2100" s="40"/>
      <c r="X2100" s="40"/>
      <c r="Y2100" s="40"/>
      <c r="Z2100" s="40"/>
      <c r="AA2100" s="40"/>
      <c r="AB2100" s="40"/>
      <c r="AC2100" s="40"/>
      <c r="AD2100" s="40"/>
      <c r="AE2100" s="40"/>
      <c r="AF2100" s="40"/>
      <c r="AG2100" s="40"/>
      <c r="AH2100" s="40"/>
      <c r="AI2100" s="40"/>
      <c r="AJ2100" s="40"/>
      <c r="AK2100" s="40"/>
      <c r="AL2100" s="40"/>
      <c r="AM2100" s="40"/>
      <c r="AN2100" s="40"/>
      <c r="AO2100" s="40"/>
      <c r="AP2100" s="40"/>
      <c r="AQ2100" s="40"/>
      <c r="AR2100" s="40"/>
      <c r="AS2100" s="40"/>
      <c r="AT2100" s="40"/>
      <c r="AU2100" s="40"/>
      <c r="AV2100" s="40"/>
      <c r="AW2100" s="40"/>
      <c r="AX2100" s="40"/>
      <c r="AY2100" s="40"/>
      <c r="AZ2100" s="40"/>
      <c r="BA2100" s="40"/>
      <c r="BB2100" s="40"/>
      <c r="BC2100" s="40"/>
      <c r="BD2100" s="40"/>
      <c r="BE2100" s="40"/>
      <c r="BF2100" s="40"/>
      <c r="BG2100" s="40"/>
      <c r="BH2100" s="40"/>
      <c r="BI2100" s="40"/>
      <c r="BJ2100" s="40"/>
      <c r="BK2100" s="40"/>
      <c r="BL2100" s="40"/>
      <c r="BM2100" s="40"/>
      <c r="BN2100" s="40"/>
      <c r="BO2100" s="40"/>
      <c r="BP2100" s="40"/>
      <c r="BQ2100" s="40"/>
      <c r="BR2100" s="40"/>
      <c r="BS2100" s="40"/>
      <c r="BT2100" s="40"/>
      <c r="BU2100" s="40"/>
      <c r="BV2100" s="40"/>
      <c r="BW2100" s="40"/>
      <c r="BX2100" s="40"/>
      <c r="BY2100" s="40"/>
      <c r="BZ2100" s="40"/>
      <c r="CA2100" s="40"/>
      <c r="CB2100" s="40"/>
      <c r="CC2100" s="40"/>
      <c r="CD2100" s="40"/>
      <c r="CE2100" s="40"/>
      <c r="CF2100" s="40"/>
      <c r="CG2100" s="40"/>
      <c r="CH2100" s="40"/>
      <c r="CI2100" s="40"/>
      <c r="CJ2100" s="40"/>
      <c r="CK2100" s="40"/>
      <c r="CL2100" s="40"/>
      <c r="CM2100" s="40"/>
      <c r="CN2100" s="40"/>
      <c r="CO2100" s="40"/>
      <c r="CP2100" s="40"/>
      <c r="CQ2100" s="40"/>
      <c r="CR2100" s="40"/>
      <c r="CS2100" s="40"/>
      <c r="CT2100" s="40"/>
      <c r="CU2100" s="40"/>
      <c r="CV2100" s="40"/>
      <c r="CW2100" s="40"/>
      <c r="CX2100" s="40"/>
      <c r="CY2100" s="40"/>
      <c r="CZ2100" s="40"/>
      <c r="DA2100" s="40"/>
      <c r="DB2100" s="40"/>
    </row>
    <row r="2101" spans="1:106" ht="18.75" customHeight="1">
      <c r="A2101" s="70">
        <v>2077</v>
      </c>
      <c r="B2101" s="58">
        <v>2047</v>
      </c>
      <c r="C2101" s="6" t="s">
        <v>3134</v>
      </c>
      <c r="D2101" s="9" t="s">
        <v>3132</v>
      </c>
      <c r="E2101" s="8" t="s">
        <v>946</v>
      </c>
      <c r="F2101" s="8">
        <v>1</v>
      </c>
      <c r="G2101" s="8">
        <v>1390</v>
      </c>
      <c r="H2101" s="14">
        <v>556</v>
      </c>
      <c r="I2101" s="10" t="s">
        <v>8</v>
      </c>
      <c r="J2101" s="10" t="s">
        <v>9</v>
      </c>
      <c r="K2101" s="11">
        <v>24000</v>
      </c>
      <c r="L2101" s="59">
        <f>IFERROR(VLOOKUP(B2101,Sheet1!A:B,2,0),0)</f>
        <v>330</v>
      </c>
      <c r="M2101" s="40"/>
      <c r="N2101" s="40"/>
      <c r="O2101" s="40"/>
      <c r="P2101" s="40"/>
      <c r="Q2101" s="40"/>
      <c r="R2101" s="40"/>
      <c r="S2101" s="40"/>
      <c r="T2101" s="40"/>
      <c r="U2101" s="40"/>
      <c r="V2101" s="40"/>
      <c r="W2101" s="40"/>
      <c r="X2101" s="40"/>
      <c r="Y2101" s="40"/>
      <c r="Z2101" s="40"/>
      <c r="AA2101" s="40"/>
      <c r="AB2101" s="40"/>
      <c r="AC2101" s="40"/>
      <c r="AD2101" s="40"/>
      <c r="AE2101" s="40"/>
      <c r="AF2101" s="40"/>
      <c r="AG2101" s="40"/>
      <c r="AH2101" s="40"/>
      <c r="AI2101" s="40"/>
      <c r="AJ2101" s="40"/>
      <c r="AK2101" s="40"/>
      <c r="AL2101" s="40"/>
      <c r="AM2101" s="40"/>
      <c r="AN2101" s="40"/>
      <c r="AO2101" s="40"/>
      <c r="AP2101" s="40"/>
      <c r="AQ2101" s="40"/>
      <c r="AR2101" s="40"/>
      <c r="AS2101" s="40"/>
      <c r="AT2101" s="40"/>
      <c r="AU2101" s="40"/>
      <c r="AV2101" s="40"/>
      <c r="AW2101" s="40"/>
      <c r="AX2101" s="40"/>
      <c r="AY2101" s="40"/>
      <c r="AZ2101" s="40"/>
      <c r="BA2101" s="40"/>
      <c r="BB2101" s="40"/>
      <c r="BC2101" s="40"/>
      <c r="BD2101" s="40"/>
      <c r="BE2101" s="40"/>
      <c r="BF2101" s="40"/>
      <c r="BG2101" s="40"/>
      <c r="BH2101" s="40"/>
      <c r="BI2101" s="40"/>
      <c r="BJ2101" s="40"/>
      <c r="BK2101" s="40"/>
      <c r="BL2101" s="40"/>
      <c r="BM2101" s="40"/>
      <c r="BN2101" s="40"/>
      <c r="BO2101" s="40"/>
      <c r="BP2101" s="40"/>
      <c r="BQ2101" s="40"/>
      <c r="BR2101" s="40"/>
      <c r="BS2101" s="40"/>
      <c r="BT2101" s="40"/>
      <c r="BU2101" s="40"/>
      <c r="BV2101" s="40"/>
      <c r="BW2101" s="40"/>
      <c r="BX2101" s="40"/>
      <c r="BY2101" s="40"/>
      <c r="BZ2101" s="40"/>
      <c r="CA2101" s="40"/>
      <c r="CB2101" s="40"/>
      <c r="CC2101" s="40"/>
      <c r="CD2101" s="40"/>
      <c r="CE2101" s="40"/>
      <c r="CF2101" s="40"/>
      <c r="CG2101" s="40"/>
      <c r="CH2101" s="40"/>
      <c r="CI2101" s="40"/>
      <c r="CJ2101" s="40"/>
      <c r="CK2101" s="40"/>
      <c r="CL2101" s="40"/>
      <c r="CM2101" s="40"/>
      <c r="CN2101" s="40"/>
      <c r="CO2101" s="40"/>
      <c r="CP2101" s="40"/>
      <c r="CQ2101" s="40"/>
      <c r="CR2101" s="40"/>
      <c r="CS2101" s="40"/>
      <c r="CT2101" s="40"/>
      <c r="CU2101" s="40"/>
      <c r="CV2101" s="40"/>
      <c r="CW2101" s="40"/>
      <c r="CX2101" s="40"/>
      <c r="CY2101" s="40"/>
      <c r="CZ2101" s="40"/>
      <c r="DA2101" s="40"/>
      <c r="DB2101" s="40"/>
    </row>
    <row r="2102" spans="1:106" ht="18.75" customHeight="1">
      <c r="A2102" s="70">
        <v>2078</v>
      </c>
      <c r="B2102" s="58">
        <v>2523</v>
      </c>
      <c r="C2102" s="5" t="s">
        <v>3181</v>
      </c>
      <c r="D2102" s="9" t="s">
        <v>3182</v>
      </c>
      <c r="E2102" s="8" t="s">
        <v>946</v>
      </c>
      <c r="F2102" s="8">
        <v>1</v>
      </c>
      <c r="G2102" s="8">
        <v>1398</v>
      </c>
      <c r="H2102" s="8">
        <v>364</v>
      </c>
      <c r="I2102" s="10" t="s">
        <v>8</v>
      </c>
      <c r="J2102" s="10" t="s">
        <v>9</v>
      </c>
      <c r="K2102" s="11">
        <v>53000</v>
      </c>
      <c r="L2102" s="59">
        <f>IFERROR(VLOOKUP(B2102,Sheet1!A:B,2,0),0)</f>
        <v>339</v>
      </c>
    </row>
    <row r="2103" spans="1:106" ht="18.75" customHeight="1">
      <c r="A2103" s="70">
        <v>2079</v>
      </c>
      <c r="B2103" s="56">
        <v>550</v>
      </c>
      <c r="C2103" s="6" t="s">
        <v>889</v>
      </c>
      <c r="D2103" s="9" t="s">
        <v>3027</v>
      </c>
      <c r="E2103" s="8" t="s">
        <v>946</v>
      </c>
      <c r="F2103" s="8">
        <v>2</v>
      </c>
      <c r="G2103" s="8">
        <v>1386</v>
      </c>
      <c r="H2103" s="8">
        <v>204</v>
      </c>
      <c r="I2103" s="10" t="s">
        <v>8</v>
      </c>
      <c r="J2103" s="10" t="s">
        <v>738</v>
      </c>
      <c r="K2103" s="11">
        <v>1700</v>
      </c>
      <c r="L2103" s="59">
        <f>IFERROR(VLOOKUP(B2103,Sheet1!A:B,2,0),0)</f>
        <v>0</v>
      </c>
    </row>
    <row r="2104" spans="1:106" ht="18.75" customHeight="1">
      <c r="A2104" s="70">
        <v>2080</v>
      </c>
      <c r="B2104" s="58">
        <v>2432</v>
      </c>
      <c r="C2104" s="6" t="s">
        <v>2442</v>
      </c>
      <c r="D2104" s="9" t="s">
        <v>3220</v>
      </c>
      <c r="E2104" s="8" t="s">
        <v>946</v>
      </c>
      <c r="F2104" s="8">
        <v>1</v>
      </c>
      <c r="G2104" s="8">
        <v>1394</v>
      </c>
      <c r="H2104" s="8">
        <v>400</v>
      </c>
      <c r="I2104" s="10" t="s">
        <v>8</v>
      </c>
      <c r="J2104" s="10" t="s">
        <v>9</v>
      </c>
      <c r="K2104" s="11">
        <v>23000</v>
      </c>
      <c r="L2104" s="59">
        <f>IFERROR(VLOOKUP(B2104,Sheet1!A:B,2,0),0)</f>
        <v>155</v>
      </c>
      <c r="M2104" s="40"/>
      <c r="N2104" s="40"/>
      <c r="O2104" s="40"/>
      <c r="P2104" s="40"/>
      <c r="Q2104" s="40"/>
      <c r="R2104" s="40"/>
      <c r="S2104" s="40"/>
      <c r="T2104" s="40"/>
      <c r="U2104" s="40"/>
      <c r="V2104" s="40"/>
      <c r="W2104" s="40"/>
      <c r="X2104" s="40"/>
      <c r="Y2104" s="40"/>
      <c r="Z2104" s="40"/>
      <c r="AA2104" s="40"/>
      <c r="AB2104" s="40"/>
      <c r="AC2104" s="40"/>
      <c r="AD2104" s="40"/>
      <c r="AE2104" s="40"/>
      <c r="AF2104" s="40"/>
      <c r="AG2104" s="40"/>
      <c r="AH2104" s="40"/>
      <c r="AI2104" s="40"/>
      <c r="AJ2104" s="40"/>
      <c r="AK2104" s="40"/>
      <c r="AL2104" s="40"/>
      <c r="AM2104" s="40"/>
      <c r="AN2104" s="40"/>
      <c r="AO2104" s="40"/>
      <c r="AP2104" s="40"/>
      <c r="AQ2104" s="40"/>
      <c r="AR2104" s="40"/>
      <c r="AS2104" s="40"/>
      <c r="AT2104" s="40"/>
      <c r="AU2104" s="40"/>
      <c r="AV2104" s="40"/>
      <c r="AW2104" s="40"/>
      <c r="AX2104" s="40"/>
      <c r="AY2104" s="40"/>
      <c r="AZ2104" s="40"/>
      <c r="BA2104" s="40"/>
      <c r="BB2104" s="40"/>
      <c r="BC2104" s="40"/>
      <c r="BD2104" s="40"/>
      <c r="BE2104" s="40"/>
      <c r="BF2104" s="40"/>
      <c r="BG2104" s="40"/>
      <c r="BH2104" s="40"/>
      <c r="BI2104" s="40"/>
      <c r="BJ2104" s="40"/>
      <c r="BK2104" s="40"/>
      <c r="BL2104" s="40"/>
      <c r="BM2104" s="40"/>
      <c r="BN2104" s="40"/>
      <c r="BO2104" s="40"/>
      <c r="BP2104" s="40"/>
      <c r="BQ2104" s="40"/>
      <c r="BR2104" s="40"/>
      <c r="BS2104" s="40"/>
      <c r="BT2104" s="40"/>
      <c r="BU2104" s="40"/>
      <c r="BV2104" s="40"/>
      <c r="BW2104" s="40"/>
      <c r="BX2104" s="40"/>
      <c r="BY2104" s="40"/>
      <c r="BZ2104" s="40"/>
      <c r="CA2104" s="40"/>
      <c r="CB2104" s="40"/>
      <c r="CC2104" s="40"/>
      <c r="CD2104" s="40"/>
      <c r="CE2104" s="40"/>
      <c r="CF2104" s="40"/>
      <c r="CG2104" s="40"/>
      <c r="CH2104" s="40"/>
      <c r="CI2104" s="40"/>
      <c r="CJ2104" s="40"/>
      <c r="CK2104" s="40"/>
      <c r="CL2104" s="40"/>
      <c r="CM2104" s="40"/>
      <c r="CN2104" s="40"/>
      <c r="CO2104" s="40"/>
      <c r="CP2104" s="40"/>
      <c r="CQ2104" s="40"/>
      <c r="CR2104" s="40"/>
      <c r="CS2104" s="40"/>
      <c r="CT2104" s="40"/>
      <c r="CU2104" s="40"/>
      <c r="CV2104" s="40"/>
      <c r="CW2104" s="40"/>
      <c r="CX2104" s="40"/>
      <c r="CY2104" s="40"/>
      <c r="CZ2104" s="40"/>
      <c r="DA2104" s="40"/>
      <c r="DB2104" s="40"/>
    </row>
    <row r="2105" spans="1:106" ht="18.75" customHeight="1">
      <c r="A2105" s="70">
        <v>2081</v>
      </c>
      <c r="B2105" s="58">
        <v>2535</v>
      </c>
      <c r="C2105" s="5" t="s">
        <v>3200</v>
      </c>
      <c r="D2105" s="9" t="s">
        <v>3220</v>
      </c>
      <c r="E2105" s="8" t="s">
        <v>946</v>
      </c>
      <c r="F2105" s="8">
        <v>1</v>
      </c>
      <c r="G2105" s="8">
        <v>1399</v>
      </c>
      <c r="H2105" s="8">
        <v>392</v>
      </c>
      <c r="I2105" s="10" t="s">
        <v>8</v>
      </c>
      <c r="J2105" s="10" t="s">
        <v>9</v>
      </c>
      <c r="K2105" s="11">
        <v>60000</v>
      </c>
      <c r="L2105" s="59">
        <f>IFERROR(VLOOKUP(B2105,Sheet1!A:B,2,0),0)</f>
        <v>222</v>
      </c>
    </row>
    <row r="2106" spans="1:106" ht="18.75" customHeight="1">
      <c r="A2106" s="70">
        <v>2082</v>
      </c>
      <c r="B2106" s="58">
        <v>1599</v>
      </c>
      <c r="C2106" s="6" t="s">
        <v>2383</v>
      </c>
      <c r="D2106" s="9" t="s">
        <v>1772</v>
      </c>
      <c r="E2106" s="8" t="s">
        <v>946</v>
      </c>
      <c r="F2106" s="8">
        <v>2</v>
      </c>
      <c r="G2106" s="8">
        <v>1393</v>
      </c>
      <c r="H2106" s="8">
        <v>236</v>
      </c>
      <c r="I2106" s="10" t="s">
        <v>8</v>
      </c>
      <c r="J2106" s="10" t="s">
        <v>738</v>
      </c>
      <c r="K2106" s="11">
        <v>44000</v>
      </c>
      <c r="L2106" s="59">
        <f>IFERROR(VLOOKUP(B2106,Sheet1!A:B,2,0),0)</f>
        <v>612</v>
      </c>
      <c r="M2106" s="40"/>
      <c r="N2106" s="40"/>
      <c r="O2106" s="40"/>
      <c r="P2106" s="40"/>
      <c r="Q2106" s="40"/>
      <c r="R2106" s="40"/>
      <c r="S2106" s="40"/>
      <c r="T2106" s="40"/>
      <c r="U2106" s="40"/>
      <c r="V2106" s="40"/>
      <c r="W2106" s="40"/>
      <c r="X2106" s="40"/>
      <c r="Y2106" s="40"/>
      <c r="Z2106" s="40"/>
      <c r="AA2106" s="40"/>
      <c r="AB2106" s="40"/>
      <c r="AC2106" s="40"/>
      <c r="AD2106" s="40"/>
      <c r="AE2106" s="40"/>
      <c r="AF2106" s="40"/>
      <c r="AG2106" s="40"/>
      <c r="AH2106" s="40"/>
      <c r="AI2106" s="40"/>
      <c r="AJ2106" s="40"/>
      <c r="AK2106" s="40"/>
      <c r="AL2106" s="40"/>
      <c r="AM2106" s="40"/>
      <c r="AN2106" s="40"/>
      <c r="AO2106" s="40"/>
      <c r="AP2106" s="40"/>
      <c r="AQ2106" s="40"/>
      <c r="AR2106" s="40"/>
      <c r="AS2106" s="40"/>
      <c r="AT2106" s="40"/>
      <c r="AU2106" s="40"/>
      <c r="AV2106" s="40"/>
      <c r="AW2106" s="40"/>
      <c r="AX2106" s="40"/>
      <c r="AY2106" s="40"/>
      <c r="AZ2106" s="40"/>
      <c r="BA2106" s="40"/>
      <c r="BB2106" s="40"/>
      <c r="BC2106" s="40"/>
      <c r="BD2106" s="40"/>
      <c r="BE2106" s="40"/>
      <c r="BF2106" s="40"/>
      <c r="BG2106" s="40"/>
      <c r="BH2106" s="40"/>
      <c r="BI2106" s="40"/>
      <c r="BJ2106" s="40"/>
      <c r="BK2106" s="40"/>
      <c r="BL2106" s="40"/>
      <c r="BM2106" s="40"/>
      <c r="BN2106" s="40"/>
      <c r="BO2106" s="40"/>
      <c r="BP2106" s="40"/>
      <c r="BQ2106" s="40"/>
      <c r="BR2106" s="40"/>
      <c r="BS2106" s="40"/>
      <c r="BT2106" s="40"/>
      <c r="BU2106" s="40"/>
      <c r="BV2106" s="40"/>
      <c r="BW2106" s="40"/>
      <c r="BX2106" s="40"/>
      <c r="BY2106" s="40"/>
      <c r="BZ2106" s="40"/>
      <c r="CA2106" s="40"/>
      <c r="CB2106" s="40"/>
      <c r="CC2106" s="40"/>
      <c r="CD2106" s="40"/>
      <c r="CE2106" s="40"/>
      <c r="CF2106" s="40"/>
      <c r="CG2106" s="40"/>
      <c r="CH2106" s="40"/>
      <c r="CI2106" s="40"/>
      <c r="CJ2106" s="40"/>
      <c r="CK2106" s="40"/>
      <c r="CL2106" s="40"/>
      <c r="CM2106" s="40"/>
      <c r="CN2106" s="40"/>
      <c r="CO2106" s="40"/>
      <c r="CP2106" s="40"/>
      <c r="CQ2106" s="40"/>
      <c r="CR2106" s="40"/>
      <c r="CS2106" s="40"/>
      <c r="CT2106" s="40"/>
      <c r="CU2106" s="40"/>
      <c r="CV2106" s="40"/>
      <c r="CW2106" s="40"/>
      <c r="CX2106" s="40"/>
      <c r="CY2106" s="40"/>
      <c r="CZ2106" s="40"/>
      <c r="DA2106" s="40"/>
      <c r="DB2106" s="40"/>
    </row>
    <row r="2107" spans="1:106" ht="18.75" customHeight="1">
      <c r="A2107" s="70">
        <v>2083</v>
      </c>
      <c r="B2107" s="58">
        <v>2556</v>
      </c>
      <c r="C2107" s="5" t="s">
        <v>3923</v>
      </c>
      <c r="D2107" s="9" t="s">
        <v>2881</v>
      </c>
      <c r="E2107" s="8" t="s">
        <v>946</v>
      </c>
      <c r="F2107" s="8">
        <v>1</v>
      </c>
      <c r="G2107" s="8">
        <v>1398</v>
      </c>
      <c r="H2107" s="8">
        <v>168</v>
      </c>
      <c r="I2107" s="10" t="s">
        <v>8</v>
      </c>
      <c r="J2107" s="10" t="s">
        <v>738</v>
      </c>
      <c r="K2107" s="11">
        <v>24000</v>
      </c>
      <c r="L2107" s="59">
        <f>IFERROR(VLOOKUP(B2107,Sheet1!A:B,2,0),0)</f>
        <v>408</v>
      </c>
    </row>
    <row r="2108" spans="1:106" ht="18.75" customHeight="1">
      <c r="A2108" s="70">
        <v>2084</v>
      </c>
      <c r="B2108" s="58">
        <v>2563</v>
      </c>
      <c r="C2108" s="5" t="s">
        <v>3924</v>
      </c>
      <c r="D2108" s="9" t="s">
        <v>2881</v>
      </c>
      <c r="E2108" s="8" t="s">
        <v>946</v>
      </c>
      <c r="F2108" s="8">
        <v>1</v>
      </c>
      <c r="G2108" s="8">
        <v>1398</v>
      </c>
      <c r="H2108" s="8">
        <v>176</v>
      </c>
      <c r="I2108" s="10" t="s">
        <v>8</v>
      </c>
      <c r="J2108" s="10" t="s">
        <v>738</v>
      </c>
      <c r="K2108" s="11">
        <v>25000</v>
      </c>
      <c r="L2108" s="59">
        <f>IFERROR(VLOOKUP(B2108,Sheet1!A:B,2,0),0)</f>
        <v>404</v>
      </c>
    </row>
    <row r="2109" spans="1:106" ht="18.75" customHeight="1">
      <c r="A2109" s="70">
        <v>2085</v>
      </c>
      <c r="B2109" s="58">
        <v>1923</v>
      </c>
      <c r="C2109" s="5" t="s">
        <v>3189</v>
      </c>
      <c r="D2109" s="9" t="s">
        <v>3132</v>
      </c>
      <c r="E2109" s="8" t="s">
        <v>946</v>
      </c>
      <c r="F2109" s="8">
        <v>3</v>
      </c>
      <c r="G2109" s="8">
        <v>1399</v>
      </c>
      <c r="H2109" s="14">
        <v>180</v>
      </c>
      <c r="I2109" s="10" t="s">
        <v>8</v>
      </c>
      <c r="J2109" s="10" t="s">
        <v>738</v>
      </c>
      <c r="K2109" s="11">
        <v>29000</v>
      </c>
      <c r="L2109" s="59">
        <f>IFERROR(VLOOKUP(B2109,Sheet1!A:B,2,0),0)</f>
        <v>777</v>
      </c>
    </row>
    <row r="2110" spans="1:106" ht="18.75" customHeight="1">
      <c r="A2110" s="70">
        <v>2086</v>
      </c>
      <c r="B2110" s="58">
        <v>2124</v>
      </c>
      <c r="C2110" s="5" t="s">
        <v>2342</v>
      </c>
      <c r="D2110" s="9" t="s">
        <v>3132</v>
      </c>
      <c r="E2110" s="8" t="s">
        <v>927</v>
      </c>
      <c r="F2110" s="8">
        <v>3</v>
      </c>
      <c r="G2110" s="8">
        <v>1399</v>
      </c>
      <c r="H2110" s="8">
        <v>200</v>
      </c>
      <c r="I2110" s="10" t="s">
        <v>8</v>
      </c>
      <c r="J2110" s="10" t="s">
        <v>738</v>
      </c>
      <c r="K2110" s="11">
        <v>30000</v>
      </c>
      <c r="L2110" s="59">
        <f>IFERROR(VLOOKUP(B2110,Sheet1!A:B,2,0),0)</f>
        <v>837</v>
      </c>
    </row>
    <row r="2111" spans="1:106" ht="18.75" customHeight="1">
      <c r="A2111" s="70">
        <v>2087</v>
      </c>
      <c r="B2111" s="58">
        <v>2522</v>
      </c>
      <c r="C2111" s="6" t="s">
        <v>2550</v>
      </c>
      <c r="D2111" s="9" t="s">
        <v>2546</v>
      </c>
      <c r="E2111" s="8" t="s">
        <v>946</v>
      </c>
      <c r="F2111" s="8">
        <v>1</v>
      </c>
      <c r="G2111" s="8">
        <v>1395</v>
      </c>
      <c r="H2111" s="8">
        <v>300</v>
      </c>
      <c r="I2111" s="10" t="s">
        <v>8</v>
      </c>
      <c r="J2111" s="10" t="s">
        <v>738</v>
      </c>
      <c r="K2111" s="11">
        <v>62000</v>
      </c>
      <c r="L2111" s="59">
        <f>IFERROR(VLOOKUP(B2111,Sheet1!A:B,2,0),0)</f>
        <v>789</v>
      </c>
      <c r="M2111" s="40"/>
      <c r="N2111" s="40"/>
      <c r="O2111" s="40"/>
      <c r="P2111" s="40"/>
      <c r="Q2111" s="40"/>
      <c r="R2111" s="40"/>
      <c r="S2111" s="40"/>
      <c r="T2111" s="40"/>
      <c r="U2111" s="40"/>
      <c r="V2111" s="40"/>
      <c r="W2111" s="40"/>
      <c r="X2111" s="40"/>
      <c r="Y2111" s="40"/>
      <c r="Z2111" s="40"/>
      <c r="AA2111" s="40"/>
      <c r="AB2111" s="40"/>
      <c r="AC2111" s="40"/>
      <c r="AD2111" s="40"/>
      <c r="AE2111" s="40"/>
      <c r="AF2111" s="40"/>
      <c r="AG2111" s="40"/>
      <c r="AH2111" s="40"/>
      <c r="AI2111" s="40"/>
      <c r="AJ2111" s="40"/>
      <c r="AK2111" s="40"/>
      <c r="AL2111" s="40"/>
      <c r="AM2111" s="40"/>
      <c r="AN2111" s="40"/>
      <c r="AO2111" s="40"/>
      <c r="AP2111" s="40"/>
      <c r="AQ2111" s="40"/>
      <c r="AR2111" s="40"/>
      <c r="AS2111" s="40"/>
      <c r="AT2111" s="40"/>
      <c r="AU2111" s="40"/>
      <c r="AV2111" s="40"/>
      <c r="AW2111" s="40"/>
      <c r="AX2111" s="40"/>
      <c r="AY2111" s="40"/>
      <c r="AZ2111" s="40"/>
      <c r="BA2111" s="40"/>
      <c r="BB2111" s="40"/>
      <c r="BC2111" s="40"/>
      <c r="BD2111" s="40"/>
      <c r="BE2111" s="40"/>
      <c r="BF2111" s="40"/>
      <c r="BG2111" s="40"/>
      <c r="BH2111" s="40"/>
      <c r="BI2111" s="40"/>
      <c r="BJ2111" s="40"/>
      <c r="BK2111" s="40"/>
      <c r="BL2111" s="40"/>
      <c r="BM2111" s="40"/>
      <c r="BN2111" s="40"/>
      <c r="BO2111" s="40"/>
      <c r="BP2111" s="40"/>
      <c r="BQ2111" s="40"/>
      <c r="BR2111" s="40"/>
      <c r="BS2111" s="40"/>
      <c r="BT2111" s="40"/>
      <c r="BU2111" s="40"/>
      <c r="BV2111" s="40"/>
      <c r="BW2111" s="40"/>
      <c r="BX2111" s="40"/>
      <c r="BY2111" s="40"/>
      <c r="BZ2111" s="40"/>
      <c r="CA2111" s="40"/>
      <c r="CB2111" s="40"/>
      <c r="CC2111" s="40"/>
      <c r="CD2111" s="40"/>
      <c r="CE2111" s="40"/>
      <c r="CF2111" s="40"/>
      <c r="CG2111" s="40"/>
      <c r="CH2111" s="40"/>
      <c r="CI2111" s="40"/>
      <c r="CJ2111" s="40"/>
      <c r="CK2111" s="40"/>
      <c r="CL2111" s="40"/>
      <c r="CM2111" s="40"/>
      <c r="CN2111" s="40"/>
      <c r="CO2111" s="40"/>
      <c r="CP2111" s="40"/>
      <c r="CQ2111" s="40"/>
      <c r="CR2111" s="40"/>
      <c r="CS2111" s="40"/>
      <c r="CT2111" s="40"/>
      <c r="CU2111" s="40"/>
      <c r="CV2111" s="40"/>
      <c r="CW2111" s="40"/>
      <c r="CX2111" s="40"/>
      <c r="CY2111" s="40"/>
      <c r="CZ2111" s="40"/>
      <c r="DA2111" s="40"/>
      <c r="DB2111" s="40"/>
    </row>
    <row r="2112" spans="1:106" ht="18.75" customHeight="1">
      <c r="A2112" s="70">
        <v>2088</v>
      </c>
      <c r="B2112" s="58">
        <v>2370</v>
      </c>
      <c r="C2112" s="6" t="s">
        <v>2440</v>
      </c>
      <c r="D2112" s="9" t="s">
        <v>2451</v>
      </c>
      <c r="E2112" s="8" t="s">
        <v>946</v>
      </c>
      <c r="F2112" s="8">
        <v>1</v>
      </c>
      <c r="G2112" s="8">
        <v>1394</v>
      </c>
      <c r="H2112" s="8">
        <v>184</v>
      </c>
      <c r="I2112" s="10" t="s">
        <v>8</v>
      </c>
      <c r="J2112" s="10" t="s">
        <v>738</v>
      </c>
      <c r="K2112" s="11">
        <v>40000</v>
      </c>
      <c r="L2112" s="59">
        <f>IFERROR(VLOOKUP(B2112,Sheet1!A:B,2,0),0)</f>
        <v>493</v>
      </c>
      <c r="M2112" s="40"/>
      <c r="N2112" s="40"/>
      <c r="O2112" s="40"/>
      <c r="P2112" s="40"/>
      <c r="Q2112" s="40"/>
      <c r="R2112" s="40"/>
      <c r="S2112" s="40"/>
      <c r="T2112" s="40"/>
      <c r="U2112" s="40"/>
      <c r="V2112" s="40"/>
      <c r="W2112" s="40"/>
      <c r="X2112" s="40"/>
      <c r="Y2112" s="40"/>
      <c r="Z2112" s="40"/>
      <c r="AA2112" s="40"/>
      <c r="AB2112" s="40"/>
      <c r="AC2112" s="40"/>
      <c r="AD2112" s="40"/>
      <c r="AE2112" s="40"/>
      <c r="AF2112" s="40"/>
      <c r="AG2112" s="40"/>
      <c r="AH2112" s="40"/>
      <c r="AI2112" s="40"/>
      <c r="AJ2112" s="40"/>
      <c r="AK2112" s="40"/>
      <c r="AL2112" s="40"/>
      <c r="AM2112" s="40"/>
      <c r="AN2112" s="40"/>
      <c r="AO2112" s="40"/>
      <c r="AP2112" s="40"/>
      <c r="AQ2112" s="40"/>
      <c r="AR2112" s="40"/>
      <c r="AS2112" s="40"/>
      <c r="AT2112" s="40"/>
      <c r="AU2112" s="40"/>
      <c r="AV2112" s="40"/>
      <c r="AW2112" s="40"/>
      <c r="AX2112" s="40"/>
      <c r="AY2112" s="40"/>
      <c r="AZ2112" s="40"/>
      <c r="BA2112" s="40"/>
      <c r="BB2112" s="40"/>
      <c r="BC2112" s="40"/>
      <c r="BD2112" s="40"/>
      <c r="BE2112" s="40"/>
      <c r="BF2112" s="40"/>
      <c r="BG2112" s="40"/>
      <c r="BH2112" s="40"/>
      <c r="BI2112" s="40"/>
      <c r="BJ2112" s="40"/>
      <c r="BK2112" s="40"/>
      <c r="BL2112" s="40"/>
      <c r="BM2112" s="40"/>
      <c r="BN2112" s="40"/>
      <c r="BO2112" s="40"/>
      <c r="BP2112" s="40"/>
      <c r="BQ2112" s="40"/>
      <c r="BR2112" s="40"/>
      <c r="BS2112" s="40"/>
      <c r="BT2112" s="40"/>
      <c r="BU2112" s="40"/>
      <c r="BV2112" s="40"/>
      <c r="BW2112" s="40"/>
      <c r="BX2112" s="40"/>
      <c r="BY2112" s="40"/>
      <c r="BZ2112" s="40"/>
      <c r="CA2112" s="40"/>
      <c r="CB2112" s="40"/>
      <c r="CC2112" s="40"/>
      <c r="CD2112" s="40"/>
      <c r="CE2112" s="40"/>
      <c r="CF2112" s="40"/>
      <c r="CG2112" s="40"/>
      <c r="CH2112" s="40"/>
      <c r="CI2112" s="40"/>
      <c r="CJ2112" s="40"/>
      <c r="CK2112" s="40"/>
      <c r="CL2112" s="40"/>
      <c r="CM2112" s="40"/>
      <c r="CN2112" s="40"/>
      <c r="CO2112" s="40"/>
      <c r="CP2112" s="40"/>
      <c r="CQ2112" s="40"/>
      <c r="CR2112" s="40"/>
      <c r="CS2112" s="40"/>
      <c r="CT2112" s="40"/>
      <c r="CU2112" s="40"/>
      <c r="CV2112" s="40"/>
      <c r="CW2112" s="40"/>
      <c r="CX2112" s="40"/>
      <c r="CY2112" s="40"/>
      <c r="CZ2112" s="40"/>
      <c r="DA2112" s="40"/>
      <c r="DB2112" s="40"/>
    </row>
    <row r="2113" spans="1:106" ht="18.75" customHeight="1">
      <c r="A2113" s="70">
        <v>2089</v>
      </c>
      <c r="B2113" s="58">
        <v>2117</v>
      </c>
      <c r="C2113" s="6" t="s">
        <v>1429</v>
      </c>
      <c r="D2113" s="9" t="s">
        <v>3420</v>
      </c>
      <c r="E2113" s="8" t="s">
        <v>946</v>
      </c>
      <c r="F2113" s="8">
        <v>1</v>
      </c>
      <c r="G2113" s="14">
        <v>1392</v>
      </c>
      <c r="H2113" s="8">
        <v>232</v>
      </c>
      <c r="I2113" s="10" t="s">
        <v>8</v>
      </c>
      <c r="J2113" s="10" t="s">
        <v>738</v>
      </c>
      <c r="K2113" s="11">
        <v>43000</v>
      </c>
      <c r="L2113" s="59">
        <f>IFERROR(VLOOKUP(B2113,Sheet1!A:B,2,0),0)</f>
        <v>401</v>
      </c>
      <c r="M2113" s="40"/>
      <c r="N2113" s="40"/>
      <c r="O2113" s="40"/>
      <c r="P2113" s="40"/>
      <c r="Q2113" s="40"/>
      <c r="R2113" s="40"/>
      <c r="S2113" s="40"/>
      <c r="T2113" s="40"/>
      <c r="U2113" s="40"/>
      <c r="V2113" s="40"/>
      <c r="W2113" s="40"/>
      <c r="X2113" s="40"/>
      <c r="Y2113" s="40"/>
      <c r="Z2113" s="40"/>
      <c r="AA2113" s="40"/>
      <c r="AB2113" s="40"/>
      <c r="AC2113" s="40"/>
      <c r="AD2113" s="40"/>
      <c r="AE2113" s="40"/>
      <c r="AF2113" s="40"/>
      <c r="AG2113" s="40"/>
      <c r="AH2113" s="40"/>
      <c r="AI2113" s="40"/>
      <c r="AJ2113" s="40"/>
      <c r="AK2113" s="40"/>
      <c r="AL2113" s="40"/>
      <c r="AM2113" s="40"/>
      <c r="AN2113" s="40"/>
      <c r="AO2113" s="40"/>
      <c r="AP2113" s="40"/>
      <c r="AQ2113" s="40"/>
      <c r="AR2113" s="40"/>
      <c r="AS2113" s="40"/>
      <c r="AT2113" s="40"/>
      <c r="AU2113" s="40"/>
      <c r="AV2113" s="40"/>
      <c r="AW2113" s="40"/>
      <c r="AX2113" s="40"/>
      <c r="AY2113" s="40"/>
      <c r="AZ2113" s="40"/>
      <c r="BA2113" s="40"/>
      <c r="BB2113" s="40"/>
      <c r="BC2113" s="40"/>
      <c r="BD2113" s="40"/>
      <c r="BE2113" s="40"/>
      <c r="BF2113" s="40"/>
      <c r="BG2113" s="40"/>
      <c r="BH2113" s="40"/>
      <c r="BI2113" s="40"/>
      <c r="BJ2113" s="40"/>
      <c r="BK2113" s="40"/>
      <c r="BL2113" s="40"/>
      <c r="BM2113" s="40"/>
      <c r="BN2113" s="40"/>
      <c r="BO2113" s="40"/>
      <c r="BP2113" s="40"/>
      <c r="BQ2113" s="40"/>
      <c r="BR2113" s="40"/>
      <c r="BS2113" s="40"/>
      <c r="BT2113" s="40"/>
      <c r="BU2113" s="40"/>
      <c r="BV2113" s="40"/>
      <c r="BW2113" s="40"/>
      <c r="BX2113" s="40"/>
      <c r="BY2113" s="40"/>
      <c r="BZ2113" s="40"/>
      <c r="CA2113" s="40"/>
      <c r="CB2113" s="40"/>
      <c r="CC2113" s="40"/>
      <c r="CD2113" s="40"/>
      <c r="CE2113" s="40"/>
      <c r="CF2113" s="40"/>
      <c r="CG2113" s="40"/>
      <c r="CH2113" s="40"/>
      <c r="CI2113" s="40"/>
      <c r="CJ2113" s="40"/>
      <c r="CK2113" s="40"/>
      <c r="CL2113" s="40"/>
      <c r="CM2113" s="40"/>
      <c r="CN2113" s="40"/>
      <c r="CO2113" s="40"/>
      <c r="CP2113" s="40"/>
      <c r="CQ2113" s="40"/>
      <c r="CR2113" s="40"/>
      <c r="CS2113" s="40"/>
      <c r="CT2113" s="40"/>
      <c r="CU2113" s="40"/>
      <c r="CV2113" s="40"/>
      <c r="CW2113" s="40"/>
      <c r="CX2113" s="40"/>
      <c r="CY2113" s="40"/>
      <c r="CZ2113" s="40"/>
      <c r="DA2113" s="40"/>
      <c r="DB2113" s="40"/>
    </row>
    <row r="2114" spans="1:106" ht="18.75" customHeight="1">
      <c r="A2114" s="70">
        <v>2090</v>
      </c>
      <c r="B2114" s="58">
        <v>1299</v>
      </c>
      <c r="C2114" s="6" t="s">
        <v>1460</v>
      </c>
      <c r="D2114" s="9" t="s">
        <v>2244</v>
      </c>
      <c r="E2114" s="8" t="s">
        <v>946</v>
      </c>
      <c r="F2114" s="8">
        <v>1</v>
      </c>
      <c r="G2114" s="8">
        <v>1385</v>
      </c>
      <c r="H2114" s="8">
        <v>280</v>
      </c>
      <c r="I2114" s="10" t="s">
        <v>335</v>
      </c>
      <c r="J2114" s="10" t="s">
        <v>738</v>
      </c>
      <c r="K2114" s="11">
        <v>2750</v>
      </c>
      <c r="L2114" s="59">
        <f>IFERROR(VLOOKUP(B2114,Sheet1!A:B,2,0),0)</f>
        <v>0</v>
      </c>
    </row>
    <row r="2115" spans="1:106" ht="18.75" customHeight="1">
      <c r="A2115" s="70">
        <v>2091</v>
      </c>
      <c r="B2115" s="54"/>
      <c r="C2115" s="26" t="s">
        <v>1412</v>
      </c>
      <c r="D2115" s="28"/>
      <c r="E2115" s="29"/>
      <c r="F2115" s="29"/>
      <c r="G2115" s="29"/>
      <c r="H2115" s="29"/>
      <c r="I2115" s="25"/>
      <c r="J2115" s="25"/>
      <c r="K2115" s="30"/>
      <c r="L2115" s="59">
        <f>IFERROR(VLOOKUP(B2115,Sheet1!A:B,2,0),0)</f>
        <v>0</v>
      </c>
    </row>
    <row r="2116" spans="1:106" ht="18.75" customHeight="1">
      <c r="A2116" s="70">
        <v>2092</v>
      </c>
      <c r="B2116" s="56"/>
      <c r="C2116" s="27" t="s">
        <v>688</v>
      </c>
      <c r="D2116" s="9"/>
      <c r="E2116" s="8"/>
      <c r="F2116" s="8"/>
      <c r="G2116" s="8"/>
      <c r="H2116" s="8"/>
      <c r="I2116" s="10"/>
      <c r="J2116" s="10"/>
      <c r="K2116" s="11"/>
      <c r="L2116" s="59">
        <f>IFERROR(VLOOKUP(B2116,Sheet1!A:B,2,0),0)</f>
        <v>0</v>
      </c>
    </row>
    <row r="2117" spans="1:106" ht="18.75" customHeight="1">
      <c r="B2117" s="58">
        <v>3168</v>
      </c>
      <c r="C2117" s="6" t="s">
        <v>4301</v>
      </c>
      <c r="D2117" s="9" t="s">
        <v>4302</v>
      </c>
      <c r="E2117" s="8" t="s">
        <v>1412</v>
      </c>
      <c r="F2117" s="8">
        <v>1</v>
      </c>
      <c r="G2117" s="8">
        <v>1402</v>
      </c>
      <c r="H2117" s="8">
        <v>160</v>
      </c>
      <c r="I2117" s="10" t="s">
        <v>689</v>
      </c>
      <c r="J2117" s="10" t="s">
        <v>738</v>
      </c>
      <c r="K2117" s="11">
        <v>155000</v>
      </c>
      <c r="L2117" s="59">
        <f>IFERROR(VLOOKUP(B:B,[1]Sheet1!A:B,2,0),0)</f>
        <v>0</v>
      </c>
      <c r="M2117" s="40"/>
      <c r="N2117" s="40"/>
      <c r="O2117" s="40"/>
      <c r="P2117" s="40"/>
      <c r="Q2117" s="40"/>
      <c r="R2117" s="40"/>
      <c r="S2117" s="40"/>
      <c r="T2117" s="40"/>
      <c r="U2117" s="40"/>
      <c r="V2117" s="40"/>
      <c r="W2117" s="40"/>
      <c r="X2117" s="40"/>
      <c r="Y2117" s="40"/>
      <c r="Z2117" s="40"/>
      <c r="AA2117" s="40"/>
      <c r="AB2117" s="40"/>
      <c r="AC2117" s="40"/>
      <c r="AD2117" s="40"/>
      <c r="AE2117" s="40"/>
      <c r="AF2117" s="40"/>
      <c r="AG2117" s="40"/>
      <c r="AH2117" s="40"/>
      <c r="AI2117" s="40"/>
      <c r="AJ2117" s="40"/>
      <c r="AK2117" s="40"/>
      <c r="AL2117" s="40"/>
      <c r="AM2117" s="40"/>
      <c r="AN2117" s="40"/>
      <c r="AO2117" s="40"/>
      <c r="AP2117" s="40"/>
      <c r="AQ2117" s="40"/>
      <c r="AR2117" s="40"/>
      <c r="AS2117" s="40"/>
      <c r="AT2117" s="40"/>
      <c r="AU2117" s="40"/>
      <c r="AV2117" s="40"/>
      <c r="AW2117" s="40"/>
      <c r="AX2117" s="40"/>
      <c r="AY2117" s="40"/>
      <c r="AZ2117" s="40"/>
      <c r="BA2117" s="40"/>
      <c r="BB2117" s="40"/>
      <c r="BC2117" s="40"/>
      <c r="BD2117" s="40"/>
      <c r="BE2117" s="40"/>
      <c r="BF2117" s="40"/>
      <c r="BG2117" s="40"/>
      <c r="BH2117" s="40"/>
      <c r="BI2117" s="40"/>
      <c r="BJ2117" s="40"/>
      <c r="BK2117" s="40"/>
      <c r="BL2117" s="40"/>
      <c r="BM2117" s="40"/>
      <c r="BN2117" s="40"/>
      <c r="BO2117" s="40"/>
      <c r="BP2117" s="40"/>
      <c r="BQ2117" s="40"/>
      <c r="BR2117" s="40"/>
      <c r="BS2117" s="40"/>
      <c r="BT2117" s="40"/>
      <c r="BU2117" s="40"/>
      <c r="BV2117" s="40"/>
      <c r="BW2117" s="40"/>
      <c r="BX2117" s="40"/>
      <c r="BY2117" s="40"/>
      <c r="BZ2117" s="40"/>
      <c r="CA2117" s="40"/>
      <c r="CB2117" s="40"/>
      <c r="CC2117" s="40"/>
      <c r="CD2117" s="40"/>
      <c r="CE2117" s="40"/>
      <c r="CF2117" s="40"/>
      <c r="CG2117" s="40"/>
      <c r="CH2117" s="40"/>
      <c r="CI2117" s="40"/>
      <c r="CJ2117" s="40"/>
      <c r="CK2117" s="40"/>
      <c r="CL2117" s="40"/>
      <c r="CM2117" s="40"/>
      <c r="CN2117" s="40"/>
      <c r="CO2117" s="40"/>
      <c r="CP2117" s="40"/>
      <c r="CQ2117" s="40"/>
      <c r="CR2117" s="40"/>
      <c r="CS2117" s="40"/>
      <c r="CT2117" s="40"/>
      <c r="CU2117" s="40"/>
      <c r="CV2117" s="40"/>
      <c r="CW2117" s="40"/>
      <c r="CX2117" s="40"/>
      <c r="CY2117" s="40"/>
      <c r="CZ2117" s="40"/>
      <c r="DA2117" s="40"/>
      <c r="DB2117" s="40"/>
    </row>
    <row r="2118" spans="1:106" ht="18.75" customHeight="1">
      <c r="A2118" s="70">
        <v>2093</v>
      </c>
      <c r="B2118" s="56">
        <v>3034</v>
      </c>
      <c r="C2118" s="5" t="s">
        <v>3925</v>
      </c>
      <c r="D2118" s="9" t="s">
        <v>3533</v>
      </c>
      <c r="E2118" s="8" t="s">
        <v>1412</v>
      </c>
      <c r="F2118" s="8">
        <v>2</v>
      </c>
      <c r="G2118" s="8">
        <v>1402</v>
      </c>
      <c r="H2118" s="8">
        <v>224</v>
      </c>
      <c r="I2118" s="10" t="s">
        <v>689</v>
      </c>
      <c r="J2118" s="10" t="s">
        <v>738</v>
      </c>
      <c r="K2118" s="11">
        <v>160000</v>
      </c>
      <c r="L2118" s="59">
        <f>IFERROR(VLOOKUP(B2118,Sheet1!A:B,2,0),0)</f>
        <v>182</v>
      </c>
    </row>
    <row r="2119" spans="1:106" ht="18.75" customHeight="1">
      <c r="A2119" s="70">
        <v>2094</v>
      </c>
      <c r="B2119" s="58">
        <v>3241</v>
      </c>
      <c r="C2119" s="6" t="s">
        <v>4014</v>
      </c>
      <c r="D2119" s="9" t="s">
        <v>4015</v>
      </c>
      <c r="E2119" s="8" t="s">
        <v>1412</v>
      </c>
      <c r="F2119" s="8">
        <v>1</v>
      </c>
      <c r="G2119" s="8">
        <v>1401</v>
      </c>
      <c r="H2119" s="8">
        <v>112</v>
      </c>
      <c r="I2119" s="10" t="s">
        <v>3449</v>
      </c>
      <c r="J2119" s="10" t="s">
        <v>3450</v>
      </c>
      <c r="K2119" s="11">
        <v>55000</v>
      </c>
      <c r="L2119" s="59">
        <f>IFERROR(VLOOKUP(B2119,Sheet1!A:B,2,0),0)</f>
        <v>98</v>
      </c>
      <c r="M2119" s="40"/>
      <c r="N2119" s="40"/>
      <c r="O2119" s="40"/>
      <c r="P2119" s="40"/>
      <c r="Q2119" s="40"/>
      <c r="R2119" s="40"/>
      <c r="S2119" s="40"/>
      <c r="T2119" s="40"/>
      <c r="U2119" s="40"/>
      <c r="V2119" s="40"/>
      <c r="W2119" s="40"/>
      <c r="X2119" s="40"/>
      <c r="Y2119" s="40"/>
      <c r="Z2119" s="40"/>
      <c r="AA2119" s="40"/>
      <c r="AB2119" s="40"/>
      <c r="AC2119" s="40"/>
      <c r="AD2119" s="40"/>
      <c r="AE2119" s="40"/>
      <c r="AF2119" s="40"/>
      <c r="AG2119" s="40"/>
      <c r="AH2119" s="40"/>
      <c r="AI2119" s="40"/>
      <c r="AJ2119" s="40"/>
      <c r="AK2119" s="40"/>
      <c r="AL2119" s="40"/>
      <c r="AM2119" s="40"/>
      <c r="AN2119" s="40"/>
      <c r="AO2119" s="40"/>
      <c r="AP2119" s="40"/>
      <c r="AQ2119" s="40"/>
      <c r="AR2119" s="40"/>
      <c r="AS2119" s="40"/>
      <c r="AT2119" s="40"/>
      <c r="AU2119" s="40"/>
      <c r="AV2119" s="40"/>
      <c r="AW2119" s="40"/>
      <c r="AX2119" s="40"/>
      <c r="AY2119" s="40"/>
      <c r="AZ2119" s="40"/>
      <c r="BA2119" s="40"/>
      <c r="BB2119" s="40"/>
      <c r="BC2119" s="40"/>
      <c r="BD2119" s="40"/>
      <c r="BE2119" s="40"/>
      <c r="BF2119" s="40"/>
      <c r="BG2119" s="40"/>
      <c r="BH2119" s="40"/>
      <c r="BI2119" s="40"/>
      <c r="BJ2119" s="40"/>
      <c r="BK2119" s="40"/>
      <c r="BL2119" s="40"/>
      <c r="BM2119" s="40"/>
      <c r="BN2119" s="40"/>
      <c r="BO2119" s="40"/>
      <c r="BP2119" s="40"/>
      <c r="BQ2119" s="40"/>
      <c r="BR2119" s="40"/>
      <c r="BS2119" s="40"/>
      <c r="BT2119" s="40"/>
      <c r="BU2119" s="40"/>
      <c r="BV2119" s="40"/>
      <c r="BW2119" s="40"/>
      <c r="BX2119" s="40"/>
      <c r="BY2119" s="40"/>
      <c r="BZ2119" s="40"/>
      <c r="CA2119" s="40"/>
      <c r="CB2119" s="40"/>
      <c r="CC2119" s="40"/>
      <c r="CD2119" s="40"/>
      <c r="CE2119" s="40"/>
      <c r="CF2119" s="40"/>
      <c r="CG2119" s="40"/>
      <c r="CH2119" s="40"/>
      <c r="CI2119" s="40"/>
      <c r="CJ2119" s="40"/>
      <c r="CK2119" s="40"/>
      <c r="CL2119" s="40"/>
      <c r="CM2119" s="40"/>
      <c r="CN2119" s="40"/>
      <c r="CO2119" s="40"/>
      <c r="CP2119" s="40"/>
      <c r="CQ2119" s="40"/>
      <c r="CR2119" s="40"/>
      <c r="CS2119" s="40"/>
      <c r="CT2119" s="40"/>
      <c r="CU2119" s="40"/>
      <c r="CV2119" s="40"/>
      <c r="CW2119" s="40"/>
      <c r="CX2119" s="40"/>
      <c r="CY2119" s="40"/>
      <c r="CZ2119" s="40"/>
      <c r="DA2119" s="40"/>
      <c r="DB2119" s="40"/>
    </row>
    <row r="2120" spans="1:106" ht="18.75" customHeight="1">
      <c r="A2120" s="70">
        <v>2095</v>
      </c>
      <c r="B2120" s="58">
        <v>1211</v>
      </c>
      <c r="C2120" s="6" t="s">
        <v>485</v>
      </c>
      <c r="D2120" s="9" t="s">
        <v>2147</v>
      </c>
      <c r="E2120" s="8" t="s">
        <v>486</v>
      </c>
      <c r="F2120" s="8">
        <v>1</v>
      </c>
      <c r="G2120" s="8">
        <v>1382</v>
      </c>
      <c r="H2120" s="8">
        <v>1120</v>
      </c>
      <c r="I2120" s="10" t="s">
        <v>487</v>
      </c>
      <c r="J2120" s="10" t="s">
        <v>738</v>
      </c>
      <c r="K2120" s="11">
        <v>67000</v>
      </c>
      <c r="L2120" s="59">
        <f>IFERROR(VLOOKUP(B2120,Sheet1!A:B,2,0),0)</f>
        <v>10</v>
      </c>
    </row>
    <row r="2121" spans="1:106" ht="18.75" customHeight="1">
      <c r="A2121" s="70">
        <v>2096</v>
      </c>
      <c r="B2121" s="58">
        <v>1385</v>
      </c>
      <c r="C2121" s="6" t="s">
        <v>488</v>
      </c>
      <c r="D2121" s="9" t="s">
        <v>2292</v>
      </c>
      <c r="E2121" s="8" t="s">
        <v>486</v>
      </c>
      <c r="F2121" s="8">
        <v>2</v>
      </c>
      <c r="G2121" s="8">
        <v>1386</v>
      </c>
      <c r="H2121" s="8">
        <v>668</v>
      </c>
      <c r="I2121" s="10" t="s">
        <v>489</v>
      </c>
      <c r="J2121" s="10" t="s">
        <v>738</v>
      </c>
      <c r="K2121" s="11">
        <v>40000</v>
      </c>
      <c r="L2121" s="59">
        <f>IFERROR(VLOOKUP(B2121,Sheet1!A:B,2,0),0)</f>
        <v>264</v>
      </c>
    </row>
    <row r="2122" spans="1:106" ht="18.75" customHeight="1">
      <c r="A2122" s="70">
        <v>2097</v>
      </c>
      <c r="B2122" s="58">
        <v>1183</v>
      </c>
      <c r="C2122" s="6" t="s">
        <v>490</v>
      </c>
      <c r="D2122" s="9" t="s">
        <v>2147</v>
      </c>
      <c r="E2122" s="8" t="s">
        <v>486</v>
      </c>
      <c r="F2122" s="8">
        <v>1</v>
      </c>
      <c r="G2122" s="8">
        <v>1381</v>
      </c>
      <c r="H2122" s="8">
        <v>440</v>
      </c>
      <c r="I2122" s="10" t="s">
        <v>487</v>
      </c>
      <c r="J2122" s="10" t="s">
        <v>738</v>
      </c>
      <c r="K2122" s="14">
        <v>27000</v>
      </c>
      <c r="L2122" s="59">
        <f>IFERROR(VLOOKUP(B2122,Sheet1!A:B,2,0),0)</f>
        <v>0</v>
      </c>
    </row>
    <row r="2123" spans="1:106" ht="18.75" customHeight="1">
      <c r="A2123" s="70">
        <v>2098</v>
      </c>
      <c r="B2123" s="56">
        <v>527</v>
      </c>
      <c r="C2123" s="6" t="s">
        <v>1013</v>
      </c>
      <c r="D2123" s="9" t="s">
        <v>2147</v>
      </c>
      <c r="E2123" s="8" t="s">
        <v>486</v>
      </c>
      <c r="F2123" s="8">
        <v>1</v>
      </c>
      <c r="G2123" s="8">
        <v>1376</v>
      </c>
      <c r="H2123" s="8">
        <v>488</v>
      </c>
      <c r="I2123" s="10" t="s">
        <v>487</v>
      </c>
      <c r="J2123" s="10" t="s">
        <v>738</v>
      </c>
      <c r="K2123" s="11">
        <v>1200</v>
      </c>
      <c r="L2123" s="59">
        <f>IFERROR(VLOOKUP(B2123,Sheet1!A:B,2,0),0)</f>
        <v>0</v>
      </c>
    </row>
    <row r="2124" spans="1:106" ht="18.75" customHeight="1">
      <c r="A2124" s="70">
        <v>2099</v>
      </c>
      <c r="B2124" s="56">
        <v>487</v>
      </c>
      <c r="C2124" s="6" t="s">
        <v>3245</v>
      </c>
      <c r="D2124" s="9" t="s">
        <v>3246</v>
      </c>
      <c r="E2124" s="8" t="s">
        <v>486</v>
      </c>
      <c r="F2124" s="8">
        <v>5</v>
      </c>
      <c r="G2124" s="8">
        <v>1396</v>
      </c>
      <c r="H2124" s="8">
        <v>324</v>
      </c>
      <c r="I2124" s="10" t="s">
        <v>8</v>
      </c>
      <c r="J2124" s="10" t="s">
        <v>738</v>
      </c>
      <c r="K2124" s="11">
        <v>23000</v>
      </c>
      <c r="L2124" s="59">
        <f>IFERROR(VLOOKUP(B2124,Sheet1!A:B,2,0),0)</f>
        <v>160</v>
      </c>
      <c r="M2124" s="40"/>
      <c r="N2124" s="40"/>
      <c r="O2124" s="40"/>
      <c r="P2124" s="40"/>
      <c r="Q2124" s="40"/>
      <c r="R2124" s="40"/>
      <c r="S2124" s="40"/>
      <c r="T2124" s="40"/>
      <c r="U2124" s="40"/>
      <c r="V2124" s="40"/>
      <c r="W2124" s="40"/>
      <c r="X2124" s="40"/>
      <c r="Y2124" s="40"/>
      <c r="Z2124" s="40"/>
      <c r="AA2124" s="40"/>
      <c r="AB2124" s="40"/>
      <c r="AC2124" s="40"/>
      <c r="AD2124" s="40"/>
      <c r="AE2124" s="40"/>
      <c r="AF2124" s="40"/>
      <c r="AG2124" s="40"/>
      <c r="AH2124" s="40"/>
      <c r="AI2124" s="40"/>
      <c r="AJ2124" s="40"/>
      <c r="AK2124" s="40"/>
      <c r="AL2124" s="40"/>
      <c r="AM2124" s="40"/>
      <c r="AN2124" s="40"/>
      <c r="AO2124" s="40"/>
      <c r="AP2124" s="40"/>
      <c r="AQ2124" s="40"/>
      <c r="AR2124" s="40"/>
      <c r="AS2124" s="40"/>
      <c r="AT2124" s="40"/>
      <c r="AU2124" s="40"/>
      <c r="AV2124" s="40"/>
      <c r="AW2124" s="40"/>
      <c r="AX2124" s="40"/>
      <c r="AY2124" s="40"/>
      <c r="AZ2124" s="40"/>
      <c r="BA2124" s="40"/>
      <c r="BB2124" s="40"/>
      <c r="BC2124" s="40"/>
      <c r="BD2124" s="40"/>
      <c r="BE2124" s="40"/>
      <c r="BF2124" s="40"/>
      <c r="BG2124" s="40"/>
      <c r="BH2124" s="40"/>
      <c r="BI2124" s="40"/>
      <c r="BJ2124" s="40"/>
      <c r="BK2124" s="40"/>
      <c r="BL2124" s="40"/>
      <c r="BM2124" s="40"/>
      <c r="BN2124" s="40"/>
      <c r="BO2124" s="40"/>
      <c r="BP2124" s="40"/>
      <c r="BQ2124" s="40"/>
      <c r="BR2124" s="40"/>
      <c r="BS2124" s="40"/>
      <c r="BT2124" s="40"/>
      <c r="BU2124" s="40"/>
      <c r="BV2124" s="40"/>
      <c r="BW2124" s="40"/>
      <c r="BX2124" s="40"/>
      <c r="BY2124" s="40"/>
      <c r="BZ2124" s="40"/>
      <c r="CA2124" s="40"/>
      <c r="CB2124" s="40"/>
      <c r="CC2124" s="40"/>
      <c r="CD2124" s="40"/>
      <c r="CE2124" s="40"/>
      <c r="CF2124" s="40"/>
      <c r="CG2124" s="40"/>
      <c r="CH2124" s="40"/>
      <c r="CI2124" s="40"/>
      <c r="CJ2124" s="40"/>
      <c r="CK2124" s="40"/>
      <c r="CL2124" s="40"/>
      <c r="CM2124" s="40"/>
      <c r="CN2124" s="40"/>
      <c r="CO2124" s="40"/>
      <c r="CP2124" s="40"/>
      <c r="CQ2124" s="40"/>
      <c r="CR2124" s="40"/>
      <c r="CS2124" s="40"/>
      <c r="CT2124" s="40"/>
      <c r="CU2124" s="40"/>
      <c r="CV2124" s="40"/>
      <c r="CW2124" s="40"/>
      <c r="CX2124" s="40"/>
      <c r="CY2124" s="40"/>
      <c r="CZ2124" s="40"/>
      <c r="DA2124" s="40"/>
      <c r="DB2124" s="40"/>
    </row>
    <row r="2125" spans="1:106" ht="18.75" customHeight="1">
      <c r="A2125" s="70">
        <v>2100</v>
      </c>
      <c r="B2125" s="58">
        <v>1623</v>
      </c>
      <c r="C2125" s="6" t="s">
        <v>423</v>
      </c>
      <c r="D2125" s="9" t="s">
        <v>2147</v>
      </c>
      <c r="E2125" s="8" t="s">
        <v>486</v>
      </c>
      <c r="F2125" s="8">
        <v>2</v>
      </c>
      <c r="G2125" s="8">
        <v>1387</v>
      </c>
      <c r="H2125" s="8">
        <v>332</v>
      </c>
      <c r="I2125" s="10" t="s">
        <v>489</v>
      </c>
      <c r="J2125" s="10" t="s">
        <v>9</v>
      </c>
      <c r="K2125" s="11">
        <v>25000</v>
      </c>
      <c r="L2125" s="59">
        <f>IFERROR(VLOOKUP(B2125,Sheet1!A:B,2,0),0)</f>
        <v>693</v>
      </c>
    </row>
    <row r="2126" spans="1:106" ht="18.75" customHeight="1">
      <c r="A2126" s="70">
        <v>2101</v>
      </c>
      <c r="B2126" s="56">
        <v>756</v>
      </c>
      <c r="C2126" s="6" t="s">
        <v>424</v>
      </c>
      <c r="D2126" s="9" t="s">
        <v>2147</v>
      </c>
      <c r="E2126" s="8" t="s">
        <v>486</v>
      </c>
      <c r="F2126" s="8">
        <v>1</v>
      </c>
      <c r="G2126" s="8">
        <v>1378</v>
      </c>
      <c r="H2126" s="8">
        <v>408</v>
      </c>
      <c r="I2126" s="10" t="s">
        <v>487</v>
      </c>
      <c r="J2126" s="10" t="s">
        <v>738</v>
      </c>
      <c r="K2126" s="11">
        <v>25000</v>
      </c>
      <c r="L2126" s="59">
        <f>IFERROR(VLOOKUP(B2126,Sheet1!A:B,2,0),0)</f>
        <v>0</v>
      </c>
    </row>
    <row r="2127" spans="1:106" ht="18.75" customHeight="1">
      <c r="A2127" s="70">
        <v>2102</v>
      </c>
      <c r="B2127" s="58">
        <v>1776</v>
      </c>
      <c r="C2127" s="6" t="s">
        <v>192</v>
      </c>
      <c r="D2127" s="9" t="s">
        <v>2294</v>
      </c>
      <c r="E2127" s="8" t="s">
        <v>121</v>
      </c>
      <c r="F2127" s="8">
        <v>1</v>
      </c>
      <c r="G2127" s="8">
        <v>1390</v>
      </c>
      <c r="H2127" s="8">
        <v>600</v>
      </c>
      <c r="I2127" s="10" t="s">
        <v>487</v>
      </c>
      <c r="J2127" s="10" t="s">
        <v>9</v>
      </c>
      <c r="K2127" s="11">
        <v>36000</v>
      </c>
      <c r="L2127" s="59">
        <f>IFERROR(VLOOKUP(B2127,Sheet1!A:B,2,0),0)</f>
        <v>0</v>
      </c>
      <c r="M2127" s="40"/>
      <c r="N2127" s="40"/>
      <c r="O2127" s="40"/>
      <c r="P2127" s="40"/>
      <c r="Q2127" s="40"/>
      <c r="R2127" s="40"/>
      <c r="S2127" s="40"/>
      <c r="T2127" s="40"/>
      <c r="U2127" s="40"/>
      <c r="V2127" s="40"/>
      <c r="W2127" s="40"/>
      <c r="X2127" s="40"/>
      <c r="Y2127" s="40"/>
      <c r="Z2127" s="40"/>
      <c r="AA2127" s="40"/>
      <c r="AB2127" s="40"/>
      <c r="AC2127" s="40"/>
      <c r="AD2127" s="40"/>
      <c r="AE2127" s="40"/>
      <c r="AF2127" s="40"/>
      <c r="AG2127" s="40"/>
      <c r="AH2127" s="40"/>
      <c r="AI2127" s="40"/>
      <c r="AJ2127" s="40"/>
      <c r="AK2127" s="40"/>
      <c r="AL2127" s="40"/>
      <c r="AM2127" s="40"/>
      <c r="AN2127" s="40"/>
      <c r="AO2127" s="40"/>
      <c r="AP2127" s="40"/>
      <c r="AQ2127" s="40"/>
      <c r="AR2127" s="40"/>
      <c r="AS2127" s="40"/>
      <c r="AT2127" s="40"/>
      <c r="AU2127" s="40"/>
      <c r="AV2127" s="40"/>
      <c r="AW2127" s="40"/>
      <c r="AX2127" s="40"/>
      <c r="AY2127" s="40"/>
      <c r="AZ2127" s="40"/>
      <c r="BA2127" s="40"/>
      <c r="BB2127" s="40"/>
      <c r="BC2127" s="40"/>
      <c r="BD2127" s="40"/>
      <c r="BE2127" s="40"/>
      <c r="BF2127" s="40"/>
      <c r="BG2127" s="40"/>
      <c r="BH2127" s="40"/>
      <c r="BI2127" s="40"/>
      <c r="BJ2127" s="40"/>
      <c r="BK2127" s="40"/>
      <c r="BL2127" s="40"/>
      <c r="BM2127" s="40"/>
      <c r="BN2127" s="40"/>
      <c r="BO2127" s="40"/>
      <c r="BP2127" s="40"/>
      <c r="BQ2127" s="40"/>
      <c r="BR2127" s="40"/>
      <c r="BS2127" s="40"/>
      <c r="BT2127" s="40"/>
      <c r="BU2127" s="40"/>
      <c r="BV2127" s="40"/>
      <c r="BW2127" s="40"/>
      <c r="BX2127" s="40"/>
      <c r="BY2127" s="40"/>
      <c r="BZ2127" s="40"/>
      <c r="CA2127" s="40"/>
      <c r="CB2127" s="40"/>
      <c r="CC2127" s="40"/>
      <c r="CD2127" s="40"/>
      <c r="CE2127" s="40"/>
      <c r="CF2127" s="40"/>
      <c r="CG2127" s="40"/>
      <c r="CH2127" s="40"/>
      <c r="CI2127" s="40"/>
      <c r="CJ2127" s="40"/>
      <c r="CK2127" s="40"/>
      <c r="CL2127" s="40"/>
      <c r="CM2127" s="40"/>
      <c r="CN2127" s="40"/>
      <c r="CO2127" s="40"/>
      <c r="CP2127" s="40"/>
      <c r="CQ2127" s="40"/>
      <c r="CR2127" s="40"/>
      <c r="CS2127" s="40"/>
      <c r="CT2127" s="40"/>
      <c r="CU2127" s="40"/>
      <c r="CV2127" s="40"/>
      <c r="CW2127" s="40"/>
      <c r="CX2127" s="40"/>
      <c r="CY2127" s="40"/>
      <c r="CZ2127" s="40"/>
      <c r="DA2127" s="40"/>
      <c r="DB2127" s="40"/>
    </row>
    <row r="2128" spans="1:106" ht="18.75" customHeight="1">
      <c r="A2128" s="70">
        <v>2103</v>
      </c>
      <c r="B2128" s="56">
        <v>521</v>
      </c>
      <c r="C2128" s="6" t="s">
        <v>1014</v>
      </c>
      <c r="D2128" s="9" t="s">
        <v>2147</v>
      </c>
      <c r="E2128" s="8" t="s">
        <v>486</v>
      </c>
      <c r="F2128" s="8">
        <v>1</v>
      </c>
      <c r="G2128" s="8">
        <v>1376</v>
      </c>
      <c r="H2128" s="8">
        <v>650</v>
      </c>
      <c r="I2128" s="10" t="s">
        <v>487</v>
      </c>
      <c r="J2128" s="10" t="s">
        <v>738</v>
      </c>
      <c r="K2128" s="11">
        <v>1400</v>
      </c>
      <c r="L2128" s="59">
        <f>IFERROR(VLOOKUP(B2128,Sheet1!A:B,2,0),0)</f>
        <v>0</v>
      </c>
    </row>
    <row r="2129" spans="1:106" ht="18.75" customHeight="1">
      <c r="A2129" s="70">
        <v>2104</v>
      </c>
      <c r="B2129" s="58">
        <v>3160</v>
      </c>
      <c r="C2129" s="6" t="s">
        <v>4131</v>
      </c>
      <c r="D2129" s="9" t="s">
        <v>4132</v>
      </c>
      <c r="E2129" s="8" t="s">
        <v>1412</v>
      </c>
      <c r="F2129" s="8">
        <v>1</v>
      </c>
      <c r="G2129" s="8">
        <v>1402</v>
      </c>
      <c r="H2129" s="8">
        <v>456</v>
      </c>
      <c r="I2129" s="10" t="s">
        <v>689</v>
      </c>
      <c r="J2129" s="10" t="s">
        <v>9</v>
      </c>
      <c r="K2129" s="11">
        <v>310000</v>
      </c>
      <c r="L2129" s="59">
        <f>IFERROR(VLOOKUP(B2129,Sheet1!A:B,2,0),0)</f>
        <v>319</v>
      </c>
      <c r="M2129" s="40"/>
      <c r="N2129" s="40"/>
      <c r="O2129" s="40"/>
      <c r="P2129" s="40"/>
      <c r="Q2129" s="40"/>
      <c r="R2129" s="40"/>
      <c r="S2129" s="40"/>
      <c r="T2129" s="40"/>
      <c r="U2129" s="40"/>
      <c r="V2129" s="40"/>
      <c r="W2129" s="40"/>
      <c r="X2129" s="40"/>
      <c r="Y2129" s="40"/>
      <c r="Z2129" s="40"/>
      <c r="AA2129" s="40"/>
      <c r="AB2129" s="40"/>
      <c r="AC2129" s="40"/>
      <c r="AD2129" s="40"/>
      <c r="AE2129" s="40"/>
      <c r="AF2129" s="40"/>
      <c r="AG2129" s="40"/>
      <c r="AH2129" s="40"/>
      <c r="AI2129" s="40"/>
      <c r="AJ2129" s="40"/>
      <c r="AK2129" s="40"/>
      <c r="AL2129" s="40"/>
      <c r="AM2129" s="40"/>
      <c r="AN2129" s="40"/>
      <c r="AO2129" s="40"/>
      <c r="AP2129" s="40"/>
      <c r="AQ2129" s="40"/>
      <c r="AR2129" s="40"/>
      <c r="AS2129" s="40"/>
      <c r="AT2129" s="40"/>
      <c r="AU2129" s="40"/>
      <c r="AV2129" s="40"/>
      <c r="AW2129" s="40"/>
      <c r="AX2129" s="40"/>
      <c r="AY2129" s="40"/>
      <c r="AZ2129" s="40"/>
      <c r="BA2129" s="40"/>
      <c r="BB2129" s="40"/>
      <c r="BC2129" s="40"/>
      <c r="BD2129" s="40"/>
      <c r="BE2129" s="40"/>
      <c r="BF2129" s="40"/>
      <c r="BG2129" s="40"/>
      <c r="BH2129" s="40"/>
      <c r="BI2129" s="40"/>
      <c r="BJ2129" s="40"/>
      <c r="BK2129" s="40"/>
      <c r="BL2129" s="40"/>
      <c r="BM2129" s="40"/>
      <c r="BN2129" s="40"/>
      <c r="BO2129" s="40"/>
      <c r="BP2129" s="40"/>
      <c r="BQ2129" s="40"/>
      <c r="BR2129" s="40"/>
      <c r="BS2129" s="40"/>
      <c r="BT2129" s="40"/>
      <c r="BU2129" s="40"/>
      <c r="BV2129" s="40"/>
      <c r="BW2129" s="40"/>
      <c r="BX2129" s="40"/>
      <c r="BY2129" s="40"/>
      <c r="BZ2129" s="40"/>
      <c r="CA2129" s="40"/>
      <c r="CB2129" s="40"/>
      <c r="CC2129" s="40"/>
      <c r="CD2129" s="40"/>
      <c r="CE2129" s="40"/>
      <c r="CF2129" s="40"/>
      <c r="CG2129" s="40"/>
      <c r="CH2129" s="40"/>
      <c r="CI2129" s="40"/>
      <c r="CJ2129" s="40"/>
      <c r="CK2129" s="40"/>
      <c r="CL2129" s="40"/>
      <c r="CM2129" s="40"/>
      <c r="CN2129" s="40"/>
      <c r="CO2129" s="40"/>
      <c r="CP2129" s="40"/>
      <c r="CQ2129" s="40"/>
      <c r="CR2129" s="40"/>
      <c r="CS2129" s="40"/>
      <c r="CT2129" s="40"/>
      <c r="CU2129" s="40"/>
      <c r="CV2129" s="40"/>
      <c r="CW2129" s="40"/>
      <c r="CX2129" s="40"/>
      <c r="CY2129" s="40"/>
      <c r="CZ2129" s="40"/>
      <c r="DA2129" s="40"/>
      <c r="DB2129" s="40"/>
    </row>
    <row r="2130" spans="1:106" ht="18.75" customHeight="1">
      <c r="A2130" s="70">
        <v>2105</v>
      </c>
      <c r="B2130" s="56">
        <v>3239</v>
      </c>
      <c r="C2130" s="6" t="s">
        <v>3944</v>
      </c>
      <c r="D2130" s="9" t="s">
        <v>2933</v>
      </c>
      <c r="E2130" s="8" t="s">
        <v>1412</v>
      </c>
      <c r="F2130" s="17">
        <v>2</v>
      </c>
      <c r="G2130" s="17">
        <v>1401</v>
      </c>
      <c r="H2130" s="8">
        <v>408</v>
      </c>
      <c r="I2130" s="10" t="s">
        <v>689</v>
      </c>
      <c r="J2130" s="10" t="s">
        <v>9</v>
      </c>
      <c r="K2130" s="16">
        <v>190000</v>
      </c>
      <c r="L2130" s="59">
        <f>IFERROR(VLOOKUP(B2130,Sheet1!A:B,2,0),0)</f>
        <v>36</v>
      </c>
      <c r="M2130" s="40"/>
      <c r="N2130" s="40"/>
      <c r="O2130" s="40"/>
      <c r="P2130" s="40"/>
      <c r="Q2130" s="40"/>
      <c r="R2130" s="40"/>
      <c r="S2130" s="40"/>
      <c r="T2130" s="40"/>
      <c r="U2130" s="40"/>
      <c r="V2130" s="40"/>
      <c r="W2130" s="40"/>
      <c r="X2130" s="40"/>
      <c r="Y2130" s="40"/>
      <c r="Z2130" s="40"/>
      <c r="AA2130" s="40"/>
      <c r="AB2130" s="40"/>
      <c r="AC2130" s="40"/>
      <c r="AD2130" s="40"/>
      <c r="AE2130" s="40"/>
      <c r="AF2130" s="40"/>
      <c r="AG2130" s="40"/>
      <c r="AH2130" s="40"/>
      <c r="AI2130" s="40"/>
      <c r="AJ2130" s="40"/>
      <c r="AK2130" s="40"/>
      <c r="AL2130" s="40"/>
      <c r="AM2130" s="40"/>
      <c r="AN2130" s="40"/>
      <c r="AO2130" s="40"/>
      <c r="AP2130" s="40"/>
      <c r="AQ2130" s="40"/>
      <c r="AR2130" s="40"/>
      <c r="AS2130" s="40"/>
      <c r="AT2130" s="40"/>
      <c r="AU2130" s="40"/>
      <c r="AV2130" s="40"/>
      <c r="AW2130" s="40"/>
      <c r="AX2130" s="40"/>
      <c r="AY2130" s="40"/>
      <c r="AZ2130" s="40"/>
      <c r="BA2130" s="40"/>
      <c r="BB2130" s="40"/>
      <c r="BC2130" s="40"/>
      <c r="BD2130" s="40"/>
      <c r="BE2130" s="40"/>
      <c r="BF2130" s="40"/>
      <c r="BG2130" s="40"/>
      <c r="BH2130" s="40"/>
      <c r="BI2130" s="40"/>
      <c r="BJ2130" s="40"/>
      <c r="BK2130" s="40"/>
      <c r="BL2130" s="40"/>
      <c r="BM2130" s="40"/>
      <c r="BN2130" s="40"/>
      <c r="BO2130" s="40"/>
      <c r="BP2130" s="40"/>
      <c r="BQ2130" s="40"/>
      <c r="BR2130" s="40"/>
      <c r="BS2130" s="40"/>
      <c r="BT2130" s="40"/>
      <c r="BU2130" s="40"/>
      <c r="BV2130" s="40"/>
      <c r="BW2130" s="40"/>
      <c r="BX2130" s="40"/>
      <c r="BY2130" s="40"/>
      <c r="BZ2130" s="40"/>
      <c r="CA2130" s="40"/>
      <c r="CB2130" s="40"/>
      <c r="CC2130" s="40"/>
      <c r="CD2130" s="40"/>
      <c r="CE2130" s="40"/>
      <c r="CF2130" s="40"/>
      <c r="CG2130" s="40"/>
      <c r="CH2130" s="40"/>
      <c r="CI2130" s="40"/>
      <c r="CJ2130" s="40"/>
      <c r="CK2130" s="40"/>
      <c r="CL2130" s="40"/>
      <c r="CM2130" s="40"/>
      <c r="CN2130" s="40"/>
      <c r="CO2130" s="40"/>
      <c r="CP2130" s="40"/>
      <c r="CQ2130" s="40"/>
      <c r="CR2130" s="40"/>
      <c r="CS2130" s="40"/>
      <c r="CT2130" s="40"/>
      <c r="CU2130" s="40"/>
      <c r="CV2130" s="40"/>
      <c r="CW2130" s="40"/>
      <c r="CX2130" s="40"/>
      <c r="CY2130" s="40"/>
      <c r="CZ2130" s="40"/>
      <c r="DA2130" s="40"/>
      <c r="DB2130" s="40"/>
    </row>
    <row r="2131" spans="1:106" ht="18.75" customHeight="1">
      <c r="A2131" s="70">
        <v>2106</v>
      </c>
      <c r="B2131" s="56">
        <v>368</v>
      </c>
      <c r="C2131" s="6" t="s">
        <v>961</v>
      </c>
      <c r="D2131" s="9" t="s">
        <v>2284</v>
      </c>
      <c r="E2131" s="8" t="s">
        <v>3207</v>
      </c>
      <c r="F2131" s="8">
        <v>3</v>
      </c>
      <c r="G2131" s="8">
        <v>1375</v>
      </c>
      <c r="H2131" s="8">
        <v>1000</v>
      </c>
      <c r="I2131" s="10" t="s">
        <v>8</v>
      </c>
      <c r="J2131" s="10" t="s">
        <v>816</v>
      </c>
      <c r="K2131" s="11">
        <v>1600</v>
      </c>
      <c r="L2131" s="59">
        <f>IFERROR(VLOOKUP(B2131,Sheet1!A:B,2,0),0)</f>
        <v>0</v>
      </c>
    </row>
    <row r="2132" spans="1:106" ht="18.75" customHeight="1">
      <c r="A2132" s="70">
        <v>2107</v>
      </c>
      <c r="B2132" s="58">
        <v>2163</v>
      </c>
      <c r="C2132" s="6" t="s">
        <v>1229</v>
      </c>
      <c r="D2132" s="9" t="s">
        <v>2296</v>
      </c>
      <c r="E2132" s="8" t="s">
        <v>486</v>
      </c>
      <c r="F2132" s="8">
        <v>1</v>
      </c>
      <c r="G2132" s="8">
        <v>1391</v>
      </c>
      <c r="H2132" s="8">
        <v>256</v>
      </c>
      <c r="I2132" s="10" t="s">
        <v>8</v>
      </c>
      <c r="J2132" s="10" t="s">
        <v>738</v>
      </c>
      <c r="K2132" s="11">
        <v>36000</v>
      </c>
      <c r="L2132" s="59">
        <f>IFERROR(VLOOKUP(B2132,Sheet1!A:B,2,0),0)</f>
        <v>610</v>
      </c>
      <c r="M2132" s="40"/>
      <c r="N2132" s="40"/>
      <c r="O2132" s="40"/>
      <c r="P2132" s="40"/>
      <c r="Q2132" s="40"/>
      <c r="R2132" s="40"/>
      <c r="S2132" s="40"/>
      <c r="T2132" s="40"/>
      <c r="U2132" s="40"/>
      <c r="V2132" s="40"/>
      <c r="W2132" s="40"/>
      <c r="X2132" s="40"/>
      <c r="Y2132" s="40"/>
      <c r="Z2132" s="40"/>
      <c r="AA2132" s="40"/>
      <c r="AB2132" s="40"/>
      <c r="AC2132" s="40"/>
      <c r="AD2132" s="40"/>
      <c r="AE2132" s="40"/>
      <c r="AF2132" s="40"/>
      <c r="AG2132" s="40"/>
      <c r="AH2132" s="40"/>
      <c r="AI2132" s="40"/>
      <c r="AJ2132" s="40"/>
      <c r="AK2132" s="40"/>
      <c r="AL2132" s="40"/>
      <c r="AM2132" s="40"/>
      <c r="AN2132" s="40"/>
      <c r="AO2132" s="40"/>
      <c r="AP2132" s="40"/>
      <c r="AQ2132" s="40"/>
      <c r="AR2132" s="40"/>
      <c r="AS2132" s="40"/>
      <c r="AT2132" s="40"/>
      <c r="AU2132" s="40"/>
      <c r="AV2132" s="40"/>
      <c r="AW2132" s="40"/>
      <c r="AX2132" s="40"/>
      <c r="AY2132" s="40"/>
      <c r="AZ2132" s="40"/>
      <c r="BA2132" s="40"/>
      <c r="BB2132" s="40"/>
      <c r="BC2132" s="40"/>
      <c r="BD2132" s="40"/>
      <c r="BE2132" s="40"/>
      <c r="BF2132" s="40"/>
      <c r="BG2132" s="40"/>
      <c r="BH2132" s="40"/>
      <c r="BI2132" s="40"/>
      <c r="BJ2132" s="40"/>
      <c r="BK2132" s="40"/>
      <c r="BL2132" s="40"/>
      <c r="BM2132" s="40"/>
      <c r="BN2132" s="40"/>
      <c r="BO2132" s="40"/>
      <c r="BP2132" s="40"/>
      <c r="BQ2132" s="40"/>
      <c r="BR2132" s="40"/>
      <c r="BS2132" s="40"/>
      <c r="BT2132" s="40"/>
      <c r="BU2132" s="40"/>
      <c r="BV2132" s="40"/>
      <c r="BW2132" s="40"/>
      <c r="BX2132" s="40"/>
      <c r="BY2132" s="40"/>
      <c r="BZ2132" s="40"/>
      <c r="CA2132" s="40"/>
      <c r="CB2132" s="40"/>
      <c r="CC2132" s="40"/>
      <c r="CD2132" s="40"/>
      <c r="CE2132" s="40"/>
      <c r="CF2132" s="40"/>
      <c r="CG2132" s="40"/>
      <c r="CH2132" s="40"/>
      <c r="CI2132" s="40"/>
      <c r="CJ2132" s="40"/>
      <c r="CK2132" s="40"/>
      <c r="CL2132" s="40"/>
      <c r="CM2132" s="40"/>
      <c r="CN2132" s="40"/>
      <c r="CO2132" s="40"/>
      <c r="CP2132" s="40"/>
      <c r="CQ2132" s="40"/>
      <c r="CR2132" s="40"/>
      <c r="CS2132" s="40"/>
      <c r="CT2132" s="40"/>
      <c r="CU2132" s="40"/>
      <c r="CV2132" s="40"/>
      <c r="CW2132" s="40"/>
      <c r="CX2132" s="40"/>
      <c r="CY2132" s="40"/>
      <c r="CZ2132" s="40"/>
      <c r="DA2132" s="40"/>
      <c r="DB2132" s="40"/>
    </row>
    <row r="2133" spans="1:106" ht="18.75" customHeight="1">
      <c r="A2133" s="70">
        <v>2108</v>
      </c>
      <c r="B2133" s="56">
        <v>471</v>
      </c>
      <c r="C2133" s="6" t="s">
        <v>678</v>
      </c>
      <c r="D2133" s="9" t="s">
        <v>2285</v>
      </c>
      <c r="E2133" s="8" t="s">
        <v>3207</v>
      </c>
      <c r="F2133" s="8">
        <v>1</v>
      </c>
      <c r="G2133" s="8">
        <v>1375</v>
      </c>
      <c r="H2133" s="8">
        <v>144</v>
      </c>
      <c r="I2133" s="10" t="s">
        <v>689</v>
      </c>
      <c r="J2133" s="10" t="s">
        <v>738</v>
      </c>
      <c r="K2133" s="11">
        <v>4000</v>
      </c>
      <c r="L2133" s="59">
        <f>IFERROR(VLOOKUP(B2133,Sheet1!A:B,2,0),0)</f>
        <v>1765</v>
      </c>
    </row>
    <row r="2134" spans="1:106" ht="18.75" customHeight="1">
      <c r="A2134" s="70">
        <v>2109</v>
      </c>
      <c r="B2134" s="58">
        <v>3414</v>
      </c>
      <c r="C2134" s="6" t="s">
        <v>4149</v>
      </c>
      <c r="D2134" s="9" t="s">
        <v>4150</v>
      </c>
      <c r="E2134" s="8" t="s">
        <v>1412</v>
      </c>
      <c r="F2134" s="8">
        <v>1</v>
      </c>
      <c r="G2134" s="8">
        <v>1402</v>
      </c>
      <c r="H2134" s="8" t="s">
        <v>4151</v>
      </c>
      <c r="I2134" s="10">
        <v>320</v>
      </c>
      <c r="J2134" s="10" t="s">
        <v>689</v>
      </c>
      <c r="K2134" s="11">
        <v>200000</v>
      </c>
      <c r="L2134" s="59">
        <f>IFERROR(VLOOKUP(B2134,Sheet1!A:B,2,0),0)</f>
        <v>0</v>
      </c>
      <c r="M2134" s="40"/>
      <c r="N2134" s="40"/>
      <c r="O2134" s="40"/>
      <c r="P2134" s="40"/>
      <c r="Q2134" s="40"/>
      <c r="R2134" s="40"/>
      <c r="S2134" s="40"/>
      <c r="T2134" s="40"/>
      <c r="U2134" s="40"/>
      <c r="V2134" s="40"/>
      <c r="W2134" s="40"/>
      <c r="X2134" s="40"/>
      <c r="Y2134" s="40"/>
      <c r="Z2134" s="40"/>
      <c r="AA2134" s="40"/>
      <c r="AB2134" s="40"/>
      <c r="AC2134" s="40"/>
      <c r="AD2134" s="40"/>
      <c r="AE2134" s="40"/>
      <c r="AF2134" s="40"/>
      <c r="AG2134" s="40"/>
      <c r="AH2134" s="40"/>
      <c r="AI2134" s="40"/>
      <c r="AJ2134" s="40"/>
      <c r="AK2134" s="40"/>
      <c r="AL2134" s="40"/>
      <c r="AM2134" s="40"/>
      <c r="AN2134" s="40"/>
      <c r="AO2134" s="40"/>
      <c r="AP2134" s="40"/>
      <c r="AQ2134" s="40"/>
      <c r="AR2134" s="40"/>
      <c r="AS2134" s="40"/>
      <c r="AT2134" s="40"/>
      <c r="AU2134" s="40"/>
      <c r="AV2134" s="40"/>
      <c r="AW2134" s="40"/>
      <c r="AX2134" s="40"/>
      <c r="AY2134" s="40"/>
      <c r="AZ2134" s="40"/>
      <c r="BA2134" s="40"/>
      <c r="BB2134" s="40"/>
      <c r="BC2134" s="40"/>
      <c r="BD2134" s="40"/>
      <c r="BE2134" s="40"/>
      <c r="BF2134" s="40"/>
      <c r="BG2134" s="40"/>
      <c r="BH2134" s="40"/>
      <c r="BI2134" s="40"/>
      <c r="BJ2134" s="40"/>
      <c r="BK2134" s="40"/>
      <c r="BL2134" s="40"/>
      <c r="BM2134" s="40"/>
      <c r="BN2134" s="40"/>
      <c r="BO2134" s="40"/>
      <c r="BP2134" s="40"/>
      <c r="BQ2134" s="40"/>
      <c r="BR2134" s="40"/>
      <c r="BS2134" s="40"/>
      <c r="BT2134" s="40"/>
      <c r="BU2134" s="40"/>
      <c r="BV2134" s="40"/>
      <c r="BW2134" s="40"/>
      <c r="BX2134" s="40"/>
      <c r="BY2134" s="40"/>
      <c r="BZ2134" s="40"/>
      <c r="CA2134" s="40"/>
      <c r="CB2134" s="40"/>
      <c r="CC2134" s="40"/>
      <c r="CD2134" s="40"/>
      <c r="CE2134" s="40"/>
      <c r="CF2134" s="40"/>
      <c r="CG2134" s="40"/>
      <c r="CH2134" s="40"/>
      <c r="CI2134" s="40"/>
      <c r="CJ2134" s="40"/>
      <c r="CK2134" s="40"/>
      <c r="CL2134" s="40"/>
      <c r="CM2134" s="40"/>
      <c r="CN2134" s="40"/>
      <c r="CO2134" s="40"/>
      <c r="CP2134" s="40"/>
      <c r="CQ2134" s="40"/>
      <c r="CR2134" s="40"/>
      <c r="CS2134" s="40"/>
      <c r="CT2134" s="40"/>
      <c r="CU2134" s="40"/>
      <c r="CV2134" s="40"/>
      <c r="CW2134" s="40"/>
      <c r="CX2134" s="40"/>
      <c r="CY2134" s="40"/>
      <c r="CZ2134" s="40"/>
      <c r="DA2134" s="40"/>
      <c r="DB2134" s="40"/>
    </row>
    <row r="2135" spans="1:106" ht="18.75" customHeight="1">
      <c r="A2135" s="70">
        <v>2110</v>
      </c>
      <c r="B2135" s="56">
        <v>3176</v>
      </c>
      <c r="C2135" s="6" t="s">
        <v>3952</v>
      </c>
      <c r="D2135" s="9" t="s">
        <v>3953</v>
      </c>
      <c r="E2135" s="8" t="s">
        <v>1412</v>
      </c>
      <c r="F2135" s="8">
        <v>1</v>
      </c>
      <c r="G2135" s="8">
        <v>1401</v>
      </c>
      <c r="H2135" s="8">
        <v>168</v>
      </c>
      <c r="I2135" s="10" t="s">
        <v>3449</v>
      </c>
      <c r="J2135" s="10" t="s">
        <v>3450</v>
      </c>
      <c r="K2135" s="11">
        <v>65000</v>
      </c>
      <c r="L2135" s="59">
        <f>IFERROR(VLOOKUP(B2135,Sheet1!A:B,2,0),0)</f>
        <v>232</v>
      </c>
      <c r="M2135" s="40"/>
      <c r="N2135" s="40"/>
      <c r="O2135" s="40"/>
      <c r="P2135" s="40"/>
      <c r="Q2135" s="40"/>
      <c r="R2135" s="40"/>
      <c r="S2135" s="40"/>
      <c r="T2135" s="40"/>
      <c r="U2135" s="40"/>
      <c r="V2135" s="40"/>
      <c r="W2135" s="40"/>
      <c r="X2135" s="40"/>
      <c r="Y2135" s="40"/>
      <c r="Z2135" s="40"/>
      <c r="AA2135" s="40"/>
      <c r="AB2135" s="40"/>
      <c r="AC2135" s="40"/>
      <c r="AD2135" s="40"/>
      <c r="AE2135" s="40"/>
      <c r="AF2135" s="40"/>
      <c r="AG2135" s="40"/>
      <c r="AH2135" s="40"/>
      <c r="AI2135" s="40"/>
      <c r="AJ2135" s="40"/>
      <c r="AK2135" s="40"/>
      <c r="AL2135" s="40"/>
      <c r="AM2135" s="40"/>
      <c r="AN2135" s="40"/>
      <c r="AO2135" s="40"/>
      <c r="AP2135" s="40"/>
      <c r="AQ2135" s="40"/>
      <c r="AR2135" s="40"/>
      <c r="AS2135" s="40"/>
      <c r="AT2135" s="40"/>
      <c r="AU2135" s="40"/>
      <c r="AV2135" s="40"/>
      <c r="AW2135" s="40"/>
      <c r="AX2135" s="40"/>
      <c r="AY2135" s="40"/>
      <c r="AZ2135" s="40"/>
      <c r="BA2135" s="40"/>
      <c r="BB2135" s="40"/>
      <c r="BC2135" s="40"/>
      <c r="BD2135" s="40"/>
      <c r="BE2135" s="40"/>
      <c r="BF2135" s="40"/>
      <c r="BG2135" s="40"/>
      <c r="BH2135" s="40"/>
      <c r="BI2135" s="40"/>
      <c r="BJ2135" s="40"/>
      <c r="BK2135" s="40"/>
      <c r="BL2135" s="40"/>
      <c r="BM2135" s="40"/>
      <c r="BN2135" s="40"/>
      <c r="BO2135" s="40"/>
      <c r="BP2135" s="40"/>
      <c r="BQ2135" s="40"/>
      <c r="BR2135" s="40"/>
      <c r="BS2135" s="40"/>
      <c r="BT2135" s="40"/>
      <c r="BU2135" s="40"/>
      <c r="BV2135" s="40"/>
      <c r="BW2135" s="40"/>
      <c r="BX2135" s="40"/>
      <c r="BY2135" s="40"/>
      <c r="BZ2135" s="40"/>
      <c r="CA2135" s="40"/>
      <c r="CB2135" s="40"/>
      <c r="CC2135" s="40"/>
      <c r="CD2135" s="40"/>
      <c r="CE2135" s="40"/>
      <c r="CF2135" s="40"/>
      <c r="CG2135" s="40"/>
      <c r="CH2135" s="40"/>
      <c r="CI2135" s="40"/>
      <c r="CJ2135" s="40"/>
      <c r="CK2135" s="40"/>
      <c r="CL2135" s="40"/>
      <c r="CM2135" s="40"/>
      <c r="CN2135" s="40"/>
      <c r="CO2135" s="40"/>
      <c r="CP2135" s="40"/>
      <c r="CQ2135" s="40"/>
      <c r="CR2135" s="40"/>
      <c r="CS2135" s="40"/>
      <c r="CT2135" s="40"/>
      <c r="CU2135" s="40"/>
      <c r="CV2135" s="40"/>
      <c r="CW2135" s="40"/>
      <c r="CX2135" s="40"/>
      <c r="CY2135" s="40"/>
      <c r="CZ2135" s="40"/>
      <c r="DA2135" s="40"/>
      <c r="DB2135" s="40"/>
    </row>
    <row r="2136" spans="1:106" ht="18.75" customHeight="1">
      <c r="A2136" s="70">
        <v>2111</v>
      </c>
      <c r="B2136" s="56">
        <v>312</v>
      </c>
      <c r="C2136" s="6" t="s">
        <v>997</v>
      </c>
      <c r="D2136" s="9" t="s">
        <v>1635</v>
      </c>
      <c r="E2136" s="8" t="s">
        <v>799</v>
      </c>
      <c r="F2136" s="8">
        <v>1</v>
      </c>
      <c r="G2136" s="8">
        <v>1374</v>
      </c>
      <c r="H2136" s="8">
        <v>336</v>
      </c>
      <c r="I2136" s="10" t="s">
        <v>8</v>
      </c>
      <c r="J2136" s="10" t="s">
        <v>818</v>
      </c>
      <c r="K2136" s="11">
        <v>610</v>
      </c>
      <c r="L2136" s="59">
        <f>IFERROR(VLOOKUP(B2136,Sheet1!A:B,2,0),0)</f>
        <v>0</v>
      </c>
    </row>
    <row r="2137" spans="1:106" ht="18.75" customHeight="1">
      <c r="A2137" s="70">
        <v>2112</v>
      </c>
      <c r="B2137" s="58">
        <v>3394</v>
      </c>
      <c r="C2137" s="6" t="s">
        <v>4231</v>
      </c>
      <c r="D2137" s="9" t="s">
        <v>4232</v>
      </c>
      <c r="E2137" s="8" t="s">
        <v>1412</v>
      </c>
      <c r="F2137" s="8">
        <v>1</v>
      </c>
      <c r="G2137" s="8">
        <v>1402</v>
      </c>
      <c r="H2137" s="8">
        <v>392</v>
      </c>
      <c r="I2137" s="10" t="s">
        <v>8</v>
      </c>
      <c r="J2137" s="10" t="s">
        <v>738</v>
      </c>
      <c r="K2137" s="11">
        <v>290000</v>
      </c>
      <c r="L2137" s="59">
        <f>IFERROR(VLOOKUP(B2137,Sheet1!A:B,2,0),0)</f>
        <v>183</v>
      </c>
      <c r="M2137" s="40"/>
      <c r="N2137" s="40"/>
      <c r="O2137" s="40"/>
      <c r="P2137" s="40"/>
      <c r="Q2137" s="40"/>
      <c r="R2137" s="40"/>
      <c r="S2137" s="40"/>
      <c r="T2137" s="40"/>
      <c r="U2137" s="40"/>
      <c r="V2137" s="40"/>
      <c r="W2137" s="40"/>
      <c r="X2137" s="40"/>
      <c r="Y2137" s="40"/>
      <c r="Z2137" s="40"/>
      <c r="AA2137" s="40"/>
      <c r="AB2137" s="40"/>
      <c r="AC2137" s="40"/>
      <c r="AD2137" s="40"/>
      <c r="AE2137" s="40"/>
      <c r="AF2137" s="40"/>
      <c r="AG2137" s="40"/>
      <c r="AH2137" s="40"/>
      <c r="AI2137" s="40"/>
      <c r="AJ2137" s="40"/>
      <c r="AK2137" s="40"/>
      <c r="AL2137" s="40"/>
      <c r="AM2137" s="40"/>
      <c r="AN2137" s="40"/>
      <c r="AO2137" s="40"/>
      <c r="AP2137" s="40"/>
      <c r="AQ2137" s="40"/>
      <c r="AR2137" s="40"/>
      <c r="AS2137" s="40"/>
      <c r="AT2137" s="40"/>
      <c r="AU2137" s="40"/>
      <c r="AV2137" s="40"/>
      <c r="AW2137" s="40"/>
      <c r="AX2137" s="40"/>
      <c r="AY2137" s="40"/>
      <c r="AZ2137" s="40"/>
      <c r="BA2137" s="40"/>
      <c r="BB2137" s="40"/>
      <c r="BC2137" s="40"/>
      <c r="BD2137" s="40"/>
      <c r="BE2137" s="40"/>
      <c r="BF2137" s="40"/>
      <c r="BG2137" s="40"/>
      <c r="BH2137" s="40"/>
      <c r="BI2137" s="40"/>
      <c r="BJ2137" s="40"/>
      <c r="BK2137" s="40"/>
      <c r="BL2137" s="40"/>
      <c r="BM2137" s="40"/>
      <c r="BN2137" s="40"/>
      <c r="BO2137" s="40"/>
      <c r="BP2137" s="40"/>
      <c r="BQ2137" s="40"/>
      <c r="BR2137" s="40"/>
      <c r="BS2137" s="40"/>
      <c r="BT2137" s="40"/>
      <c r="BU2137" s="40"/>
      <c r="BV2137" s="40"/>
      <c r="BW2137" s="40"/>
      <c r="BX2137" s="40"/>
      <c r="BY2137" s="40"/>
      <c r="BZ2137" s="40"/>
      <c r="CA2137" s="40"/>
      <c r="CB2137" s="40"/>
      <c r="CC2137" s="40"/>
      <c r="CD2137" s="40"/>
      <c r="CE2137" s="40"/>
      <c r="CF2137" s="40"/>
      <c r="CG2137" s="40"/>
      <c r="CH2137" s="40"/>
      <c r="CI2137" s="40"/>
      <c r="CJ2137" s="40"/>
      <c r="CK2137" s="40"/>
      <c r="CL2137" s="40"/>
      <c r="CM2137" s="40"/>
      <c r="CN2137" s="40"/>
      <c r="CO2137" s="40"/>
      <c r="CP2137" s="40"/>
      <c r="CQ2137" s="40"/>
      <c r="CR2137" s="40"/>
      <c r="CS2137" s="40"/>
      <c r="CT2137" s="40"/>
      <c r="CU2137" s="40"/>
      <c r="CV2137" s="40"/>
      <c r="CW2137" s="40"/>
      <c r="CX2137" s="40"/>
      <c r="CY2137" s="40"/>
      <c r="CZ2137" s="40"/>
      <c r="DA2137" s="40"/>
      <c r="DB2137" s="40"/>
    </row>
    <row r="2138" spans="1:106" ht="18.75" customHeight="1">
      <c r="A2138" s="70">
        <v>2113</v>
      </c>
      <c r="B2138" s="56">
        <v>434</v>
      </c>
      <c r="C2138" s="5" t="s">
        <v>251</v>
      </c>
      <c r="D2138" s="9" t="s">
        <v>1640</v>
      </c>
      <c r="E2138" s="8" t="s">
        <v>799</v>
      </c>
      <c r="F2138" s="8">
        <v>11</v>
      </c>
      <c r="G2138" s="8">
        <v>1398</v>
      </c>
      <c r="H2138" s="8">
        <v>92</v>
      </c>
      <c r="I2138" s="10" t="s">
        <v>689</v>
      </c>
      <c r="J2138" s="10" t="s">
        <v>738</v>
      </c>
      <c r="K2138" s="11">
        <v>15000</v>
      </c>
      <c r="L2138" s="59">
        <f>IFERROR(VLOOKUP(B2138,Sheet1!A:B,2,0),0)</f>
        <v>397</v>
      </c>
    </row>
    <row r="2139" spans="1:106" ht="18.75" customHeight="1">
      <c r="A2139" s="70">
        <v>2114</v>
      </c>
      <c r="B2139" s="56">
        <v>290</v>
      </c>
      <c r="C2139" s="5" t="s">
        <v>3755</v>
      </c>
      <c r="D2139" s="9" t="s">
        <v>1873</v>
      </c>
      <c r="E2139" s="8" t="s">
        <v>486</v>
      </c>
      <c r="F2139" s="8">
        <v>5</v>
      </c>
      <c r="G2139" s="8">
        <v>1399</v>
      </c>
      <c r="H2139" s="8">
        <v>192</v>
      </c>
      <c r="I2139" s="10" t="s">
        <v>8</v>
      </c>
      <c r="J2139" s="10" t="s">
        <v>738</v>
      </c>
      <c r="K2139" s="11">
        <v>32000</v>
      </c>
      <c r="L2139" s="59">
        <f>IFERROR(VLOOKUP(B2139,Sheet1!A:B,2,0),0)</f>
        <v>44</v>
      </c>
    </row>
    <row r="2140" spans="1:106" ht="18.75" customHeight="1">
      <c r="A2140" s="70">
        <v>2115</v>
      </c>
      <c r="B2140" s="56">
        <v>433</v>
      </c>
      <c r="C2140" s="6" t="s">
        <v>990</v>
      </c>
      <c r="D2140" s="9" t="s">
        <v>2297</v>
      </c>
      <c r="E2140" s="8" t="s">
        <v>799</v>
      </c>
      <c r="F2140" s="8">
        <v>2</v>
      </c>
      <c r="G2140" s="8">
        <v>1379</v>
      </c>
      <c r="H2140" s="8">
        <v>168</v>
      </c>
      <c r="I2140" s="10" t="s">
        <v>689</v>
      </c>
      <c r="J2140" s="10" t="s">
        <v>738</v>
      </c>
      <c r="K2140" s="11">
        <v>770</v>
      </c>
      <c r="L2140" s="59">
        <f>IFERROR(VLOOKUP(B2140,Sheet1!A:B,2,0),0)</f>
        <v>0</v>
      </c>
    </row>
    <row r="2141" spans="1:106" ht="18.75" customHeight="1">
      <c r="A2141" s="70">
        <v>2116</v>
      </c>
      <c r="B2141" s="56">
        <v>547</v>
      </c>
      <c r="C2141" s="6" t="s">
        <v>3150</v>
      </c>
      <c r="D2141" s="9" t="s">
        <v>2298</v>
      </c>
      <c r="E2141" s="8" t="s">
        <v>799</v>
      </c>
      <c r="F2141" s="8">
        <v>3</v>
      </c>
      <c r="G2141" s="8">
        <v>1393</v>
      </c>
      <c r="H2141" s="8">
        <v>220</v>
      </c>
      <c r="I2141" s="10" t="s">
        <v>8</v>
      </c>
      <c r="J2141" s="10" t="s">
        <v>738</v>
      </c>
      <c r="K2141" s="11">
        <v>11000</v>
      </c>
      <c r="L2141" s="59">
        <f>IFERROR(VLOOKUP(B2141,Sheet1!A:B,2,0),0)</f>
        <v>101</v>
      </c>
      <c r="M2141" s="40"/>
      <c r="N2141" s="40"/>
      <c r="O2141" s="40"/>
      <c r="P2141" s="40"/>
      <c r="Q2141" s="40"/>
      <c r="R2141" s="40"/>
      <c r="S2141" s="40"/>
      <c r="T2141" s="40"/>
      <c r="U2141" s="40"/>
      <c r="V2141" s="40"/>
      <c r="W2141" s="40"/>
      <c r="X2141" s="40"/>
      <c r="Y2141" s="40"/>
      <c r="Z2141" s="40"/>
      <c r="AA2141" s="40"/>
      <c r="AB2141" s="40"/>
      <c r="AC2141" s="40"/>
      <c r="AD2141" s="40"/>
      <c r="AE2141" s="40"/>
      <c r="AF2141" s="40"/>
      <c r="AG2141" s="40"/>
      <c r="AH2141" s="40"/>
      <c r="AI2141" s="40"/>
      <c r="AJ2141" s="40"/>
      <c r="AK2141" s="40"/>
      <c r="AL2141" s="40"/>
      <c r="AM2141" s="40"/>
      <c r="AN2141" s="40"/>
      <c r="AO2141" s="40"/>
      <c r="AP2141" s="40"/>
      <c r="AQ2141" s="40"/>
      <c r="AR2141" s="40"/>
      <c r="AS2141" s="40"/>
      <c r="AT2141" s="40"/>
      <c r="AU2141" s="40"/>
      <c r="AV2141" s="40"/>
      <c r="AW2141" s="40"/>
      <c r="AX2141" s="40"/>
      <c r="AY2141" s="40"/>
      <c r="AZ2141" s="40"/>
      <c r="BA2141" s="40"/>
      <c r="BB2141" s="40"/>
      <c r="BC2141" s="40"/>
      <c r="BD2141" s="40"/>
      <c r="BE2141" s="40"/>
      <c r="BF2141" s="40"/>
      <c r="BG2141" s="40"/>
      <c r="BH2141" s="40"/>
      <c r="BI2141" s="40"/>
      <c r="BJ2141" s="40"/>
      <c r="BK2141" s="40"/>
      <c r="BL2141" s="40"/>
      <c r="BM2141" s="40"/>
      <c r="BN2141" s="40"/>
      <c r="BO2141" s="40"/>
      <c r="BP2141" s="40"/>
      <c r="BQ2141" s="40"/>
      <c r="BR2141" s="40"/>
      <c r="BS2141" s="40"/>
      <c r="BT2141" s="40"/>
      <c r="BU2141" s="40"/>
      <c r="BV2141" s="40"/>
      <c r="BW2141" s="40"/>
      <c r="BX2141" s="40"/>
      <c r="BY2141" s="40"/>
      <c r="BZ2141" s="40"/>
      <c r="CA2141" s="40"/>
      <c r="CB2141" s="40"/>
      <c r="CC2141" s="40"/>
      <c r="CD2141" s="40"/>
      <c r="CE2141" s="40"/>
      <c r="CF2141" s="40"/>
      <c r="CG2141" s="40"/>
      <c r="CH2141" s="40"/>
      <c r="CI2141" s="40"/>
      <c r="CJ2141" s="40"/>
      <c r="CK2141" s="40"/>
      <c r="CL2141" s="40"/>
      <c r="CM2141" s="40"/>
      <c r="CN2141" s="40"/>
      <c r="CO2141" s="40"/>
      <c r="CP2141" s="40"/>
      <c r="CQ2141" s="40"/>
      <c r="CR2141" s="40"/>
      <c r="CS2141" s="40"/>
      <c r="CT2141" s="40"/>
      <c r="CU2141" s="40"/>
      <c r="CV2141" s="40"/>
      <c r="CW2141" s="40"/>
      <c r="CX2141" s="40"/>
      <c r="CY2141" s="40"/>
      <c r="CZ2141" s="40"/>
      <c r="DA2141" s="40"/>
      <c r="DB2141" s="40"/>
    </row>
    <row r="2142" spans="1:106" ht="18.75" customHeight="1">
      <c r="A2142" s="70">
        <v>2117</v>
      </c>
      <c r="B2142" s="58">
        <v>1424</v>
      </c>
      <c r="C2142" s="6" t="s">
        <v>710</v>
      </c>
      <c r="D2142" s="9" t="s">
        <v>1653</v>
      </c>
      <c r="E2142" s="8" t="s">
        <v>799</v>
      </c>
      <c r="F2142" s="8">
        <v>1</v>
      </c>
      <c r="G2142" s="8">
        <v>1384</v>
      </c>
      <c r="H2142" s="8">
        <v>256</v>
      </c>
      <c r="I2142" s="10" t="s">
        <v>8</v>
      </c>
      <c r="J2142" s="10" t="s">
        <v>738</v>
      </c>
      <c r="K2142" s="11">
        <v>2500</v>
      </c>
      <c r="L2142" s="59">
        <f>IFERROR(VLOOKUP(B2142,Sheet1!A:B,2,0),0)</f>
        <v>76</v>
      </c>
    </row>
    <row r="2143" spans="1:106" ht="18.75" customHeight="1">
      <c r="A2143" s="70">
        <v>2118</v>
      </c>
      <c r="B2143" s="58">
        <v>2970</v>
      </c>
      <c r="C2143" s="5" t="s">
        <v>3583</v>
      </c>
      <c r="D2143" s="12" t="s">
        <v>3584</v>
      </c>
      <c r="E2143" s="10" t="s">
        <v>799</v>
      </c>
      <c r="F2143" s="8">
        <v>1</v>
      </c>
      <c r="G2143" s="8">
        <v>1399</v>
      </c>
      <c r="H2143" s="8">
        <v>200</v>
      </c>
      <c r="I2143" s="10" t="s">
        <v>8</v>
      </c>
      <c r="J2143" s="10" t="s">
        <v>738</v>
      </c>
      <c r="K2143" s="11">
        <v>36000</v>
      </c>
      <c r="L2143" s="59">
        <f>IFERROR(VLOOKUP(B2143,Sheet1!A:B,2,0),0)</f>
        <v>80</v>
      </c>
    </row>
    <row r="2144" spans="1:106" ht="18.75" customHeight="1">
      <c r="B2144" s="58">
        <v>3228</v>
      </c>
      <c r="C2144" s="6" t="s">
        <v>4297</v>
      </c>
      <c r="D2144" s="9" t="s">
        <v>4298</v>
      </c>
      <c r="E2144" s="8" t="s">
        <v>401</v>
      </c>
      <c r="F2144" s="8">
        <v>1</v>
      </c>
      <c r="G2144" s="8">
        <v>1402</v>
      </c>
      <c r="H2144" s="8">
        <v>176</v>
      </c>
      <c r="I2144" s="10" t="s">
        <v>689</v>
      </c>
      <c r="J2144" s="10" t="s">
        <v>738</v>
      </c>
      <c r="K2144" s="11">
        <v>160000</v>
      </c>
      <c r="L2144" s="59">
        <f>IFERROR(VLOOKUP(B:B,[1]Sheet1!A:B,2,0),0)</f>
        <v>0</v>
      </c>
      <c r="M2144" s="40"/>
      <c r="N2144" s="40"/>
      <c r="O2144" s="40"/>
      <c r="P2144" s="40"/>
      <c r="Q2144" s="40"/>
      <c r="R2144" s="40"/>
      <c r="S2144" s="40"/>
      <c r="T2144" s="40"/>
      <c r="U2144" s="40"/>
      <c r="V2144" s="40"/>
      <c r="W2144" s="40"/>
      <c r="X2144" s="40"/>
      <c r="Y2144" s="40"/>
      <c r="Z2144" s="40"/>
      <c r="AA2144" s="40"/>
      <c r="AB2144" s="40"/>
      <c r="AC2144" s="40"/>
      <c r="AD2144" s="40"/>
      <c r="AE2144" s="40"/>
      <c r="AF2144" s="40"/>
      <c r="AG2144" s="40"/>
      <c r="AH2144" s="40"/>
      <c r="AI2144" s="40"/>
      <c r="AJ2144" s="40"/>
      <c r="AK2144" s="40"/>
      <c r="AL2144" s="40"/>
      <c r="AM2144" s="40"/>
      <c r="AN2144" s="40"/>
      <c r="AO2144" s="40"/>
      <c r="AP2144" s="40"/>
      <c r="AQ2144" s="40"/>
      <c r="AR2144" s="40"/>
      <c r="AS2144" s="40"/>
      <c r="AT2144" s="40"/>
      <c r="AU2144" s="40"/>
      <c r="AV2144" s="40"/>
      <c r="AW2144" s="40"/>
      <c r="AX2144" s="40"/>
      <c r="AY2144" s="40"/>
      <c r="AZ2144" s="40"/>
      <c r="BA2144" s="40"/>
      <c r="BB2144" s="40"/>
      <c r="BC2144" s="40"/>
      <c r="BD2144" s="40"/>
      <c r="BE2144" s="40"/>
      <c r="BF2144" s="40"/>
      <c r="BG2144" s="40"/>
      <c r="BH2144" s="40"/>
      <c r="BI2144" s="40"/>
      <c r="BJ2144" s="40"/>
      <c r="BK2144" s="40"/>
      <c r="BL2144" s="40"/>
      <c r="BM2144" s="40"/>
      <c r="BN2144" s="40"/>
      <c r="BO2144" s="40"/>
      <c r="BP2144" s="40"/>
      <c r="BQ2144" s="40"/>
      <c r="BR2144" s="40"/>
      <c r="BS2144" s="40"/>
      <c r="BT2144" s="40"/>
      <c r="BU2144" s="40"/>
      <c r="BV2144" s="40"/>
      <c r="BW2144" s="40"/>
      <c r="BX2144" s="40"/>
      <c r="BY2144" s="40"/>
      <c r="BZ2144" s="40"/>
      <c r="CA2144" s="40"/>
      <c r="CB2144" s="40"/>
      <c r="CC2144" s="40"/>
      <c r="CD2144" s="40"/>
      <c r="CE2144" s="40"/>
      <c r="CF2144" s="40"/>
      <c r="CG2144" s="40"/>
      <c r="CH2144" s="40"/>
      <c r="CI2144" s="40"/>
      <c r="CJ2144" s="40"/>
      <c r="CK2144" s="40"/>
      <c r="CL2144" s="40"/>
      <c r="CM2144" s="40"/>
      <c r="CN2144" s="40"/>
      <c r="CO2144" s="40"/>
      <c r="CP2144" s="40"/>
      <c r="CQ2144" s="40"/>
      <c r="CR2144" s="40"/>
      <c r="CS2144" s="40"/>
      <c r="CT2144" s="40"/>
      <c r="CU2144" s="40"/>
      <c r="CV2144" s="40"/>
      <c r="CW2144" s="40"/>
      <c r="CX2144" s="40"/>
      <c r="CY2144" s="40"/>
      <c r="CZ2144" s="40"/>
      <c r="DA2144" s="40"/>
      <c r="DB2144" s="40"/>
    </row>
    <row r="2145" spans="1:106" ht="18.75" customHeight="1">
      <c r="A2145" s="70">
        <v>2119</v>
      </c>
      <c r="B2145" s="58">
        <v>2172</v>
      </c>
      <c r="C2145" s="6" t="s">
        <v>1255</v>
      </c>
      <c r="D2145" s="9" t="s">
        <v>1940</v>
      </c>
      <c r="E2145" s="8" t="s">
        <v>486</v>
      </c>
      <c r="F2145" s="8">
        <v>1</v>
      </c>
      <c r="G2145" s="14">
        <v>1392</v>
      </c>
      <c r="H2145" s="14">
        <v>268</v>
      </c>
      <c r="I2145" s="10" t="s">
        <v>689</v>
      </c>
      <c r="J2145" s="10" t="s">
        <v>738</v>
      </c>
      <c r="K2145" s="11">
        <v>34000</v>
      </c>
      <c r="L2145" s="59">
        <f>IFERROR(VLOOKUP(B2145,Sheet1!A:B,2,0),0)</f>
        <v>508</v>
      </c>
      <c r="M2145" s="40"/>
      <c r="N2145" s="40"/>
      <c r="O2145" s="40"/>
      <c r="P2145" s="40"/>
      <c r="Q2145" s="40"/>
      <c r="R2145" s="40"/>
      <c r="S2145" s="40"/>
      <c r="T2145" s="40"/>
      <c r="U2145" s="40"/>
      <c r="V2145" s="40"/>
      <c r="W2145" s="40"/>
      <c r="X2145" s="40"/>
      <c r="Y2145" s="40"/>
      <c r="Z2145" s="40"/>
      <c r="AA2145" s="40"/>
      <c r="AB2145" s="40"/>
      <c r="AC2145" s="40"/>
      <c r="AD2145" s="40"/>
      <c r="AE2145" s="40"/>
      <c r="AF2145" s="40"/>
      <c r="AG2145" s="40"/>
      <c r="AH2145" s="40"/>
      <c r="AI2145" s="40"/>
      <c r="AJ2145" s="40"/>
      <c r="AK2145" s="40"/>
      <c r="AL2145" s="40"/>
      <c r="AM2145" s="40"/>
      <c r="AN2145" s="40"/>
      <c r="AO2145" s="40"/>
      <c r="AP2145" s="40"/>
      <c r="AQ2145" s="40"/>
      <c r="AR2145" s="40"/>
      <c r="AS2145" s="40"/>
      <c r="AT2145" s="40"/>
      <c r="AU2145" s="40"/>
      <c r="AV2145" s="40"/>
      <c r="AW2145" s="40"/>
      <c r="AX2145" s="40"/>
      <c r="AY2145" s="40"/>
      <c r="AZ2145" s="40"/>
      <c r="BA2145" s="40"/>
      <c r="BB2145" s="40"/>
      <c r="BC2145" s="40"/>
      <c r="BD2145" s="40"/>
      <c r="BE2145" s="40"/>
      <c r="BF2145" s="40"/>
      <c r="BG2145" s="40"/>
      <c r="BH2145" s="40"/>
      <c r="BI2145" s="40"/>
      <c r="BJ2145" s="40"/>
      <c r="BK2145" s="40"/>
      <c r="BL2145" s="40"/>
      <c r="BM2145" s="40"/>
      <c r="BN2145" s="40"/>
      <c r="BO2145" s="40"/>
      <c r="BP2145" s="40"/>
      <c r="BQ2145" s="40"/>
      <c r="BR2145" s="40"/>
      <c r="BS2145" s="40"/>
      <c r="BT2145" s="40"/>
      <c r="BU2145" s="40"/>
      <c r="BV2145" s="40"/>
      <c r="BW2145" s="40"/>
      <c r="BX2145" s="40"/>
      <c r="BY2145" s="40"/>
      <c r="BZ2145" s="40"/>
      <c r="CA2145" s="40"/>
      <c r="CB2145" s="40"/>
      <c r="CC2145" s="40"/>
      <c r="CD2145" s="40"/>
      <c r="CE2145" s="40"/>
      <c r="CF2145" s="40"/>
      <c r="CG2145" s="40"/>
      <c r="CH2145" s="40"/>
      <c r="CI2145" s="40"/>
      <c r="CJ2145" s="40"/>
      <c r="CK2145" s="40"/>
      <c r="CL2145" s="40"/>
      <c r="CM2145" s="40"/>
      <c r="CN2145" s="40"/>
      <c r="CO2145" s="40"/>
      <c r="CP2145" s="40"/>
      <c r="CQ2145" s="40"/>
      <c r="CR2145" s="40"/>
      <c r="CS2145" s="40"/>
      <c r="CT2145" s="40"/>
      <c r="CU2145" s="40"/>
      <c r="CV2145" s="40"/>
      <c r="CW2145" s="40"/>
      <c r="CX2145" s="40"/>
      <c r="CY2145" s="40"/>
      <c r="CZ2145" s="40"/>
      <c r="DA2145" s="40"/>
      <c r="DB2145" s="40"/>
    </row>
    <row r="2146" spans="1:106" ht="18.75" customHeight="1">
      <c r="A2146" s="70">
        <v>2120</v>
      </c>
      <c r="B2146" s="56">
        <v>3185</v>
      </c>
      <c r="C2146" s="6" t="s">
        <v>3954</v>
      </c>
      <c r="D2146" s="9" t="s">
        <v>3955</v>
      </c>
      <c r="E2146" s="8" t="s">
        <v>1412</v>
      </c>
      <c r="F2146" s="8">
        <v>4</v>
      </c>
      <c r="G2146" s="8">
        <v>1402</v>
      </c>
      <c r="H2146" s="8">
        <v>520</v>
      </c>
      <c r="I2146" s="10" t="s">
        <v>689</v>
      </c>
      <c r="J2146" s="10" t="s">
        <v>9</v>
      </c>
      <c r="K2146" s="11">
        <v>340000</v>
      </c>
      <c r="L2146" s="59">
        <f>IFERROR(VLOOKUP(B2146,Sheet1!A:B,2,0),0)</f>
        <v>165</v>
      </c>
      <c r="M2146" s="40"/>
      <c r="N2146" s="40"/>
      <c r="O2146" s="40"/>
      <c r="P2146" s="40"/>
      <c r="Q2146" s="40"/>
      <c r="R2146" s="40"/>
      <c r="S2146" s="40"/>
      <c r="T2146" s="40"/>
      <c r="U2146" s="40"/>
      <c r="V2146" s="40"/>
      <c r="W2146" s="40"/>
      <c r="X2146" s="40"/>
      <c r="Y2146" s="40"/>
      <c r="Z2146" s="40"/>
      <c r="AA2146" s="40"/>
      <c r="AB2146" s="40"/>
      <c r="AC2146" s="40"/>
      <c r="AD2146" s="40"/>
      <c r="AE2146" s="40"/>
      <c r="AF2146" s="40"/>
      <c r="AG2146" s="40"/>
      <c r="AH2146" s="40"/>
      <c r="AI2146" s="40"/>
      <c r="AJ2146" s="40"/>
      <c r="AK2146" s="40"/>
      <c r="AL2146" s="40"/>
      <c r="AM2146" s="40"/>
      <c r="AN2146" s="40"/>
      <c r="AO2146" s="40"/>
      <c r="AP2146" s="40"/>
      <c r="AQ2146" s="40"/>
      <c r="AR2146" s="40"/>
      <c r="AS2146" s="40"/>
      <c r="AT2146" s="40"/>
      <c r="AU2146" s="40"/>
      <c r="AV2146" s="40"/>
      <c r="AW2146" s="40"/>
      <c r="AX2146" s="40"/>
      <c r="AY2146" s="40"/>
      <c r="AZ2146" s="40"/>
      <c r="BA2146" s="40"/>
      <c r="BB2146" s="40"/>
      <c r="BC2146" s="40"/>
      <c r="BD2146" s="40"/>
      <c r="BE2146" s="40"/>
      <c r="BF2146" s="40"/>
      <c r="BG2146" s="40"/>
      <c r="BH2146" s="40"/>
      <c r="BI2146" s="40"/>
      <c r="BJ2146" s="40"/>
      <c r="BK2146" s="40"/>
      <c r="BL2146" s="40"/>
      <c r="BM2146" s="40"/>
      <c r="BN2146" s="40"/>
      <c r="BO2146" s="40"/>
      <c r="BP2146" s="40"/>
      <c r="BQ2146" s="40"/>
      <c r="BR2146" s="40"/>
      <c r="BS2146" s="40"/>
      <c r="BT2146" s="40"/>
      <c r="BU2146" s="40"/>
      <c r="BV2146" s="40"/>
      <c r="BW2146" s="40"/>
      <c r="BX2146" s="40"/>
      <c r="BY2146" s="40"/>
      <c r="BZ2146" s="40"/>
      <c r="CA2146" s="40"/>
      <c r="CB2146" s="40"/>
      <c r="CC2146" s="40"/>
      <c r="CD2146" s="40"/>
      <c r="CE2146" s="40"/>
      <c r="CF2146" s="40"/>
      <c r="CG2146" s="40"/>
      <c r="CH2146" s="40"/>
      <c r="CI2146" s="40"/>
      <c r="CJ2146" s="40"/>
      <c r="CK2146" s="40"/>
      <c r="CL2146" s="40"/>
      <c r="CM2146" s="40"/>
      <c r="CN2146" s="40"/>
      <c r="CO2146" s="40"/>
      <c r="CP2146" s="40"/>
      <c r="CQ2146" s="40"/>
      <c r="CR2146" s="40"/>
      <c r="CS2146" s="40"/>
      <c r="CT2146" s="40"/>
      <c r="CU2146" s="40"/>
      <c r="CV2146" s="40"/>
      <c r="CW2146" s="40"/>
      <c r="CX2146" s="40"/>
      <c r="CY2146" s="40"/>
      <c r="CZ2146" s="40"/>
      <c r="DA2146" s="40"/>
      <c r="DB2146" s="40"/>
    </row>
    <row r="2147" spans="1:106" ht="18.75" customHeight="1">
      <c r="A2147" s="70">
        <v>2121</v>
      </c>
      <c r="B2147" s="58">
        <v>1967</v>
      </c>
      <c r="C2147" s="6" t="s">
        <v>1245</v>
      </c>
      <c r="D2147" s="9" t="s">
        <v>2295</v>
      </c>
      <c r="E2147" s="8" t="s">
        <v>121</v>
      </c>
      <c r="F2147" s="14">
        <v>2</v>
      </c>
      <c r="G2147" s="14">
        <v>1392</v>
      </c>
      <c r="H2147" s="14">
        <v>664</v>
      </c>
      <c r="I2147" s="10" t="s">
        <v>8</v>
      </c>
      <c r="J2147" s="10" t="s">
        <v>9</v>
      </c>
      <c r="K2147" s="11">
        <v>93000</v>
      </c>
      <c r="L2147" s="59">
        <f>IFERROR(VLOOKUP(B2147,Sheet1!A:B,2,0),0)</f>
        <v>165</v>
      </c>
      <c r="M2147" s="40"/>
      <c r="N2147" s="40"/>
      <c r="O2147" s="40"/>
      <c r="P2147" s="40"/>
      <c r="Q2147" s="40"/>
      <c r="R2147" s="40"/>
      <c r="S2147" s="40"/>
      <c r="T2147" s="40"/>
      <c r="U2147" s="40"/>
      <c r="V2147" s="40"/>
      <c r="W2147" s="40"/>
      <c r="X2147" s="40"/>
      <c r="Y2147" s="40"/>
      <c r="Z2147" s="40"/>
      <c r="AA2147" s="40"/>
      <c r="AB2147" s="40"/>
      <c r="AC2147" s="40"/>
      <c r="AD2147" s="40"/>
      <c r="AE2147" s="40"/>
      <c r="AF2147" s="40"/>
      <c r="AG2147" s="40"/>
      <c r="AH2147" s="40"/>
      <c r="AI2147" s="40"/>
      <c r="AJ2147" s="40"/>
      <c r="AK2147" s="40"/>
      <c r="AL2147" s="40"/>
      <c r="AM2147" s="40"/>
      <c r="AN2147" s="40"/>
      <c r="AO2147" s="40"/>
      <c r="AP2147" s="40"/>
      <c r="AQ2147" s="40"/>
      <c r="AR2147" s="40"/>
      <c r="AS2147" s="40"/>
      <c r="AT2147" s="40"/>
      <c r="AU2147" s="40"/>
      <c r="AV2147" s="40"/>
      <c r="AW2147" s="40"/>
      <c r="AX2147" s="40"/>
      <c r="AY2147" s="40"/>
      <c r="AZ2147" s="40"/>
      <c r="BA2147" s="40"/>
      <c r="BB2147" s="40"/>
      <c r="BC2147" s="40"/>
      <c r="BD2147" s="40"/>
      <c r="BE2147" s="40"/>
      <c r="BF2147" s="40"/>
      <c r="BG2147" s="40"/>
      <c r="BH2147" s="40"/>
      <c r="BI2147" s="40"/>
      <c r="BJ2147" s="40"/>
      <c r="BK2147" s="40"/>
      <c r="BL2147" s="40"/>
      <c r="BM2147" s="40"/>
      <c r="BN2147" s="40"/>
      <c r="BO2147" s="40"/>
      <c r="BP2147" s="40"/>
      <c r="BQ2147" s="40"/>
      <c r="BR2147" s="40"/>
      <c r="BS2147" s="40"/>
      <c r="BT2147" s="40"/>
      <c r="BU2147" s="40"/>
      <c r="BV2147" s="40"/>
      <c r="BW2147" s="40"/>
      <c r="BX2147" s="40"/>
      <c r="BY2147" s="40"/>
      <c r="BZ2147" s="40"/>
      <c r="CA2147" s="40"/>
      <c r="CB2147" s="40"/>
      <c r="CC2147" s="40"/>
      <c r="CD2147" s="40"/>
      <c r="CE2147" s="40"/>
      <c r="CF2147" s="40"/>
      <c r="CG2147" s="40"/>
      <c r="CH2147" s="40"/>
      <c r="CI2147" s="40"/>
      <c r="CJ2147" s="40"/>
      <c r="CK2147" s="40"/>
      <c r="CL2147" s="40"/>
      <c r="CM2147" s="40"/>
      <c r="CN2147" s="40"/>
      <c r="CO2147" s="40"/>
      <c r="CP2147" s="40"/>
      <c r="CQ2147" s="40"/>
      <c r="CR2147" s="40"/>
      <c r="CS2147" s="40"/>
      <c r="CT2147" s="40"/>
      <c r="CU2147" s="40"/>
      <c r="CV2147" s="40"/>
      <c r="CW2147" s="40"/>
      <c r="CX2147" s="40"/>
      <c r="CY2147" s="40"/>
      <c r="CZ2147" s="40"/>
      <c r="DA2147" s="40"/>
      <c r="DB2147" s="40"/>
    </row>
    <row r="2148" spans="1:106" ht="18.75" customHeight="1">
      <c r="A2148" s="70">
        <v>2122</v>
      </c>
      <c r="B2148" s="56">
        <v>331</v>
      </c>
      <c r="C2148" s="6" t="s">
        <v>3239</v>
      </c>
      <c r="D2148" s="9" t="s">
        <v>3240</v>
      </c>
      <c r="E2148" s="8" t="s">
        <v>486</v>
      </c>
      <c r="F2148" s="8">
        <v>1</v>
      </c>
      <c r="G2148" s="8">
        <v>1375</v>
      </c>
      <c r="H2148" s="8">
        <v>520</v>
      </c>
      <c r="I2148" s="10" t="s">
        <v>8</v>
      </c>
      <c r="J2148" s="10" t="s">
        <v>818</v>
      </c>
      <c r="K2148" s="11">
        <v>1050</v>
      </c>
      <c r="L2148" s="59">
        <f>IFERROR(VLOOKUP(B2148,Sheet1!A:B,2,0),0)</f>
        <v>0</v>
      </c>
    </row>
    <row r="2149" spans="1:106" ht="18.75" customHeight="1">
      <c r="A2149" s="70">
        <v>2123</v>
      </c>
      <c r="B2149" s="58">
        <v>2109</v>
      </c>
      <c r="C2149" s="6" t="s">
        <v>1307</v>
      </c>
      <c r="D2149" s="9" t="s">
        <v>2282</v>
      </c>
      <c r="E2149" s="8" t="s">
        <v>1412</v>
      </c>
      <c r="F2149" s="8">
        <v>1</v>
      </c>
      <c r="G2149" s="14">
        <v>1392</v>
      </c>
      <c r="H2149" s="8">
        <v>992</v>
      </c>
      <c r="I2149" s="10" t="s">
        <v>8</v>
      </c>
      <c r="J2149" s="10" t="s">
        <v>9</v>
      </c>
      <c r="K2149" s="11">
        <v>135000</v>
      </c>
      <c r="L2149" s="59">
        <f>IFERROR(VLOOKUP(B2149,Sheet1!A:B,2,0),0)</f>
        <v>0</v>
      </c>
      <c r="M2149" s="40"/>
      <c r="N2149" s="40"/>
      <c r="O2149" s="40"/>
      <c r="P2149" s="40"/>
      <c r="Q2149" s="40"/>
      <c r="R2149" s="40"/>
      <c r="S2149" s="40"/>
      <c r="T2149" s="40"/>
      <c r="U2149" s="40"/>
      <c r="V2149" s="40"/>
      <c r="W2149" s="40"/>
      <c r="X2149" s="40"/>
      <c r="Y2149" s="40"/>
      <c r="Z2149" s="40"/>
      <c r="AA2149" s="40"/>
      <c r="AB2149" s="40"/>
      <c r="AC2149" s="40"/>
      <c r="AD2149" s="40"/>
      <c r="AE2149" s="40"/>
      <c r="AF2149" s="40"/>
      <c r="AG2149" s="40"/>
      <c r="AH2149" s="40"/>
      <c r="AI2149" s="40"/>
      <c r="AJ2149" s="40"/>
      <c r="AK2149" s="40"/>
      <c r="AL2149" s="40"/>
      <c r="AM2149" s="40"/>
      <c r="AN2149" s="40"/>
      <c r="AO2149" s="40"/>
      <c r="AP2149" s="40"/>
      <c r="AQ2149" s="40"/>
      <c r="AR2149" s="40"/>
      <c r="AS2149" s="40"/>
      <c r="AT2149" s="40"/>
      <c r="AU2149" s="40"/>
      <c r="AV2149" s="40"/>
      <c r="AW2149" s="40"/>
      <c r="AX2149" s="40"/>
      <c r="AY2149" s="40"/>
      <c r="AZ2149" s="40"/>
      <c r="BA2149" s="40"/>
      <c r="BB2149" s="40"/>
      <c r="BC2149" s="40"/>
      <c r="BD2149" s="40"/>
      <c r="BE2149" s="40"/>
      <c r="BF2149" s="40"/>
      <c r="BG2149" s="40"/>
      <c r="BH2149" s="40"/>
      <c r="BI2149" s="40"/>
      <c r="BJ2149" s="40"/>
      <c r="BK2149" s="40"/>
      <c r="BL2149" s="40"/>
      <c r="BM2149" s="40"/>
      <c r="BN2149" s="40"/>
      <c r="BO2149" s="40"/>
      <c r="BP2149" s="40"/>
      <c r="BQ2149" s="40"/>
      <c r="BR2149" s="40"/>
      <c r="BS2149" s="40"/>
      <c r="BT2149" s="40"/>
      <c r="BU2149" s="40"/>
      <c r="BV2149" s="40"/>
      <c r="BW2149" s="40"/>
      <c r="BX2149" s="40"/>
      <c r="BY2149" s="40"/>
      <c r="BZ2149" s="40"/>
      <c r="CA2149" s="40"/>
      <c r="CB2149" s="40"/>
      <c r="CC2149" s="40"/>
      <c r="CD2149" s="40"/>
      <c r="CE2149" s="40"/>
      <c r="CF2149" s="40"/>
      <c r="CG2149" s="40"/>
      <c r="CH2149" s="40"/>
      <c r="CI2149" s="40"/>
      <c r="CJ2149" s="40"/>
      <c r="CK2149" s="40"/>
      <c r="CL2149" s="40"/>
      <c r="CM2149" s="40"/>
      <c r="CN2149" s="40"/>
      <c r="CO2149" s="40"/>
      <c r="CP2149" s="40"/>
      <c r="CQ2149" s="40"/>
      <c r="CR2149" s="40"/>
      <c r="CS2149" s="40"/>
      <c r="CT2149" s="40"/>
      <c r="CU2149" s="40"/>
      <c r="CV2149" s="40"/>
      <c r="CW2149" s="40"/>
      <c r="CX2149" s="40"/>
      <c r="CY2149" s="40"/>
      <c r="CZ2149" s="40"/>
      <c r="DA2149" s="40"/>
      <c r="DB2149" s="40"/>
    </row>
    <row r="2150" spans="1:106" ht="18.75" customHeight="1">
      <c r="A2150" s="70">
        <v>2124</v>
      </c>
      <c r="B2150" s="58">
        <v>1056</v>
      </c>
      <c r="C2150" s="6" t="s">
        <v>1128</v>
      </c>
      <c r="D2150" s="9" t="s">
        <v>2291</v>
      </c>
      <c r="E2150" s="8" t="s">
        <v>486</v>
      </c>
      <c r="F2150" s="8">
        <v>1</v>
      </c>
      <c r="G2150" s="8">
        <v>1381</v>
      </c>
      <c r="H2150" s="8">
        <v>1064</v>
      </c>
      <c r="I2150" s="10" t="s">
        <v>8</v>
      </c>
      <c r="J2150" s="10" t="s">
        <v>816</v>
      </c>
      <c r="K2150" s="11">
        <v>42000</v>
      </c>
      <c r="L2150" s="59">
        <f>IFERROR(VLOOKUP(B2150,Sheet1!A:B,2,0),0)</f>
        <v>83</v>
      </c>
    </row>
    <row r="2151" spans="1:106" ht="18.75" customHeight="1">
      <c r="A2151" s="70">
        <v>2125</v>
      </c>
      <c r="B2151" s="58">
        <v>2373</v>
      </c>
      <c r="C2151" s="6" t="s">
        <v>2421</v>
      </c>
      <c r="D2151" s="9" t="s">
        <v>2448</v>
      </c>
      <c r="E2151" s="8" t="s">
        <v>2464</v>
      </c>
      <c r="F2151" s="8">
        <v>1</v>
      </c>
      <c r="G2151" s="8">
        <v>1394</v>
      </c>
      <c r="H2151" s="8">
        <v>536</v>
      </c>
      <c r="I2151" s="10" t="s">
        <v>8</v>
      </c>
      <c r="J2151" s="10" t="s">
        <v>9</v>
      </c>
      <c r="K2151" s="11">
        <v>150000</v>
      </c>
      <c r="L2151" s="59">
        <f>IFERROR(VLOOKUP(B2151,Sheet1!A:B,2,0),0)</f>
        <v>111</v>
      </c>
      <c r="M2151" s="40"/>
      <c r="N2151" s="40"/>
      <c r="O2151" s="40"/>
      <c r="P2151" s="40"/>
      <c r="Q2151" s="40"/>
      <c r="R2151" s="40"/>
      <c r="S2151" s="40"/>
      <c r="T2151" s="40"/>
      <c r="U2151" s="40"/>
      <c r="V2151" s="40"/>
      <c r="W2151" s="40"/>
      <c r="X2151" s="40"/>
      <c r="Y2151" s="40"/>
      <c r="Z2151" s="40"/>
      <c r="AA2151" s="40"/>
      <c r="AB2151" s="40"/>
      <c r="AC2151" s="40"/>
      <c r="AD2151" s="40"/>
      <c r="AE2151" s="40"/>
      <c r="AF2151" s="40"/>
      <c r="AG2151" s="40"/>
      <c r="AH2151" s="40"/>
      <c r="AI2151" s="40"/>
      <c r="AJ2151" s="40"/>
      <c r="AK2151" s="40"/>
      <c r="AL2151" s="40"/>
      <c r="AM2151" s="40"/>
      <c r="AN2151" s="40"/>
      <c r="AO2151" s="40"/>
      <c r="AP2151" s="40"/>
      <c r="AQ2151" s="40"/>
      <c r="AR2151" s="40"/>
      <c r="AS2151" s="40"/>
      <c r="AT2151" s="40"/>
      <c r="AU2151" s="40"/>
      <c r="AV2151" s="40"/>
      <c r="AW2151" s="40"/>
      <c r="AX2151" s="40"/>
      <c r="AY2151" s="40"/>
      <c r="AZ2151" s="40"/>
      <c r="BA2151" s="40"/>
      <c r="BB2151" s="40"/>
      <c r="BC2151" s="40"/>
      <c r="BD2151" s="40"/>
      <c r="BE2151" s="40"/>
      <c r="BF2151" s="40"/>
      <c r="BG2151" s="40"/>
      <c r="BH2151" s="40"/>
      <c r="BI2151" s="40"/>
      <c r="BJ2151" s="40"/>
      <c r="BK2151" s="40"/>
      <c r="BL2151" s="40"/>
      <c r="BM2151" s="40"/>
      <c r="BN2151" s="40"/>
      <c r="BO2151" s="40"/>
      <c r="BP2151" s="40"/>
      <c r="BQ2151" s="40"/>
      <c r="BR2151" s="40"/>
      <c r="BS2151" s="40"/>
      <c r="BT2151" s="40"/>
      <c r="BU2151" s="40"/>
      <c r="BV2151" s="40"/>
      <c r="BW2151" s="40"/>
      <c r="BX2151" s="40"/>
      <c r="BY2151" s="40"/>
      <c r="BZ2151" s="40"/>
      <c r="CA2151" s="40"/>
      <c r="CB2151" s="40"/>
      <c r="CC2151" s="40"/>
      <c r="CD2151" s="40"/>
      <c r="CE2151" s="40"/>
      <c r="CF2151" s="40"/>
      <c r="CG2151" s="40"/>
      <c r="CH2151" s="40"/>
      <c r="CI2151" s="40"/>
      <c r="CJ2151" s="40"/>
      <c r="CK2151" s="40"/>
      <c r="CL2151" s="40"/>
      <c r="CM2151" s="40"/>
      <c r="CN2151" s="40"/>
      <c r="CO2151" s="40"/>
      <c r="CP2151" s="40"/>
      <c r="CQ2151" s="40"/>
      <c r="CR2151" s="40"/>
      <c r="CS2151" s="40"/>
      <c r="CT2151" s="40"/>
      <c r="CU2151" s="40"/>
      <c r="CV2151" s="40"/>
      <c r="CW2151" s="40"/>
      <c r="CX2151" s="40"/>
      <c r="CY2151" s="40"/>
      <c r="CZ2151" s="40"/>
      <c r="DA2151" s="40"/>
      <c r="DB2151" s="40"/>
    </row>
    <row r="2152" spans="1:106" ht="18.75" customHeight="1">
      <c r="A2152" s="70">
        <v>2126</v>
      </c>
      <c r="B2152" s="56">
        <v>860</v>
      </c>
      <c r="C2152" s="6" t="s">
        <v>1103</v>
      </c>
      <c r="D2152" s="9" t="s">
        <v>2070</v>
      </c>
      <c r="E2152" s="8" t="s">
        <v>799</v>
      </c>
      <c r="F2152" s="8">
        <v>1</v>
      </c>
      <c r="G2152" s="8">
        <v>1380</v>
      </c>
      <c r="H2152" s="8">
        <v>296</v>
      </c>
      <c r="I2152" s="10" t="s">
        <v>335</v>
      </c>
      <c r="J2152" s="10" t="s">
        <v>738</v>
      </c>
      <c r="K2152" s="13">
        <v>8500</v>
      </c>
      <c r="L2152" s="59">
        <f>IFERROR(VLOOKUP(B2152,Sheet1!A:B,2,0),0)</f>
        <v>0</v>
      </c>
    </row>
    <row r="2153" spans="1:106" ht="18.75" customHeight="1">
      <c r="A2153" s="70">
        <v>2127</v>
      </c>
      <c r="B2153" s="58">
        <v>2086</v>
      </c>
      <c r="C2153" s="6" t="s">
        <v>3399</v>
      </c>
      <c r="D2153" s="9" t="s">
        <v>2290</v>
      </c>
      <c r="E2153" s="8" t="s">
        <v>2464</v>
      </c>
      <c r="F2153" s="8">
        <v>1</v>
      </c>
      <c r="G2153" s="8">
        <v>1390</v>
      </c>
      <c r="H2153" s="14">
        <v>324</v>
      </c>
      <c r="I2153" s="10" t="s">
        <v>8</v>
      </c>
      <c r="J2153" s="10" t="s">
        <v>738</v>
      </c>
      <c r="K2153" s="14">
        <v>5500</v>
      </c>
      <c r="L2153" s="59">
        <f>IFERROR(VLOOKUP(B2153,Sheet1!A:B,2,0),0)</f>
        <v>552</v>
      </c>
      <c r="M2153" s="40"/>
      <c r="N2153" s="40"/>
      <c r="O2153" s="40"/>
      <c r="P2153" s="40"/>
      <c r="Q2153" s="40"/>
      <c r="R2153" s="40"/>
      <c r="S2153" s="40"/>
      <c r="T2153" s="40"/>
      <c r="U2153" s="40"/>
      <c r="V2153" s="40"/>
      <c r="W2153" s="40"/>
      <c r="X2153" s="40"/>
      <c r="Y2153" s="40"/>
      <c r="Z2153" s="40"/>
      <c r="AA2153" s="40"/>
      <c r="AB2153" s="40"/>
      <c r="AC2153" s="40"/>
      <c r="AD2153" s="40"/>
      <c r="AE2153" s="40"/>
      <c r="AF2153" s="40"/>
      <c r="AG2153" s="40"/>
      <c r="AH2153" s="40"/>
      <c r="AI2153" s="40"/>
      <c r="AJ2153" s="40"/>
      <c r="AK2153" s="40"/>
      <c r="AL2153" s="40"/>
      <c r="AM2153" s="40"/>
      <c r="AN2153" s="40"/>
      <c r="AO2153" s="40"/>
      <c r="AP2153" s="40"/>
      <c r="AQ2153" s="40"/>
      <c r="AR2153" s="40"/>
      <c r="AS2153" s="40"/>
      <c r="AT2153" s="40"/>
      <c r="AU2153" s="40"/>
      <c r="AV2153" s="40"/>
      <c r="AW2153" s="40"/>
      <c r="AX2153" s="40"/>
      <c r="AY2153" s="40"/>
      <c r="AZ2153" s="40"/>
      <c r="BA2153" s="40"/>
      <c r="BB2153" s="40"/>
      <c r="BC2153" s="40"/>
      <c r="BD2153" s="40"/>
      <c r="BE2153" s="40"/>
      <c r="BF2153" s="40"/>
      <c r="BG2153" s="40"/>
      <c r="BH2153" s="40"/>
      <c r="BI2153" s="40"/>
      <c r="BJ2153" s="40"/>
      <c r="BK2153" s="40"/>
      <c r="BL2153" s="40"/>
      <c r="BM2153" s="40"/>
      <c r="BN2153" s="40"/>
      <c r="BO2153" s="40"/>
      <c r="BP2153" s="40"/>
      <c r="BQ2153" s="40"/>
      <c r="BR2153" s="40"/>
      <c r="BS2153" s="40"/>
      <c r="BT2153" s="40"/>
      <c r="BU2153" s="40"/>
      <c r="BV2153" s="40"/>
      <c r="BW2153" s="40"/>
      <c r="BX2153" s="40"/>
      <c r="BY2153" s="40"/>
      <c r="BZ2153" s="40"/>
      <c r="CA2153" s="40"/>
      <c r="CB2153" s="40"/>
      <c r="CC2153" s="40"/>
      <c r="CD2153" s="40"/>
      <c r="CE2153" s="40"/>
      <c r="CF2153" s="40"/>
      <c r="CG2153" s="40"/>
      <c r="CH2153" s="40"/>
      <c r="CI2153" s="40"/>
      <c r="CJ2153" s="40"/>
      <c r="CK2153" s="40"/>
      <c r="CL2153" s="40"/>
      <c r="CM2153" s="40"/>
      <c r="CN2153" s="40"/>
      <c r="CO2153" s="40"/>
      <c r="CP2153" s="40"/>
      <c r="CQ2153" s="40"/>
      <c r="CR2153" s="40"/>
      <c r="CS2153" s="40"/>
      <c r="CT2153" s="40"/>
      <c r="CU2153" s="40"/>
      <c r="CV2153" s="40"/>
      <c r="CW2153" s="40"/>
      <c r="CX2153" s="40"/>
      <c r="CY2153" s="40"/>
      <c r="CZ2153" s="40"/>
      <c r="DA2153" s="40"/>
      <c r="DB2153" s="40"/>
    </row>
    <row r="2154" spans="1:106" ht="18.75" customHeight="1">
      <c r="A2154" s="70">
        <v>2128</v>
      </c>
      <c r="B2154" s="58">
        <v>2366</v>
      </c>
      <c r="C2154" s="6" t="s">
        <v>1385</v>
      </c>
      <c r="D2154" s="9" t="s">
        <v>2283</v>
      </c>
      <c r="E2154" s="8" t="s">
        <v>1412</v>
      </c>
      <c r="F2154" s="8">
        <v>1</v>
      </c>
      <c r="G2154" s="8">
        <v>1393</v>
      </c>
      <c r="H2154" s="8">
        <v>520</v>
      </c>
      <c r="I2154" s="10" t="s">
        <v>8</v>
      </c>
      <c r="J2154" s="10" t="s">
        <v>738</v>
      </c>
      <c r="K2154" s="11">
        <v>16000</v>
      </c>
      <c r="L2154" s="59">
        <f>IFERROR(VLOOKUP(B2154,Sheet1!A:B,2,0),0)</f>
        <v>0</v>
      </c>
      <c r="M2154" s="40"/>
      <c r="N2154" s="40"/>
      <c r="O2154" s="40"/>
      <c r="P2154" s="40"/>
      <c r="Q2154" s="40"/>
      <c r="R2154" s="40"/>
      <c r="S2154" s="40"/>
      <c r="T2154" s="40"/>
      <c r="U2154" s="40"/>
      <c r="V2154" s="40"/>
      <c r="W2154" s="40"/>
      <c r="X2154" s="40"/>
      <c r="Y2154" s="40"/>
      <c r="Z2154" s="40"/>
      <c r="AA2154" s="40"/>
      <c r="AB2154" s="40"/>
      <c r="AC2154" s="40"/>
      <c r="AD2154" s="40"/>
      <c r="AE2154" s="40"/>
      <c r="AF2154" s="40"/>
      <c r="AG2154" s="40"/>
      <c r="AH2154" s="40"/>
      <c r="AI2154" s="40"/>
      <c r="AJ2154" s="40"/>
      <c r="AK2154" s="40"/>
      <c r="AL2154" s="40"/>
      <c r="AM2154" s="40"/>
      <c r="AN2154" s="40"/>
      <c r="AO2154" s="40"/>
      <c r="AP2154" s="40"/>
      <c r="AQ2154" s="40"/>
      <c r="AR2154" s="40"/>
      <c r="AS2154" s="40"/>
      <c r="AT2154" s="40"/>
      <c r="AU2154" s="40"/>
      <c r="AV2154" s="40"/>
      <c r="AW2154" s="40"/>
      <c r="AX2154" s="40"/>
      <c r="AY2154" s="40"/>
      <c r="AZ2154" s="40"/>
      <c r="BA2154" s="40"/>
      <c r="BB2154" s="40"/>
      <c r="BC2154" s="40"/>
      <c r="BD2154" s="40"/>
      <c r="BE2154" s="40"/>
      <c r="BF2154" s="40"/>
      <c r="BG2154" s="40"/>
      <c r="BH2154" s="40"/>
      <c r="BI2154" s="40"/>
      <c r="BJ2154" s="40"/>
      <c r="BK2154" s="40"/>
      <c r="BL2154" s="40"/>
      <c r="BM2154" s="40"/>
      <c r="BN2154" s="40"/>
      <c r="BO2154" s="40"/>
      <c r="BP2154" s="40"/>
      <c r="BQ2154" s="40"/>
      <c r="BR2154" s="40"/>
      <c r="BS2154" s="40"/>
      <c r="BT2154" s="40"/>
      <c r="BU2154" s="40"/>
      <c r="BV2154" s="40"/>
      <c r="BW2154" s="40"/>
      <c r="BX2154" s="40"/>
      <c r="BY2154" s="40"/>
      <c r="BZ2154" s="40"/>
      <c r="CA2154" s="40"/>
      <c r="CB2154" s="40"/>
      <c r="CC2154" s="40"/>
      <c r="CD2154" s="40"/>
      <c r="CE2154" s="40"/>
      <c r="CF2154" s="40"/>
      <c r="CG2154" s="40"/>
      <c r="CH2154" s="40"/>
      <c r="CI2154" s="40"/>
      <c r="CJ2154" s="40"/>
      <c r="CK2154" s="40"/>
      <c r="CL2154" s="40"/>
      <c r="CM2154" s="40"/>
      <c r="CN2154" s="40"/>
      <c r="CO2154" s="40"/>
      <c r="CP2154" s="40"/>
      <c r="CQ2154" s="40"/>
      <c r="CR2154" s="40"/>
      <c r="CS2154" s="40"/>
      <c r="CT2154" s="40"/>
      <c r="CU2154" s="40"/>
      <c r="CV2154" s="40"/>
      <c r="CW2154" s="40"/>
      <c r="CX2154" s="40"/>
      <c r="CY2154" s="40"/>
      <c r="CZ2154" s="40"/>
      <c r="DA2154" s="40"/>
      <c r="DB2154" s="40"/>
    </row>
    <row r="2155" spans="1:106" ht="18.75" customHeight="1">
      <c r="A2155" s="70">
        <v>2129</v>
      </c>
      <c r="B2155" s="58">
        <v>1594</v>
      </c>
      <c r="C2155" s="6" t="s">
        <v>399</v>
      </c>
      <c r="D2155" s="9" t="s">
        <v>2289</v>
      </c>
      <c r="E2155" s="8" t="s">
        <v>3366</v>
      </c>
      <c r="F2155" s="8">
        <v>1</v>
      </c>
      <c r="G2155" s="8">
        <v>1388</v>
      </c>
      <c r="H2155" s="8">
        <v>568</v>
      </c>
      <c r="I2155" s="10" t="s">
        <v>8</v>
      </c>
      <c r="J2155" s="10" t="s">
        <v>9</v>
      </c>
      <c r="K2155" s="11">
        <v>28000</v>
      </c>
      <c r="L2155" s="59">
        <f>IFERROR(VLOOKUP(B2155,Sheet1!A:B,2,0),0)</f>
        <v>158</v>
      </c>
      <c r="BQ2155" s="40"/>
      <c r="BR2155" s="40"/>
      <c r="BS2155" s="40"/>
      <c r="BT2155" s="40"/>
      <c r="BU2155" s="40"/>
      <c r="BV2155" s="40"/>
      <c r="BW2155" s="40"/>
      <c r="BX2155" s="40"/>
      <c r="BY2155" s="40"/>
      <c r="BZ2155" s="40"/>
      <c r="CA2155" s="40"/>
      <c r="CB2155" s="40"/>
      <c r="CC2155" s="40"/>
      <c r="CD2155" s="40"/>
      <c r="CE2155" s="40"/>
      <c r="CF2155" s="40"/>
      <c r="CG2155" s="40"/>
      <c r="CH2155" s="40"/>
      <c r="CI2155" s="40"/>
      <c r="CJ2155" s="40"/>
      <c r="CK2155" s="40"/>
      <c r="CL2155" s="40"/>
      <c r="CM2155" s="40"/>
      <c r="CN2155" s="40"/>
      <c r="CO2155" s="40"/>
      <c r="CP2155" s="40"/>
      <c r="CQ2155" s="40"/>
      <c r="CR2155" s="40"/>
      <c r="CS2155" s="40"/>
      <c r="CT2155" s="40"/>
      <c r="CU2155" s="40"/>
      <c r="CV2155" s="40"/>
      <c r="CW2155" s="40"/>
      <c r="CX2155" s="40"/>
      <c r="CY2155" s="40"/>
      <c r="CZ2155" s="40"/>
      <c r="DA2155" s="40"/>
      <c r="DB2155" s="40"/>
    </row>
    <row r="2156" spans="1:106" ht="18.75" customHeight="1">
      <c r="A2156" s="70">
        <v>2130</v>
      </c>
      <c r="B2156" s="58">
        <v>1537</v>
      </c>
      <c r="C2156" s="6" t="s">
        <v>299</v>
      </c>
      <c r="D2156" s="9" t="s">
        <v>2288</v>
      </c>
      <c r="E2156" s="8" t="s">
        <v>3366</v>
      </c>
      <c r="F2156" s="8">
        <v>3</v>
      </c>
      <c r="G2156" s="8">
        <v>1387</v>
      </c>
      <c r="H2156" s="8">
        <v>512</v>
      </c>
      <c r="I2156" s="10" t="s">
        <v>689</v>
      </c>
      <c r="J2156" s="10" t="s">
        <v>9</v>
      </c>
      <c r="K2156" s="11">
        <v>20000</v>
      </c>
      <c r="L2156" s="59">
        <f>IFERROR(VLOOKUP(B2156,Sheet1!A:B,2,0),0)</f>
        <v>846</v>
      </c>
    </row>
    <row r="2157" spans="1:106" ht="18.75" customHeight="1">
      <c r="A2157" s="70">
        <v>2131</v>
      </c>
      <c r="B2157" s="56">
        <v>688</v>
      </c>
      <c r="C2157" s="6" t="s">
        <v>98</v>
      </c>
      <c r="D2157" s="9" t="s">
        <v>2286</v>
      </c>
      <c r="E2157" s="8" t="s">
        <v>3207</v>
      </c>
      <c r="F2157" s="8">
        <v>1</v>
      </c>
      <c r="G2157" s="8">
        <v>1378</v>
      </c>
      <c r="H2157" s="8">
        <v>280</v>
      </c>
      <c r="I2157" s="10" t="s">
        <v>689</v>
      </c>
      <c r="J2157" s="10" t="s">
        <v>738</v>
      </c>
      <c r="K2157" s="11">
        <v>8000</v>
      </c>
      <c r="L2157" s="59">
        <f>IFERROR(VLOOKUP(B2157,Sheet1!A:B,2,0),0)</f>
        <v>546</v>
      </c>
    </row>
    <row r="2158" spans="1:106" ht="18.75" customHeight="1">
      <c r="A2158" s="70">
        <v>2132</v>
      </c>
      <c r="B2158" s="56">
        <v>496</v>
      </c>
      <c r="C2158" s="6" t="s">
        <v>1030</v>
      </c>
      <c r="D2158" s="9" t="s">
        <v>2115</v>
      </c>
      <c r="E2158" s="8" t="s">
        <v>799</v>
      </c>
      <c r="F2158" s="8">
        <v>1</v>
      </c>
      <c r="G2158" s="8">
        <v>1376</v>
      </c>
      <c r="H2158" s="8">
        <v>551</v>
      </c>
      <c r="I2158" s="10" t="s">
        <v>8</v>
      </c>
      <c r="J2158" s="10" t="s">
        <v>738</v>
      </c>
      <c r="K2158" s="11">
        <v>9500</v>
      </c>
      <c r="L2158" s="59">
        <f>IFERROR(VLOOKUP(B2158,Sheet1!A:B,2,0),0)</f>
        <v>0</v>
      </c>
    </row>
    <row r="2159" spans="1:106" ht="18.75" customHeight="1">
      <c r="A2159" s="70">
        <v>2133</v>
      </c>
      <c r="B2159" s="56">
        <v>840</v>
      </c>
      <c r="C2159" s="6" t="s">
        <v>1074</v>
      </c>
      <c r="D2159" s="9" t="s">
        <v>3210</v>
      </c>
      <c r="E2159" s="8" t="s">
        <v>3207</v>
      </c>
      <c r="F2159" s="8">
        <v>1</v>
      </c>
      <c r="G2159" s="8">
        <v>1379</v>
      </c>
      <c r="H2159" s="8">
        <v>352</v>
      </c>
      <c r="I2159" s="10" t="s">
        <v>689</v>
      </c>
      <c r="J2159" s="10" t="s">
        <v>738</v>
      </c>
      <c r="K2159" s="11">
        <v>2000</v>
      </c>
      <c r="L2159" s="59">
        <f>IFERROR(VLOOKUP(B2159,Sheet1!A:B,2,0),0)</f>
        <v>0</v>
      </c>
    </row>
    <row r="2160" spans="1:106" ht="18.75" customHeight="1">
      <c r="A2160" s="70">
        <v>2134</v>
      </c>
      <c r="B2160" s="56">
        <v>565</v>
      </c>
      <c r="C2160" s="6" t="s">
        <v>1032</v>
      </c>
      <c r="D2160" s="9" t="s">
        <v>2217</v>
      </c>
      <c r="E2160" s="8" t="s">
        <v>3207</v>
      </c>
      <c r="F2160" s="8">
        <v>1</v>
      </c>
      <c r="G2160" s="8">
        <v>1376</v>
      </c>
      <c r="H2160" s="8">
        <v>736</v>
      </c>
      <c r="I2160" s="10" t="s">
        <v>8</v>
      </c>
      <c r="J2160" s="10" t="s">
        <v>816</v>
      </c>
      <c r="K2160" s="11">
        <v>22000</v>
      </c>
      <c r="L2160" s="59">
        <f>IFERROR(VLOOKUP(B2160,Sheet1!A:B,2,0),0)</f>
        <v>349</v>
      </c>
    </row>
    <row r="2161" spans="1:106" ht="18.75" customHeight="1">
      <c r="A2161" s="70">
        <v>2135</v>
      </c>
      <c r="B2161" s="56">
        <v>956</v>
      </c>
      <c r="C2161" s="6" t="s">
        <v>1105</v>
      </c>
      <c r="D2161" s="9" t="s">
        <v>1557</v>
      </c>
      <c r="E2161" s="8" t="s">
        <v>3207</v>
      </c>
      <c r="F2161" s="8">
        <v>1</v>
      </c>
      <c r="G2161" s="8">
        <v>1380</v>
      </c>
      <c r="H2161" s="8">
        <v>192</v>
      </c>
      <c r="I2161" s="10" t="s">
        <v>8</v>
      </c>
      <c r="J2161" s="10" t="s">
        <v>738</v>
      </c>
      <c r="K2161" s="11">
        <v>7000</v>
      </c>
      <c r="L2161" s="59">
        <f>IFERROR(VLOOKUP(B2161,Sheet1!A:B,2,0),0)</f>
        <v>110</v>
      </c>
    </row>
    <row r="2162" spans="1:106" ht="18.75" customHeight="1">
      <c r="A2162" s="70">
        <v>2136</v>
      </c>
      <c r="B2162" s="56">
        <v>764</v>
      </c>
      <c r="C2162" s="6" t="s">
        <v>17</v>
      </c>
      <c r="D2162" s="9" t="s">
        <v>2287</v>
      </c>
      <c r="E2162" s="8" t="s">
        <v>3207</v>
      </c>
      <c r="F2162" s="8">
        <v>1</v>
      </c>
      <c r="G2162" s="8">
        <v>1378</v>
      </c>
      <c r="H2162" s="8">
        <v>200</v>
      </c>
      <c r="I2162" s="10" t="s">
        <v>8</v>
      </c>
      <c r="J2162" s="10" t="s">
        <v>738</v>
      </c>
      <c r="K2162" s="11">
        <v>4500</v>
      </c>
      <c r="L2162" s="59">
        <f>IFERROR(VLOOKUP(B2162,Sheet1!A:B,2,0),0)</f>
        <v>1194</v>
      </c>
    </row>
    <row r="2163" spans="1:106" ht="18.75" customHeight="1">
      <c r="A2163" s="70">
        <v>2137</v>
      </c>
      <c r="B2163" s="56">
        <v>765</v>
      </c>
      <c r="C2163" s="6" t="s">
        <v>75</v>
      </c>
      <c r="D2163" s="9" t="s">
        <v>2287</v>
      </c>
      <c r="E2163" s="8" t="s">
        <v>3207</v>
      </c>
      <c r="F2163" s="8">
        <v>1</v>
      </c>
      <c r="G2163" s="8">
        <v>1378</v>
      </c>
      <c r="H2163" s="8">
        <v>568</v>
      </c>
      <c r="I2163" s="10" t="s">
        <v>8</v>
      </c>
      <c r="J2163" s="10" t="s">
        <v>738</v>
      </c>
      <c r="K2163" s="11">
        <v>13000</v>
      </c>
      <c r="L2163" s="59">
        <f>IFERROR(VLOOKUP(B2163,Sheet1!A:B,2,0),0)</f>
        <v>426</v>
      </c>
    </row>
    <row r="2164" spans="1:106" ht="18.75" customHeight="1">
      <c r="A2164" s="70">
        <v>2138</v>
      </c>
      <c r="B2164" s="56">
        <v>735</v>
      </c>
      <c r="C2164" s="6" t="s">
        <v>796</v>
      </c>
      <c r="D2164" s="9" t="s">
        <v>1762</v>
      </c>
      <c r="E2164" s="8" t="s">
        <v>3207</v>
      </c>
      <c r="F2164" s="8">
        <v>1</v>
      </c>
      <c r="G2164" s="8">
        <v>1378</v>
      </c>
      <c r="H2164" s="8">
        <v>224</v>
      </c>
      <c r="I2164" s="10" t="s">
        <v>8</v>
      </c>
      <c r="J2164" s="10" t="s">
        <v>738</v>
      </c>
      <c r="K2164" s="11">
        <v>8000</v>
      </c>
      <c r="L2164" s="59">
        <f>IFERROR(VLOOKUP(B2164,Sheet1!A:B,2,0),0)</f>
        <v>1064</v>
      </c>
    </row>
    <row r="2165" spans="1:106" ht="18.75" customHeight="1">
      <c r="A2165" s="70">
        <v>2139</v>
      </c>
      <c r="B2165" s="58">
        <v>2028</v>
      </c>
      <c r="C2165" s="5" t="s">
        <v>3732</v>
      </c>
      <c r="D2165" s="9" t="s">
        <v>2681</v>
      </c>
      <c r="E2165" s="8" t="s">
        <v>801</v>
      </c>
      <c r="F2165" s="8">
        <v>3</v>
      </c>
      <c r="G2165" s="8">
        <v>1402</v>
      </c>
      <c r="H2165" s="14">
        <v>564</v>
      </c>
      <c r="I2165" s="10" t="s">
        <v>8</v>
      </c>
      <c r="J2165" s="10" t="s">
        <v>9</v>
      </c>
      <c r="K2165" s="11">
        <v>340000</v>
      </c>
      <c r="L2165" s="59">
        <f>IFERROR(VLOOKUP(B2165,Sheet1!A:B,2,0),0)</f>
        <v>15</v>
      </c>
    </row>
    <row r="2166" spans="1:106" ht="18.75" customHeight="1">
      <c r="A2166" s="70">
        <v>2140</v>
      </c>
      <c r="B2166" s="58">
        <v>2029</v>
      </c>
      <c r="C2166" s="5" t="s">
        <v>3863</v>
      </c>
      <c r="D2166" s="9" t="s">
        <v>2681</v>
      </c>
      <c r="E2166" s="8" t="s">
        <v>801</v>
      </c>
      <c r="F2166" s="8">
        <v>2</v>
      </c>
      <c r="G2166" s="8">
        <v>1400</v>
      </c>
      <c r="H2166" s="14">
        <v>680</v>
      </c>
      <c r="I2166" s="10" t="s">
        <v>8</v>
      </c>
      <c r="J2166" s="10" t="s">
        <v>9</v>
      </c>
      <c r="K2166" s="11">
        <v>180000</v>
      </c>
      <c r="L2166" s="59">
        <f>IFERROR(VLOOKUP(B2166,Sheet1!A:B,2,0),0)</f>
        <v>25</v>
      </c>
    </row>
    <row r="2167" spans="1:106" ht="18.75" customHeight="1">
      <c r="A2167" s="70">
        <v>2141</v>
      </c>
      <c r="B2167" s="58">
        <v>2030</v>
      </c>
      <c r="C2167" s="5" t="s">
        <v>3864</v>
      </c>
      <c r="D2167" s="9" t="s">
        <v>2681</v>
      </c>
      <c r="E2167" s="8" t="s">
        <v>228</v>
      </c>
      <c r="F2167" s="8">
        <v>2</v>
      </c>
      <c r="G2167" s="8">
        <v>1400</v>
      </c>
      <c r="H2167" s="14">
        <v>600</v>
      </c>
      <c r="I2167" s="10" t="s">
        <v>8</v>
      </c>
      <c r="J2167" s="10" t="s">
        <v>9</v>
      </c>
      <c r="K2167" s="11">
        <v>160000</v>
      </c>
      <c r="L2167" s="59">
        <f>IFERROR(VLOOKUP(B2167,Sheet1!A:B,2,0),0)</f>
        <v>6</v>
      </c>
    </row>
    <row r="2168" spans="1:106" ht="18.75" customHeight="1">
      <c r="A2168" s="70">
        <v>2142</v>
      </c>
      <c r="B2168" s="56">
        <v>2031</v>
      </c>
      <c r="C2168" s="5" t="s">
        <v>2746</v>
      </c>
      <c r="D2168" s="9" t="s">
        <v>2742</v>
      </c>
      <c r="E2168" s="8" t="s">
        <v>228</v>
      </c>
      <c r="F2168" s="8">
        <v>2</v>
      </c>
      <c r="G2168" s="8">
        <v>1401</v>
      </c>
      <c r="H2168" s="14">
        <v>592</v>
      </c>
      <c r="I2168" s="10" t="s">
        <v>3451</v>
      </c>
      <c r="J2168" s="10" t="s">
        <v>3450</v>
      </c>
      <c r="K2168" s="11">
        <v>200000</v>
      </c>
      <c r="L2168" s="59">
        <f>IFERROR(VLOOKUP(B2168,Sheet1!A:B,2,0),0)</f>
        <v>5</v>
      </c>
      <c r="M2168" s="44"/>
      <c r="N2168" s="44"/>
      <c r="O2168" s="44"/>
      <c r="P2168" s="44"/>
      <c r="Q2168" s="44"/>
      <c r="R2168" s="44"/>
      <c r="S2168" s="44"/>
      <c r="T2168" s="44"/>
      <c r="U2168" s="44"/>
      <c r="V2168" s="44"/>
      <c r="W2168" s="44"/>
      <c r="X2168" s="44"/>
      <c r="Y2168" s="44"/>
      <c r="Z2168" s="44"/>
      <c r="AA2168" s="44"/>
      <c r="AB2168" s="44"/>
      <c r="AC2168" s="44"/>
      <c r="AD2168" s="44"/>
      <c r="AE2168" s="44"/>
      <c r="AF2168" s="44"/>
      <c r="AG2168" s="44"/>
      <c r="AH2168" s="44"/>
      <c r="AI2168" s="44"/>
      <c r="AJ2168" s="44"/>
      <c r="AK2168" s="44"/>
      <c r="AL2168" s="44"/>
      <c r="AM2168" s="44"/>
      <c r="AN2168" s="44"/>
      <c r="AO2168" s="44"/>
      <c r="AP2168" s="44"/>
      <c r="AQ2168" s="44"/>
      <c r="AR2168" s="44"/>
      <c r="AS2168" s="44"/>
      <c r="AT2168" s="44"/>
      <c r="AU2168" s="44"/>
      <c r="AV2168" s="44"/>
      <c r="AW2168" s="44"/>
      <c r="AX2168" s="44"/>
      <c r="AY2168" s="44"/>
      <c r="AZ2168" s="44"/>
      <c r="BA2168" s="44"/>
      <c r="BB2168" s="44"/>
      <c r="BC2168" s="44"/>
      <c r="BD2168" s="44"/>
      <c r="BE2168" s="44"/>
      <c r="BF2168" s="44"/>
      <c r="BG2168" s="44"/>
      <c r="BH2168" s="44"/>
      <c r="BI2168" s="44"/>
      <c r="BJ2168" s="44"/>
      <c r="BK2168" s="44"/>
      <c r="BL2168" s="44"/>
      <c r="BM2168" s="44"/>
      <c r="BN2168" s="44"/>
      <c r="BO2168" s="44"/>
      <c r="BP2168" s="44"/>
      <c r="BQ2168" s="44"/>
      <c r="BR2168" s="44"/>
      <c r="BS2168" s="44"/>
      <c r="BT2168" s="44"/>
      <c r="BU2168" s="44"/>
      <c r="BV2168" s="44"/>
      <c r="BW2168" s="44"/>
      <c r="BX2168" s="44"/>
      <c r="BY2168" s="44"/>
      <c r="BZ2168" s="44"/>
      <c r="CA2168" s="44"/>
      <c r="CB2168" s="44"/>
      <c r="CC2168" s="44"/>
      <c r="CD2168" s="44"/>
      <c r="CE2168" s="44"/>
      <c r="CF2168" s="44"/>
      <c r="CG2168" s="44"/>
      <c r="CH2168" s="44"/>
      <c r="CI2168" s="44"/>
      <c r="CJ2168" s="44"/>
      <c r="CK2168" s="44"/>
      <c r="CL2168" s="44"/>
      <c r="CM2168" s="44"/>
      <c r="CN2168" s="44"/>
      <c r="CO2168" s="44"/>
      <c r="CP2168" s="44"/>
      <c r="CQ2168" s="44"/>
      <c r="CR2168" s="44"/>
      <c r="CS2168" s="44"/>
      <c r="CT2168" s="44"/>
      <c r="CU2168" s="44"/>
      <c r="CV2168" s="44"/>
      <c r="CW2168" s="44"/>
      <c r="CX2168" s="44"/>
      <c r="CY2168" s="44"/>
      <c r="CZ2168" s="44"/>
      <c r="DA2168" s="44"/>
      <c r="DB2168" s="44"/>
    </row>
    <row r="2169" spans="1:106" ht="18.75" customHeight="1">
      <c r="A2169" s="70">
        <v>2143</v>
      </c>
      <c r="B2169" s="58">
        <v>2032</v>
      </c>
      <c r="C2169" s="5" t="s">
        <v>3543</v>
      </c>
      <c r="D2169" s="9" t="s">
        <v>2742</v>
      </c>
      <c r="E2169" s="8" t="s">
        <v>159</v>
      </c>
      <c r="F2169" s="8">
        <v>2</v>
      </c>
      <c r="G2169" s="8">
        <v>1400</v>
      </c>
      <c r="H2169" s="14">
        <v>448</v>
      </c>
      <c r="I2169" s="10" t="s">
        <v>8</v>
      </c>
      <c r="J2169" s="10" t="s">
        <v>9</v>
      </c>
      <c r="K2169" s="11">
        <v>120000</v>
      </c>
      <c r="L2169" s="59">
        <f>IFERROR(VLOOKUP(B2169,Sheet1!A:B,2,0),0)</f>
        <v>1</v>
      </c>
    </row>
    <row r="2170" spans="1:106" ht="18.75" customHeight="1">
      <c r="A2170" s="70">
        <v>2144</v>
      </c>
      <c r="B2170" s="56">
        <v>2033</v>
      </c>
      <c r="C2170" s="5" t="s">
        <v>3544</v>
      </c>
      <c r="D2170" s="9" t="s">
        <v>2742</v>
      </c>
      <c r="E2170" s="8" t="s">
        <v>1151</v>
      </c>
      <c r="F2170" s="8">
        <v>2</v>
      </c>
      <c r="G2170" s="8">
        <v>1401</v>
      </c>
      <c r="H2170" s="14">
        <v>768</v>
      </c>
      <c r="I2170" s="10" t="s">
        <v>8</v>
      </c>
      <c r="J2170" s="10" t="s">
        <v>9</v>
      </c>
      <c r="K2170" s="11">
        <v>250000</v>
      </c>
      <c r="L2170" s="59">
        <f>IFERROR(VLOOKUP(B2170,Sheet1!A:B,2,0),0)</f>
        <v>16</v>
      </c>
      <c r="M2170" s="44"/>
      <c r="N2170" s="44"/>
      <c r="O2170" s="44"/>
      <c r="P2170" s="44"/>
      <c r="Q2170" s="44"/>
      <c r="R2170" s="44"/>
      <c r="S2170" s="44"/>
      <c r="T2170" s="44"/>
      <c r="U2170" s="44"/>
      <c r="V2170" s="44"/>
      <c r="W2170" s="44"/>
      <c r="X2170" s="44"/>
      <c r="Y2170" s="44"/>
      <c r="Z2170" s="44"/>
      <c r="AA2170" s="44"/>
      <c r="AB2170" s="44"/>
      <c r="AC2170" s="44"/>
      <c r="AD2170" s="44"/>
      <c r="AE2170" s="44"/>
      <c r="AF2170" s="44"/>
      <c r="AG2170" s="44"/>
      <c r="AH2170" s="44"/>
      <c r="AI2170" s="44"/>
      <c r="AJ2170" s="44"/>
      <c r="AK2170" s="44"/>
      <c r="AL2170" s="44"/>
      <c r="AM2170" s="44"/>
      <c r="AN2170" s="44"/>
      <c r="AO2170" s="44"/>
      <c r="AP2170" s="44"/>
      <c r="AQ2170" s="44"/>
      <c r="AR2170" s="44"/>
      <c r="AS2170" s="44"/>
      <c r="AT2170" s="44"/>
      <c r="AU2170" s="44"/>
      <c r="AV2170" s="44"/>
      <c r="AW2170" s="44"/>
      <c r="AX2170" s="44"/>
      <c r="AY2170" s="44"/>
      <c r="AZ2170" s="44"/>
      <c r="BA2170" s="44"/>
      <c r="BB2170" s="44"/>
      <c r="BC2170" s="44"/>
      <c r="BD2170" s="44"/>
      <c r="BE2170" s="44"/>
      <c r="BF2170" s="44"/>
      <c r="BG2170" s="44"/>
      <c r="BH2170" s="44"/>
      <c r="BI2170" s="44"/>
      <c r="BJ2170" s="44"/>
      <c r="BK2170" s="44"/>
      <c r="BL2170" s="44"/>
      <c r="BM2170" s="44"/>
      <c r="BN2170" s="44"/>
      <c r="BO2170" s="44"/>
      <c r="BP2170" s="44"/>
      <c r="BQ2170" s="44"/>
      <c r="BR2170" s="44"/>
      <c r="BS2170" s="44"/>
      <c r="BT2170" s="44"/>
      <c r="BU2170" s="44"/>
      <c r="BV2170" s="44"/>
      <c r="BW2170" s="44"/>
      <c r="BX2170" s="44"/>
      <c r="BY2170" s="44"/>
      <c r="BZ2170" s="44"/>
      <c r="CA2170" s="44"/>
      <c r="CB2170" s="44"/>
      <c r="CC2170" s="44"/>
      <c r="CD2170" s="44"/>
      <c r="CE2170" s="44"/>
      <c r="CF2170" s="44"/>
      <c r="CG2170" s="44"/>
      <c r="CH2170" s="44"/>
      <c r="CI2170" s="44"/>
      <c r="CJ2170" s="44"/>
      <c r="CK2170" s="44"/>
      <c r="CL2170" s="44"/>
      <c r="CM2170" s="44"/>
      <c r="CN2170" s="44"/>
      <c r="CO2170" s="44"/>
      <c r="CP2170" s="44"/>
      <c r="CQ2170" s="44"/>
      <c r="CR2170" s="44"/>
      <c r="CS2170" s="44"/>
      <c r="CT2170" s="44"/>
      <c r="CU2170" s="44"/>
      <c r="CV2170" s="44"/>
      <c r="CW2170" s="44"/>
      <c r="CX2170" s="44"/>
      <c r="CY2170" s="44"/>
      <c r="CZ2170" s="44"/>
      <c r="DA2170" s="44"/>
      <c r="DB2170" s="44"/>
    </row>
    <row r="2171" spans="1:106" ht="18.75" customHeight="1">
      <c r="A2171" s="70">
        <v>2145</v>
      </c>
      <c r="B2171" s="56">
        <v>2034</v>
      </c>
      <c r="C2171" s="5" t="s">
        <v>3545</v>
      </c>
      <c r="D2171" s="9" t="s">
        <v>2812</v>
      </c>
      <c r="E2171" s="8" t="s">
        <v>1151</v>
      </c>
      <c r="F2171" s="8">
        <v>2</v>
      </c>
      <c r="G2171" s="8">
        <v>1401</v>
      </c>
      <c r="H2171" s="14">
        <v>584</v>
      </c>
      <c r="I2171" s="10" t="s">
        <v>8</v>
      </c>
      <c r="J2171" s="10" t="s">
        <v>9</v>
      </c>
      <c r="K2171" s="11">
        <v>200000</v>
      </c>
      <c r="L2171" s="59">
        <f>IFERROR(VLOOKUP(B2171,Sheet1!A:B,2,0),0)</f>
        <v>21</v>
      </c>
      <c r="M2171" s="44"/>
      <c r="N2171" s="44"/>
      <c r="O2171" s="44"/>
      <c r="P2171" s="44"/>
      <c r="Q2171" s="44"/>
      <c r="R2171" s="44"/>
      <c r="S2171" s="44"/>
      <c r="T2171" s="44"/>
      <c r="U2171" s="44"/>
      <c r="V2171" s="44"/>
      <c r="W2171" s="44"/>
      <c r="X2171" s="44"/>
      <c r="Y2171" s="44"/>
      <c r="Z2171" s="44"/>
      <c r="AA2171" s="44"/>
      <c r="AB2171" s="44"/>
      <c r="AC2171" s="44"/>
      <c r="AD2171" s="44"/>
      <c r="AE2171" s="44"/>
      <c r="AF2171" s="44"/>
      <c r="AG2171" s="44"/>
      <c r="AH2171" s="44"/>
      <c r="AI2171" s="44"/>
      <c r="AJ2171" s="44"/>
      <c r="AK2171" s="44"/>
      <c r="AL2171" s="44"/>
      <c r="AM2171" s="44"/>
      <c r="AN2171" s="44"/>
      <c r="AO2171" s="44"/>
      <c r="AP2171" s="44"/>
      <c r="AQ2171" s="44"/>
      <c r="AR2171" s="44"/>
      <c r="AS2171" s="44"/>
      <c r="AT2171" s="44"/>
      <c r="AU2171" s="44"/>
      <c r="AV2171" s="44"/>
      <c r="AW2171" s="44"/>
      <c r="AX2171" s="44"/>
      <c r="AY2171" s="44"/>
      <c r="AZ2171" s="44"/>
      <c r="BA2171" s="44"/>
      <c r="BB2171" s="44"/>
      <c r="BC2171" s="44"/>
      <c r="BD2171" s="44"/>
      <c r="BE2171" s="44"/>
      <c r="BF2171" s="44"/>
      <c r="BG2171" s="44"/>
      <c r="BH2171" s="44"/>
      <c r="BI2171" s="44"/>
      <c r="BJ2171" s="44"/>
      <c r="BK2171" s="44"/>
      <c r="BL2171" s="44"/>
      <c r="BM2171" s="44"/>
      <c r="BN2171" s="44"/>
      <c r="BO2171" s="44"/>
      <c r="BP2171" s="44"/>
      <c r="BQ2171" s="44"/>
      <c r="BR2171" s="44"/>
      <c r="BS2171" s="44"/>
      <c r="BT2171" s="44"/>
      <c r="BU2171" s="44"/>
      <c r="BV2171" s="44"/>
      <c r="BW2171" s="44"/>
      <c r="BX2171" s="44"/>
      <c r="BY2171" s="44"/>
      <c r="BZ2171" s="44"/>
      <c r="CA2171" s="44"/>
      <c r="CB2171" s="44"/>
      <c r="CC2171" s="44"/>
      <c r="CD2171" s="44"/>
      <c r="CE2171" s="44"/>
      <c r="CF2171" s="44"/>
      <c r="CG2171" s="44"/>
      <c r="CH2171" s="44"/>
      <c r="CI2171" s="44"/>
      <c r="CJ2171" s="44"/>
      <c r="CK2171" s="44"/>
      <c r="CL2171" s="44"/>
      <c r="CM2171" s="44"/>
      <c r="CN2171" s="44"/>
      <c r="CO2171" s="44"/>
      <c r="CP2171" s="44"/>
      <c r="CQ2171" s="44"/>
      <c r="CR2171" s="44"/>
      <c r="CS2171" s="44"/>
      <c r="CT2171" s="44"/>
      <c r="CU2171" s="44"/>
      <c r="CV2171" s="44"/>
      <c r="CW2171" s="44"/>
      <c r="CX2171" s="44"/>
      <c r="CY2171" s="44"/>
      <c r="CZ2171" s="44"/>
      <c r="DA2171" s="44"/>
      <c r="DB2171" s="44"/>
    </row>
    <row r="2172" spans="1:106" ht="18.75" customHeight="1">
      <c r="A2172" s="70">
        <v>2146</v>
      </c>
      <c r="B2172" s="56">
        <v>2035</v>
      </c>
      <c r="C2172" s="5" t="s">
        <v>3547</v>
      </c>
      <c r="D2172" s="9" t="s">
        <v>2812</v>
      </c>
      <c r="E2172" s="8" t="s">
        <v>1151</v>
      </c>
      <c r="F2172" s="8">
        <v>2</v>
      </c>
      <c r="G2172" s="8">
        <v>1401</v>
      </c>
      <c r="H2172" s="8">
        <v>816</v>
      </c>
      <c r="I2172" s="10" t="s">
        <v>8</v>
      </c>
      <c r="J2172" s="10" t="s">
        <v>9</v>
      </c>
      <c r="K2172" s="11">
        <v>270000</v>
      </c>
      <c r="L2172" s="59">
        <f>IFERROR(VLOOKUP(B2172,Sheet1!A:B,2,0),0)</f>
        <v>44</v>
      </c>
      <c r="M2172" s="44"/>
      <c r="N2172" s="44"/>
      <c r="O2172" s="44"/>
      <c r="P2172" s="44"/>
      <c r="Q2172" s="44"/>
      <c r="R2172" s="44"/>
      <c r="S2172" s="44"/>
      <c r="T2172" s="44"/>
      <c r="U2172" s="44"/>
      <c r="V2172" s="44"/>
      <c r="W2172" s="44"/>
      <c r="X2172" s="44"/>
      <c r="Y2172" s="44"/>
      <c r="Z2172" s="44"/>
      <c r="AA2172" s="44"/>
      <c r="AB2172" s="44"/>
      <c r="AC2172" s="44"/>
      <c r="AD2172" s="44"/>
      <c r="AE2172" s="44"/>
      <c r="AF2172" s="44"/>
      <c r="AG2172" s="44"/>
      <c r="AH2172" s="44"/>
      <c r="AI2172" s="44"/>
      <c r="AJ2172" s="44"/>
      <c r="AK2172" s="44"/>
      <c r="AL2172" s="44"/>
      <c r="AM2172" s="44"/>
      <c r="AN2172" s="44"/>
      <c r="AO2172" s="44"/>
      <c r="AP2172" s="44"/>
      <c r="AQ2172" s="44"/>
      <c r="AR2172" s="44"/>
      <c r="AS2172" s="44"/>
      <c r="AT2172" s="44"/>
      <c r="AU2172" s="44"/>
      <c r="AV2172" s="44"/>
      <c r="AW2172" s="44"/>
      <c r="AX2172" s="44"/>
      <c r="AY2172" s="44"/>
      <c r="AZ2172" s="44"/>
      <c r="BA2172" s="44"/>
      <c r="BB2172" s="44"/>
      <c r="BC2172" s="44"/>
      <c r="BD2172" s="44"/>
      <c r="BE2172" s="44"/>
      <c r="BF2172" s="44"/>
      <c r="BG2172" s="44"/>
      <c r="BH2172" s="44"/>
      <c r="BI2172" s="44"/>
      <c r="BJ2172" s="44"/>
      <c r="BK2172" s="44"/>
      <c r="BL2172" s="44"/>
      <c r="BM2172" s="44"/>
      <c r="BN2172" s="44"/>
      <c r="BO2172" s="44"/>
      <c r="BP2172" s="44"/>
      <c r="BQ2172" s="44"/>
      <c r="BR2172" s="44"/>
      <c r="BS2172" s="44"/>
      <c r="BT2172" s="44"/>
      <c r="BU2172" s="44"/>
      <c r="BV2172" s="44"/>
      <c r="BW2172" s="44"/>
      <c r="BX2172" s="44"/>
      <c r="BY2172" s="44"/>
      <c r="BZ2172" s="44"/>
      <c r="CA2172" s="44"/>
      <c r="CB2172" s="44"/>
      <c r="CC2172" s="44"/>
      <c r="CD2172" s="44"/>
      <c r="CE2172" s="44"/>
      <c r="CF2172" s="44"/>
      <c r="CG2172" s="44"/>
      <c r="CH2172" s="44"/>
      <c r="CI2172" s="44"/>
      <c r="CJ2172" s="44"/>
      <c r="CK2172" s="44"/>
      <c r="CL2172" s="44"/>
      <c r="CM2172" s="44"/>
      <c r="CN2172" s="44"/>
      <c r="CO2172" s="44"/>
      <c r="CP2172" s="44"/>
      <c r="CQ2172" s="44"/>
      <c r="CR2172" s="44"/>
      <c r="CS2172" s="44"/>
      <c r="CT2172" s="44"/>
      <c r="CU2172" s="44"/>
      <c r="CV2172" s="44"/>
      <c r="CW2172" s="44"/>
      <c r="CX2172" s="44"/>
      <c r="CY2172" s="44"/>
      <c r="CZ2172" s="44"/>
      <c r="DA2172" s="44"/>
      <c r="DB2172" s="44"/>
    </row>
    <row r="2173" spans="1:106" ht="18.75" customHeight="1">
      <c r="A2173" s="70">
        <v>2147</v>
      </c>
      <c r="B2173" s="58">
        <v>2036</v>
      </c>
      <c r="C2173" s="5" t="s">
        <v>3548</v>
      </c>
      <c r="D2173" s="9" t="s">
        <v>4223</v>
      </c>
      <c r="E2173" s="8" t="s">
        <v>228</v>
      </c>
      <c r="F2173" s="8">
        <v>2</v>
      </c>
      <c r="G2173" s="8">
        <v>1402</v>
      </c>
      <c r="H2173" s="8" t="s">
        <v>4224</v>
      </c>
      <c r="I2173" s="10" t="s">
        <v>8</v>
      </c>
      <c r="J2173" s="10" t="s">
        <v>9</v>
      </c>
      <c r="K2173" s="11">
        <v>520000</v>
      </c>
      <c r="L2173" s="59">
        <f>IFERROR(VLOOKUP(B2173,Sheet1!A:B,2,0),0)</f>
        <v>174</v>
      </c>
    </row>
    <row r="2174" spans="1:106" ht="18.75" customHeight="1">
      <c r="A2174" s="70">
        <v>2148</v>
      </c>
      <c r="B2174" s="58">
        <v>2037</v>
      </c>
      <c r="C2174" s="5" t="s">
        <v>3546</v>
      </c>
      <c r="D2174" s="9" t="s">
        <v>2812</v>
      </c>
      <c r="E2174" s="8" t="s">
        <v>401</v>
      </c>
      <c r="F2174" s="8">
        <v>1</v>
      </c>
      <c r="G2174" s="8">
        <v>1398</v>
      </c>
      <c r="H2174" s="14">
        <v>616</v>
      </c>
      <c r="I2174" s="10" t="s">
        <v>8</v>
      </c>
      <c r="J2174" s="10" t="s">
        <v>9</v>
      </c>
      <c r="K2174" s="11">
        <v>90000</v>
      </c>
      <c r="L2174" s="59">
        <f>IFERROR(VLOOKUP(B2174,Sheet1!A:B,2,0),0)</f>
        <v>75</v>
      </c>
    </row>
    <row r="2175" spans="1:106" ht="18.75" customHeight="1">
      <c r="A2175" s="70">
        <v>2149</v>
      </c>
      <c r="B2175" s="58">
        <v>3019</v>
      </c>
      <c r="C2175" s="5" t="s">
        <v>3532</v>
      </c>
      <c r="D2175" s="9" t="s">
        <v>3533</v>
      </c>
      <c r="E2175" s="8" t="s">
        <v>1412</v>
      </c>
      <c r="F2175" s="8">
        <v>2</v>
      </c>
      <c r="G2175" s="8">
        <v>1402</v>
      </c>
      <c r="H2175" s="8">
        <v>280</v>
      </c>
      <c r="I2175" s="10" t="s">
        <v>689</v>
      </c>
      <c r="J2175" s="10" t="s">
        <v>738</v>
      </c>
      <c r="K2175" s="11">
        <v>200000</v>
      </c>
      <c r="L2175" s="59">
        <f>IFERROR(VLOOKUP(B2175,Sheet1!A:B,2,0),0)</f>
        <v>192</v>
      </c>
    </row>
    <row r="2176" spans="1:106" ht="18.75" customHeight="1">
      <c r="A2176" s="70">
        <v>2150</v>
      </c>
      <c r="B2176" s="58">
        <v>2202</v>
      </c>
      <c r="C2176" s="6" t="s">
        <v>1341</v>
      </c>
      <c r="D2176" s="9" t="s">
        <v>2039</v>
      </c>
      <c r="E2176" s="8" t="s">
        <v>799</v>
      </c>
      <c r="F2176" s="8">
        <v>1</v>
      </c>
      <c r="G2176" s="8">
        <v>1393</v>
      </c>
      <c r="H2176" s="14">
        <v>436</v>
      </c>
      <c r="I2176" s="10" t="s">
        <v>8</v>
      </c>
      <c r="J2176" s="10" t="s">
        <v>738</v>
      </c>
      <c r="K2176" s="14">
        <v>21000</v>
      </c>
      <c r="L2176" s="59">
        <f>IFERROR(VLOOKUP(B2176,Sheet1!A:B,2,0),0)</f>
        <v>0</v>
      </c>
      <c r="M2176" s="40"/>
      <c r="N2176" s="40"/>
      <c r="O2176" s="40"/>
      <c r="P2176" s="40"/>
      <c r="Q2176" s="40"/>
      <c r="R2176" s="40"/>
      <c r="S2176" s="40"/>
      <c r="T2176" s="40"/>
      <c r="U2176" s="40"/>
      <c r="V2176" s="40"/>
      <c r="W2176" s="40"/>
      <c r="X2176" s="40"/>
      <c r="Y2176" s="40"/>
      <c r="Z2176" s="40"/>
      <c r="AA2176" s="40"/>
      <c r="AB2176" s="40"/>
      <c r="AC2176" s="40"/>
      <c r="AD2176" s="40"/>
      <c r="AE2176" s="40"/>
      <c r="AF2176" s="40"/>
      <c r="AG2176" s="40"/>
      <c r="AH2176" s="40"/>
      <c r="AI2176" s="40"/>
      <c r="AJ2176" s="40"/>
      <c r="AK2176" s="40"/>
      <c r="AL2176" s="40"/>
      <c r="AM2176" s="40"/>
      <c r="AN2176" s="40"/>
      <c r="AO2176" s="40"/>
      <c r="AP2176" s="40"/>
      <c r="AQ2176" s="40"/>
      <c r="AR2176" s="40"/>
      <c r="AS2176" s="40"/>
      <c r="AT2176" s="40"/>
      <c r="AU2176" s="40"/>
      <c r="AV2176" s="40"/>
      <c r="AW2176" s="40"/>
      <c r="AX2176" s="40"/>
      <c r="AY2176" s="40"/>
      <c r="AZ2176" s="40"/>
      <c r="BA2176" s="40"/>
      <c r="BB2176" s="40"/>
      <c r="BC2176" s="40"/>
      <c r="BD2176" s="40"/>
      <c r="BE2176" s="40"/>
      <c r="BF2176" s="40"/>
      <c r="BG2176" s="40"/>
      <c r="BH2176" s="40"/>
      <c r="BI2176" s="40"/>
      <c r="BJ2176" s="40"/>
      <c r="BK2176" s="40"/>
      <c r="BL2176" s="40"/>
      <c r="BM2176" s="40"/>
      <c r="BN2176" s="40"/>
      <c r="BO2176" s="40"/>
      <c r="BP2176" s="40"/>
      <c r="BQ2176" s="40"/>
      <c r="BR2176" s="40"/>
      <c r="BS2176" s="40"/>
      <c r="BT2176" s="40"/>
      <c r="BU2176" s="40"/>
      <c r="BV2176" s="40"/>
      <c r="BW2176" s="40"/>
      <c r="BX2176" s="40"/>
      <c r="BY2176" s="40"/>
      <c r="BZ2176" s="40"/>
      <c r="CA2176" s="40"/>
      <c r="CB2176" s="40"/>
      <c r="CC2176" s="40"/>
      <c r="CD2176" s="40"/>
      <c r="CE2176" s="40"/>
      <c r="CF2176" s="40"/>
      <c r="CG2176" s="40"/>
      <c r="CH2176" s="40"/>
      <c r="CI2176" s="40"/>
      <c r="CJ2176" s="40"/>
      <c r="CK2176" s="40"/>
      <c r="CL2176" s="40"/>
      <c r="CM2176" s="40"/>
      <c r="CN2176" s="40"/>
      <c r="CO2176" s="40"/>
      <c r="CP2176" s="40"/>
      <c r="CQ2176" s="40"/>
      <c r="CR2176" s="40"/>
      <c r="CS2176" s="40"/>
      <c r="CT2176" s="40"/>
      <c r="CU2176" s="40"/>
      <c r="CV2176" s="40"/>
      <c r="CW2176" s="40"/>
      <c r="CX2176" s="40"/>
      <c r="CY2176" s="40"/>
      <c r="CZ2176" s="40"/>
      <c r="DA2176" s="40"/>
      <c r="DB2176" s="40"/>
    </row>
    <row r="2177" spans="1:106" ht="18.75" customHeight="1">
      <c r="A2177" s="70">
        <v>2151</v>
      </c>
      <c r="B2177" s="58">
        <v>1661</v>
      </c>
      <c r="C2177" s="6" t="s">
        <v>447</v>
      </c>
      <c r="D2177" s="9" t="s">
        <v>1620</v>
      </c>
      <c r="E2177" s="8" t="s">
        <v>121</v>
      </c>
      <c r="F2177" s="8">
        <v>3</v>
      </c>
      <c r="G2177" s="8">
        <v>1394</v>
      </c>
      <c r="H2177" s="8">
        <v>470</v>
      </c>
      <c r="I2177" s="10" t="s">
        <v>8</v>
      </c>
      <c r="J2177" s="10" t="s">
        <v>9</v>
      </c>
      <c r="K2177" s="11">
        <v>100000</v>
      </c>
      <c r="L2177" s="59">
        <f>IFERROR(VLOOKUP(B2177,Sheet1!A:B,2,0),0)</f>
        <v>427</v>
      </c>
      <c r="M2177" s="40"/>
      <c r="N2177" s="40"/>
      <c r="O2177" s="40"/>
      <c r="P2177" s="40"/>
      <c r="Q2177" s="40"/>
      <c r="R2177" s="40"/>
      <c r="S2177" s="40"/>
      <c r="T2177" s="40"/>
      <c r="U2177" s="40"/>
      <c r="V2177" s="40"/>
      <c r="W2177" s="40"/>
      <c r="X2177" s="40"/>
      <c r="Y2177" s="40"/>
      <c r="Z2177" s="40"/>
      <c r="AA2177" s="40"/>
      <c r="AB2177" s="40"/>
      <c r="AC2177" s="40"/>
      <c r="AD2177" s="40"/>
      <c r="AE2177" s="40"/>
      <c r="AF2177" s="40"/>
      <c r="AG2177" s="40"/>
      <c r="AH2177" s="40"/>
      <c r="AI2177" s="40"/>
      <c r="AJ2177" s="40"/>
      <c r="AK2177" s="40"/>
      <c r="AL2177" s="40"/>
      <c r="AM2177" s="40"/>
      <c r="AN2177" s="40"/>
      <c r="AO2177" s="40"/>
      <c r="AP2177" s="40"/>
      <c r="AQ2177" s="40"/>
      <c r="AR2177" s="40"/>
      <c r="AS2177" s="40"/>
      <c r="AT2177" s="40"/>
      <c r="AU2177" s="40"/>
      <c r="AV2177" s="40"/>
      <c r="AW2177" s="40"/>
      <c r="AX2177" s="40"/>
      <c r="AY2177" s="40"/>
      <c r="AZ2177" s="40"/>
      <c r="BA2177" s="40"/>
      <c r="BB2177" s="40"/>
      <c r="BC2177" s="40"/>
      <c r="BD2177" s="40"/>
      <c r="BE2177" s="40"/>
      <c r="BF2177" s="40"/>
      <c r="BG2177" s="40"/>
      <c r="BH2177" s="40"/>
      <c r="BI2177" s="40"/>
      <c r="BJ2177" s="40"/>
      <c r="BK2177" s="40"/>
      <c r="BL2177" s="40"/>
      <c r="BM2177" s="40"/>
      <c r="BN2177" s="40"/>
      <c r="BO2177" s="40"/>
      <c r="BP2177" s="40"/>
      <c r="BQ2177" s="40"/>
      <c r="BR2177" s="40"/>
      <c r="BS2177" s="40"/>
      <c r="BT2177" s="40"/>
      <c r="BU2177" s="40"/>
      <c r="BV2177" s="40"/>
      <c r="BW2177" s="40"/>
      <c r="BX2177" s="40"/>
      <c r="BY2177" s="40"/>
      <c r="BZ2177" s="40"/>
      <c r="CA2177" s="40"/>
      <c r="CB2177" s="40"/>
      <c r="CC2177" s="40"/>
      <c r="CD2177" s="40"/>
      <c r="CE2177" s="40"/>
      <c r="CF2177" s="40"/>
      <c r="CG2177" s="40"/>
      <c r="CH2177" s="40"/>
      <c r="CI2177" s="40"/>
      <c r="CJ2177" s="40"/>
      <c r="CK2177" s="40"/>
      <c r="CL2177" s="40"/>
      <c r="CM2177" s="40"/>
      <c r="CN2177" s="40"/>
      <c r="CO2177" s="40"/>
      <c r="CP2177" s="40"/>
      <c r="CQ2177" s="40"/>
      <c r="CR2177" s="40"/>
      <c r="CS2177" s="40"/>
      <c r="CT2177" s="40"/>
      <c r="CU2177" s="40"/>
      <c r="CV2177" s="40"/>
      <c r="CW2177" s="40"/>
      <c r="CX2177" s="40"/>
      <c r="CY2177" s="40"/>
      <c r="CZ2177" s="40"/>
      <c r="DA2177" s="40"/>
      <c r="DB2177" s="40"/>
    </row>
    <row r="2178" spans="1:106" ht="18.75" customHeight="1">
      <c r="A2178" s="70">
        <v>2152</v>
      </c>
      <c r="B2178" s="58">
        <v>1049</v>
      </c>
      <c r="C2178" s="5" t="s">
        <v>556</v>
      </c>
      <c r="D2178" s="9" t="s">
        <v>2727</v>
      </c>
      <c r="E2178" s="8" t="s">
        <v>799</v>
      </c>
      <c r="F2178" s="8">
        <v>18</v>
      </c>
      <c r="G2178" s="8">
        <v>1397</v>
      </c>
      <c r="H2178" s="8">
        <v>216</v>
      </c>
      <c r="I2178" s="10" t="s">
        <v>8</v>
      </c>
      <c r="J2178" s="10" t="s">
        <v>738</v>
      </c>
      <c r="K2178" s="11">
        <v>16000</v>
      </c>
      <c r="L2178" s="59">
        <f>IFERROR(VLOOKUP(B2178,Sheet1!A:B,2,0),0)</f>
        <v>384</v>
      </c>
    </row>
    <row r="2179" spans="1:106" ht="18.75" customHeight="1">
      <c r="A2179" s="70">
        <v>2153</v>
      </c>
      <c r="B2179" s="56"/>
      <c r="C2179" s="27" t="s">
        <v>785</v>
      </c>
      <c r="D2179" s="9"/>
      <c r="E2179" s="8"/>
      <c r="F2179" s="8"/>
      <c r="G2179" s="8"/>
      <c r="H2179" s="8"/>
      <c r="I2179" s="10"/>
      <c r="J2179" s="10"/>
      <c r="K2179" s="11"/>
      <c r="L2179" s="59">
        <f>IFERROR(VLOOKUP(B2179,Sheet1!A:B,2,0),0)</f>
        <v>0</v>
      </c>
    </row>
    <row r="2180" spans="1:106" ht="18.75" customHeight="1">
      <c r="A2180" s="70">
        <v>2154</v>
      </c>
      <c r="B2180" s="56">
        <v>669</v>
      </c>
      <c r="C2180" s="6" t="s">
        <v>94</v>
      </c>
      <c r="D2180" s="9" t="s">
        <v>3016</v>
      </c>
      <c r="E2180" s="8" t="s">
        <v>3215</v>
      </c>
      <c r="F2180" s="8">
        <v>1</v>
      </c>
      <c r="G2180" s="8">
        <v>1378</v>
      </c>
      <c r="H2180" s="8">
        <v>252</v>
      </c>
      <c r="I2180" s="10" t="s">
        <v>8</v>
      </c>
      <c r="J2180" s="10" t="s">
        <v>816</v>
      </c>
      <c r="K2180" s="11">
        <v>8000</v>
      </c>
      <c r="L2180" s="59">
        <f>IFERROR(VLOOKUP(B2180,Sheet1!A:B,2,0),0)</f>
        <v>199</v>
      </c>
    </row>
    <row r="2181" spans="1:106" ht="18.75" customHeight="1">
      <c r="A2181" s="70">
        <v>2155</v>
      </c>
      <c r="B2181" s="56">
        <v>3364</v>
      </c>
      <c r="C2181" s="6" t="s">
        <v>4079</v>
      </c>
      <c r="D2181" s="9" t="s">
        <v>2873</v>
      </c>
      <c r="E2181" s="8" t="s">
        <v>2464</v>
      </c>
      <c r="F2181" s="8">
        <v>1</v>
      </c>
      <c r="G2181" s="8">
        <v>1402</v>
      </c>
      <c r="H2181" s="8">
        <v>772</v>
      </c>
      <c r="I2181" s="10" t="s">
        <v>8</v>
      </c>
      <c r="J2181" s="10" t="s">
        <v>9</v>
      </c>
      <c r="K2181" s="11">
        <v>450000</v>
      </c>
      <c r="L2181" s="59">
        <f>IFERROR(VLOOKUP(B2181,Sheet1!A:B,2,0),0)</f>
        <v>0</v>
      </c>
    </row>
    <row r="2182" spans="1:106" ht="18.75" customHeight="1">
      <c r="A2182" s="70">
        <v>2156</v>
      </c>
      <c r="B2182" s="60">
        <v>2229</v>
      </c>
      <c r="C2182" s="5" t="s">
        <v>3701</v>
      </c>
      <c r="D2182" s="9" t="s">
        <v>3114</v>
      </c>
      <c r="E2182" s="8" t="s">
        <v>486</v>
      </c>
      <c r="F2182" s="3">
        <v>3</v>
      </c>
      <c r="G2182" s="3">
        <v>1400</v>
      </c>
      <c r="H2182" s="3">
        <v>616</v>
      </c>
      <c r="I2182" s="2" t="s">
        <v>335</v>
      </c>
      <c r="J2182" s="2" t="s">
        <v>9</v>
      </c>
      <c r="K2182" s="4" t="s">
        <v>3674</v>
      </c>
      <c r="L2182" s="59">
        <f>IFERROR(VLOOKUP(B2182,Sheet1!A:B,2,0),0)</f>
        <v>98</v>
      </c>
    </row>
    <row r="2183" spans="1:106" ht="18.75" customHeight="1">
      <c r="A2183" s="70">
        <v>2157</v>
      </c>
      <c r="B2183" s="56">
        <v>996</v>
      </c>
      <c r="C2183" s="6" t="s">
        <v>31</v>
      </c>
      <c r="D2183" s="9" t="s">
        <v>3065</v>
      </c>
      <c r="E2183" s="8" t="s">
        <v>3207</v>
      </c>
      <c r="F2183" s="8">
        <v>1</v>
      </c>
      <c r="G2183" s="8">
        <v>1380</v>
      </c>
      <c r="H2183" s="8">
        <v>568</v>
      </c>
      <c r="I2183" s="10" t="s">
        <v>8</v>
      </c>
      <c r="J2183" s="10" t="s">
        <v>816</v>
      </c>
      <c r="K2183" s="11">
        <v>3100</v>
      </c>
      <c r="L2183" s="59">
        <f>IFERROR(VLOOKUP(B2183,Sheet1!A:B,2,0),0)</f>
        <v>0</v>
      </c>
    </row>
    <row r="2184" spans="1:106" ht="18.75" customHeight="1">
      <c r="A2184" s="70">
        <v>2158</v>
      </c>
      <c r="B2184" s="58">
        <v>3142</v>
      </c>
      <c r="C2184" s="6" t="s">
        <v>4260</v>
      </c>
      <c r="D2184" s="9" t="s">
        <v>2944</v>
      </c>
      <c r="E2184" s="8" t="s">
        <v>1412</v>
      </c>
      <c r="F2184" s="8">
        <v>1</v>
      </c>
      <c r="G2184" s="8">
        <v>1402</v>
      </c>
      <c r="H2184" s="8">
        <v>280</v>
      </c>
      <c r="I2184" s="10" t="s">
        <v>689</v>
      </c>
      <c r="J2184" s="10" t="s">
        <v>9</v>
      </c>
      <c r="K2184" s="11">
        <v>240000</v>
      </c>
      <c r="L2184" s="59">
        <f>IFERROR(VLOOKUP(B2184,Sheet1!A:B,2,0),0)</f>
        <v>0</v>
      </c>
      <c r="M2184" s="40"/>
      <c r="N2184" s="40"/>
      <c r="O2184" s="40"/>
      <c r="P2184" s="40"/>
      <c r="Q2184" s="40"/>
      <c r="R2184" s="40"/>
      <c r="S2184" s="40"/>
      <c r="T2184" s="40"/>
      <c r="U2184" s="40"/>
      <c r="V2184" s="40"/>
      <c r="W2184" s="40"/>
      <c r="X2184" s="40"/>
      <c r="Y2184" s="40"/>
      <c r="Z2184" s="40"/>
      <c r="AA2184" s="40"/>
      <c r="AB2184" s="40"/>
      <c r="AC2184" s="40"/>
      <c r="AD2184" s="40"/>
      <c r="AE2184" s="40"/>
      <c r="AF2184" s="40"/>
      <c r="AG2184" s="40"/>
      <c r="AH2184" s="40"/>
      <c r="AI2184" s="40"/>
      <c r="AJ2184" s="40"/>
      <c r="AK2184" s="40"/>
      <c r="AL2184" s="40"/>
      <c r="AM2184" s="40"/>
      <c r="AN2184" s="40"/>
      <c r="AO2184" s="40"/>
      <c r="AP2184" s="40"/>
      <c r="AQ2184" s="40"/>
      <c r="AR2184" s="40"/>
      <c r="AS2184" s="40"/>
      <c r="AT2184" s="40"/>
      <c r="AU2184" s="40"/>
      <c r="AV2184" s="40"/>
      <c r="AW2184" s="40"/>
      <c r="AX2184" s="40"/>
      <c r="AY2184" s="40"/>
      <c r="AZ2184" s="40"/>
      <c r="BA2184" s="40"/>
      <c r="BB2184" s="40"/>
      <c r="BC2184" s="40"/>
      <c r="BD2184" s="40"/>
      <c r="BE2184" s="40"/>
      <c r="BF2184" s="40"/>
      <c r="BG2184" s="40"/>
      <c r="BH2184" s="40"/>
      <c r="BI2184" s="40"/>
      <c r="BJ2184" s="40"/>
      <c r="BK2184" s="40"/>
      <c r="BL2184" s="40"/>
      <c r="BM2184" s="40"/>
      <c r="BN2184" s="40"/>
      <c r="BO2184" s="40"/>
      <c r="BP2184" s="40"/>
      <c r="BQ2184" s="40"/>
      <c r="BR2184" s="40"/>
      <c r="BS2184" s="40"/>
      <c r="BT2184" s="40"/>
      <c r="BU2184" s="40"/>
      <c r="BV2184" s="40"/>
      <c r="BW2184" s="40"/>
      <c r="BX2184" s="40"/>
      <c r="BY2184" s="40"/>
      <c r="BZ2184" s="40"/>
      <c r="CA2184" s="40"/>
      <c r="CB2184" s="40"/>
      <c r="CC2184" s="40"/>
      <c r="CD2184" s="40"/>
      <c r="CE2184" s="40"/>
      <c r="CF2184" s="40"/>
      <c r="CG2184" s="40"/>
      <c r="CH2184" s="40"/>
      <c r="CI2184" s="40"/>
      <c r="CJ2184" s="40"/>
      <c r="CK2184" s="40"/>
      <c r="CL2184" s="40"/>
      <c r="CM2184" s="40"/>
      <c r="CN2184" s="40"/>
      <c r="CO2184" s="40"/>
      <c r="CP2184" s="40"/>
      <c r="CQ2184" s="40"/>
      <c r="CR2184" s="40"/>
      <c r="CS2184" s="40"/>
      <c r="CT2184" s="40"/>
      <c r="CU2184" s="40"/>
      <c r="CV2184" s="40"/>
      <c r="CW2184" s="40"/>
      <c r="CX2184" s="40"/>
      <c r="CY2184" s="40"/>
      <c r="CZ2184" s="40"/>
      <c r="DA2184" s="40"/>
      <c r="DB2184" s="40"/>
    </row>
    <row r="2185" spans="1:106" ht="18.75" customHeight="1">
      <c r="A2185" s="70">
        <v>2159</v>
      </c>
      <c r="B2185" s="58">
        <v>1938</v>
      </c>
      <c r="C2185" s="6" t="s">
        <v>2334</v>
      </c>
      <c r="D2185" s="9" t="s">
        <v>3131</v>
      </c>
      <c r="E2185" s="8" t="s">
        <v>121</v>
      </c>
      <c r="F2185" s="8">
        <v>1</v>
      </c>
      <c r="G2185" s="8">
        <v>1389</v>
      </c>
      <c r="H2185" s="14">
        <v>556</v>
      </c>
      <c r="I2185" s="10" t="s">
        <v>8</v>
      </c>
      <c r="J2185" s="10" t="s">
        <v>9</v>
      </c>
      <c r="K2185" s="11">
        <v>13500</v>
      </c>
      <c r="L2185" s="59">
        <f>IFERROR(VLOOKUP(B2185,Sheet1!A:B,2,0),0)</f>
        <v>3</v>
      </c>
      <c r="BQ2185" s="40"/>
      <c r="BR2185" s="40"/>
      <c r="BS2185" s="40"/>
      <c r="BT2185" s="40"/>
      <c r="CW2185" s="40"/>
      <c r="CX2185" s="40"/>
      <c r="CY2185" s="40"/>
      <c r="CZ2185" s="40"/>
      <c r="DA2185" s="40"/>
      <c r="DB2185" s="40"/>
    </row>
    <row r="2186" spans="1:106" ht="18.75" customHeight="1">
      <c r="A2186" s="70">
        <v>2160</v>
      </c>
      <c r="B2186" s="58">
        <v>2169</v>
      </c>
      <c r="C2186" s="6" t="s">
        <v>2787</v>
      </c>
      <c r="D2186" s="9" t="s">
        <v>3131</v>
      </c>
      <c r="E2186" s="8" t="s">
        <v>336</v>
      </c>
      <c r="F2186" s="8">
        <v>1</v>
      </c>
      <c r="G2186" s="14">
        <v>1392</v>
      </c>
      <c r="H2186" s="14">
        <v>728</v>
      </c>
      <c r="I2186" s="10" t="s">
        <v>8</v>
      </c>
      <c r="J2186" s="10" t="s">
        <v>9</v>
      </c>
      <c r="K2186" s="11">
        <v>300000</v>
      </c>
      <c r="L2186" s="59">
        <f>IFERROR(VLOOKUP(B2186,Sheet1!A:B,2,0),0)</f>
        <v>560</v>
      </c>
      <c r="M2186" s="40"/>
      <c r="N2186" s="40"/>
      <c r="O2186" s="40"/>
      <c r="P2186" s="40"/>
      <c r="Q2186" s="40"/>
      <c r="R2186" s="40"/>
      <c r="S2186" s="40"/>
      <c r="T2186" s="40"/>
      <c r="U2186" s="40"/>
      <c r="V2186" s="40"/>
      <c r="W2186" s="40"/>
      <c r="X2186" s="40"/>
      <c r="Y2186" s="40"/>
      <c r="Z2186" s="40"/>
      <c r="AA2186" s="40"/>
      <c r="AB2186" s="40"/>
      <c r="AC2186" s="40"/>
      <c r="AD2186" s="40"/>
      <c r="AE2186" s="40"/>
      <c r="AF2186" s="40"/>
      <c r="AG2186" s="40"/>
      <c r="AH2186" s="40"/>
      <c r="AI2186" s="40"/>
      <c r="AJ2186" s="40"/>
      <c r="AK2186" s="40"/>
      <c r="AL2186" s="40"/>
      <c r="AM2186" s="40"/>
      <c r="AN2186" s="40"/>
      <c r="AO2186" s="40"/>
      <c r="AP2186" s="40"/>
      <c r="AQ2186" s="40"/>
      <c r="AR2186" s="40"/>
      <c r="AS2186" s="40"/>
      <c r="AT2186" s="40"/>
      <c r="AU2186" s="40"/>
      <c r="AV2186" s="40"/>
      <c r="AW2186" s="40"/>
      <c r="AX2186" s="40"/>
      <c r="AY2186" s="40"/>
      <c r="AZ2186" s="40"/>
      <c r="BA2186" s="40"/>
      <c r="BB2186" s="40"/>
      <c r="BC2186" s="40"/>
      <c r="BD2186" s="40"/>
      <c r="BE2186" s="40"/>
      <c r="BF2186" s="40"/>
      <c r="BG2186" s="40"/>
      <c r="BH2186" s="40"/>
      <c r="BI2186" s="40"/>
      <c r="BJ2186" s="40"/>
      <c r="BK2186" s="40"/>
      <c r="BL2186" s="40"/>
      <c r="BM2186" s="40"/>
      <c r="BN2186" s="40"/>
      <c r="BO2186" s="40"/>
      <c r="BP2186" s="40"/>
      <c r="BQ2186" s="40"/>
      <c r="BR2186" s="40"/>
      <c r="BS2186" s="40"/>
      <c r="BT2186" s="40"/>
      <c r="BU2186" s="40"/>
      <c r="BV2186" s="40"/>
      <c r="BW2186" s="40"/>
      <c r="BX2186" s="40"/>
      <c r="BY2186" s="40"/>
      <c r="BZ2186" s="40"/>
      <c r="CA2186" s="40"/>
      <c r="CB2186" s="40"/>
      <c r="CC2186" s="40"/>
      <c r="CD2186" s="40"/>
      <c r="CE2186" s="40"/>
      <c r="CF2186" s="40"/>
      <c r="CG2186" s="40"/>
      <c r="CH2186" s="40"/>
      <c r="CI2186" s="40"/>
      <c r="CJ2186" s="40"/>
      <c r="CK2186" s="40"/>
      <c r="CL2186" s="40"/>
      <c r="CM2186" s="40"/>
      <c r="CN2186" s="40"/>
      <c r="CO2186" s="40"/>
      <c r="CP2186" s="40"/>
      <c r="CQ2186" s="40"/>
      <c r="CR2186" s="40"/>
      <c r="CS2186" s="40"/>
      <c r="CT2186" s="40"/>
      <c r="CU2186" s="40"/>
      <c r="CV2186" s="40"/>
      <c r="CW2186" s="40"/>
      <c r="CX2186" s="40"/>
      <c r="CY2186" s="40"/>
      <c r="CZ2186" s="40"/>
      <c r="DA2186" s="40"/>
      <c r="DB2186" s="40"/>
    </row>
    <row r="2187" spans="1:106" ht="18.75" customHeight="1">
      <c r="A2187" s="70">
        <v>2161</v>
      </c>
      <c r="B2187" s="58">
        <v>2479</v>
      </c>
      <c r="C2187" s="5" t="s">
        <v>3452</v>
      </c>
      <c r="D2187" s="9" t="s">
        <v>3453</v>
      </c>
      <c r="E2187" s="8" t="s">
        <v>1412</v>
      </c>
      <c r="F2187" s="8">
        <v>1</v>
      </c>
      <c r="G2187" s="8">
        <v>1399</v>
      </c>
      <c r="H2187" s="8">
        <v>1004</v>
      </c>
      <c r="I2187" s="10" t="s">
        <v>8</v>
      </c>
      <c r="J2187" s="10" t="s">
        <v>9</v>
      </c>
      <c r="K2187" s="11">
        <v>400000</v>
      </c>
      <c r="L2187" s="59">
        <f>IFERROR(VLOOKUP(B2187,Sheet1!A:B,2,0),0)</f>
        <v>375</v>
      </c>
    </row>
    <row r="2188" spans="1:106" ht="18.75" customHeight="1">
      <c r="A2188" s="70">
        <v>2162</v>
      </c>
      <c r="B2188" s="58">
        <v>1572</v>
      </c>
      <c r="C2188" s="6" t="s">
        <v>1464</v>
      </c>
      <c r="D2188" s="9" t="s">
        <v>1475</v>
      </c>
      <c r="E2188" s="8" t="s">
        <v>3366</v>
      </c>
      <c r="F2188" s="8">
        <v>1</v>
      </c>
      <c r="G2188" s="8">
        <v>1386</v>
      </c>
      <c r="H2188" s="8">
        <v>152</v>
      </c>
      <c r="I2188" s="10" t="s">
        <v>689</v>
      </c>
      <c r="J2188" s="10" t="s">
        <v>738</v>
      </c>
      <c r="K2188" s="11">
        <v>2000</v>
      </c>
      <c r="L2188" s="59">
        <f>IFERROR(VLOOKUP(B2188,Sheet1!A:B,2,0),0)</f>
        <v>269</v>
      </c>
    </row>
    <row r="2189" spans="1:106" ht="18.75" customHeight="1">
      <c r="A2189" s="70">
        <v>2163</v>
      </c>
      <c r="B2189" s="54"/>
      <c r="C2189" s="26" t="s">
        <v>991</v>
      </c>
      <c r="D2189" s="28"/>
      <c r="E2189" s="29"/>
      <c r="F2189" s="29"/>
      <c r="G2189" s="29"/>
      <c r="H2189" s="29"/>
      <c r="I2189" s="25"/>
      <c r="J2189" s="25"/>
      <c r="K2189" s="30"/>
      <c r="L2189" s="59">
        <f>IFERROR(VLOOKUP(B2189,Sheet1!A:B,2,0),0)</f>
        <v>0</v>
      </c>
    </row>
    <row r="2190" spans="1:106" ht="18.75" customHeight="1">
      <c r="A2190" s="70">
        <v>2164</v>
      </c>
      <c r="B2190" s="58">
        <v>2076</v>
      </c>
      <c r="C2190" s="6" t="s">
        <v>3395</v>
      </c>
      <c r="D2190" s="9" t="s">
        <v>3396</v>
      </c>
      <c r="E2190" s="8" t="s">
        <v>991</v>
      </c>
      <c r="F2190" s="8">
        <v>1</v>
      </c>
      <c r="G2190" s="8">
        <v>1390</v>
      </c>
      <c r="H2190" s="14">
        <v>248</v>
      </c>
      <c r="I2190" s="10" t="s">
        <v>8</v>
      </c>
      <c r="J2190" s="10" t="s">
        <v>738</v>
      </c>
      <c r="K2190" s="14">
        <v>4400</v>
      </c>
      <c r="L2190" s="59">
        <f>IFERROR(VLOOKUP(B2190,Sheet1!A:B,2,0),0)</f>
        <v>0</v>
      </c>
      <c r="M2190" s="40"/>
      <c r="N2190" s="40"/>
      <c r="O2190" s="40"/>
      <c r="P2190" s="40"/>
      <c r="Q2190" s="40"/>
      <c r="R2190" s="40"/>
      <c r="S2190" s="40"/>
      <c r="T2190" s="40"/>
      <c r="U2190" s="40"/>
      <c r="V2190" s="40"/>
      <c r="W2190" s="40"/>
      <c r="X2190" s="40"/>
      <c r="Y2190" s="40"/>
      <c r="Z2190" s="40"/>
      <c r="AA2190" s="40"/>
      <c r="AB2190" s="40"/>
      <c r="AC2190" s="40"/>
      <c r="AD2190" s="40"/>
      <c r="AE2190" s="40"/>
      <c r="AF2190" s="40"/>
      <c r="AG2190" s="40"/>
      <c r="AH2190" s="40"/>
      <c r="AI2190" s="40"/>
      <c r="AJ2190" s="40"/>
      <c r="AK2190" s="40"/>
      <c r="AL2190" s="40"/>
      <c r="AM2190" s="40"/>
      <c r="AN2190" s="40"/>
      <c r="AO2190" s="40"/>
      <c r="AP2190" s="40"/>
      <c r="AQ2190" s="40"/>
      <c r="AR2190" s="40"/>
      <c r="AS2190" s="40"/>
      <c r="AT2190" s="40"/>
      <c r="AU2190" s="40"/>
      <c r="AV2190" s="40"/>
      <c r="AW2190" s="40"/>
      <c r="AX2190" s="40"/>
      <c r="AY2190" s="40"/>
      <c r="AZ2190" s="40"/>
      <c r="BA2190" s="40"/>
      <c r="BB2190" s="40"/>
      <c r="BC2190" s="40"/>
      <c r="BD2190" s="40"/>
      <c r="BE2190" s="40"/>
      <c r="BF2190" s="40"/>
      <c r="BG2190" s="40"/>
      <c r="BH2190" s="40"/>
      <c r="BI2190" s="40"/>
      <c r="BJ2190" s="40"/>
      <c r="BK2190" s="40"/>
      <c r="BL2190" s="40"/>
      <c r="BM2190" s="40"/>
      <c r="BN2190" s="40"/>
      <c r="BO2190" s="40"/>
      <c r="BP2190" s="40"/>
      <c r="BQ2190" s="40"/>
      <c r="BR2190" s="40"/>
      <c r="BS2190" s="40"/>
      <c r="BT2190" s="40"/>
      <c r="BU2190" s="40"/>
      <c r="BV2190" s="40"/>
      <c r="BW2190" s="40"/>
      <c r="BX2190" s="40"/>
      <c r="BY2190" s="40"/>
      <c r="BZ2190" s="40"/>
      <c r="CA2190" s="40"/>
      <c r="CB2190" s="40"/>
      <c r="CC2190" s="40"/>
      <c r="CD2190" s="40"/>
      <c r="CE2190" s="40"/>
      <c r="CF2190" s="40"/>
      <c r="CG2190" s="40"/>
      <c r="CH2190" s="40"/>
      <c r="CI2190" s="40"/>
      <c r="CJ2190" s="40"/>
      <c r="CK2190" s="40"/>
      <c r="CL2190" s="40"/>
      <c r="CM2190" s="40"/>
      <c r="CN2190" s="40"/>
      <c r="CO2190" s="40"/>
      <c r="CP2190" s="40"/>
      <c r="CQ2190" s="40"/>
      <c r="CR2190" s="40"/>
      <c r="CS2190" s="40"/>
      <c r="CT2190" s="40"/>
      <c r="CU2190" s="40"/>
      <c r="CV2190" s="40"/>
      <c r="CW2190" s="40"/>
      <c r="CX2190" s="40"/>
      <c r="CY2190" s="40"/>
      <c r="CZ2190" s="40"/>
      <c r="DA2190" s="40"/>
      <c r="DB2190" s="40"/>
    </row>
    <row r="2191" spans="1:106" ht="18.75" customHeight="1">
      <c r="A2191" s="70">
        <v>2165</v>
      </c>
      <c r="B2191" s="58">
        <v>2826</v>
      </c>
      <c r="C2191" s="5" t="s">
        <v>2957</v>
      </c>
      <c r="D2191" s="9" t="s">
        <v>2958</v>
      </c>
      <c r="E2191" s="8" t="s">
        <v>991</v>
      </c>
      <c r="F2191" s="8">
        <v>1</v>
      </c>
      <c r="G2191" s="8">
        <v>1398</v>
      </c>
      <c r="H2191" s="8">
        <v>464</v>
      </c>
      <c r="I2191" s="10" t="s">
        <v>689</v>
      </c>
      <c r="J2191" s="10" t="s">
        <v>9</v>
      </c>
      <c r="K2191" s="11">
        <v>64000</v>
      </c>
      <c r="L2191" s="59">
        <f>IFERROR(VLOOKUP(B2191,Sheet1!A:B,2,0),0)</f>
        <v>211</v>
      </c>
    </row>
    <row r="2192" spans="1:106" ht="18.75" customHeight="1">
      <c r="A2192" s="70">
        <v>2166</v>
      </c>
      <c r="B2192" s="58">
        <v>2815</v>
      </c>
      <c r="C2192" s="5" t="s">
        <v>2986</v>
      </c>
      <c r="D2192" s="9" t="s">
        <v>2981</v>
      </c>
      <c r="E2192" s="8" t="s">
        <v>991</v>
      </c>
      <c r="F2192" s="8">
        <v>1</v>
      </c>
      <c r="G2192" s="8">
        <v>1398</v>
      </c>
      <c r="H2192" s="8">
        <v>448</v>
      </c>
      <c r="I2192" s="10" t="s">
        <v>689</v>
      </c>
      <c r="J2192" s="10" t="s">
        <v>9</v>
      </c>
      <c r="K2192" s="11">
        <v>67000</v>
      </c>
      <c r="L2192" s="59">
        <f>IFERROR(VLOOKUP(B2192,Sheet1!A:B,2,0),0)</f>
        <v>305</v>
      </c>
    </row>
    <row r="2193" spans="1:106" ht="18.75" customHeight="1">
      <c r="A2193" s="70">
        <v>2167</v>
      </c>
      <c r="B2193" s="56">
        <v>241</v>
      </c>
      <c r="C2193" s="5" t="s">
        <v>513</v>
      </c>
      <c r="D2193" s="9" t="s">
        <v>2299</v>
      </c>
      <c r="E2193" s="8" t="s">
        <v>991</v>
      </c>
      <c r="F2193" s="17">
        <v>29</v>
      </c>
      <c r="G2193" s="17">
        <v>1401</v>
      </c>
      <c r="H2193" s="8">
        <v>396</v>
      </c>
      <c r="I2193" s="10" t="s">
        <v>8</v>
      </c>
      <c r="J2193" s="10" t="s">
        <v>738</v>
      </c>
      <c r="K2193" s="16">
        <v>150000</v>
      </c>
      <c r="L2193" s="59">
        <f>IFERROR(VLOOKUP(B2193,Sheet1!A:B,2,0),0)</f>
        <v>24</v>
      </c>
    </row>
    <row r="2194" spans="1:106" ht="18.75" customHeight="1">
      <c r="A2194" s="70">
        <v>2168</v>
      </c>
      <c r="B2194" s="56">
        <v>799</v>
      </c>
      <c r="C2194" s="6" t="s">
        <v>225</v>
      </c>
      <c r="D2194" s="9" t="s">
        <v>2300</v>
      </c>
      <c r="E2194" s="8" t="s">
        <v>991</v>
      </c>
      <c r="F2194" s="8">
        <v>4</v>
      </c>
      <c r="G2194" s="8">
        <v>1393</v>
      </c>
      <c r="H2194" s="8">
        <v>316</v>
      </c>
      <c r="I2194" s="10" t="s">
        <v>8</v>
      </c>
      <c r="J2194" s="10" t="s">
        <v>738</v>
      </c>
      <c r="K2194" s="11">
        <v>65000</v>
      </c>
      <c r="L2194" s="59">
        <f>IFERROR(VLOOKUP(B2194,Sheet1!A:B,2,0),0)</f>
        <v>333</v>
      </c>
      <c r="M2194" s="40"/>
      <c r="N2194" s="40"/>
      <c r="O2194" s="40"/>
      <c r="P2194" s="40"/>
      <c r="Q2194" s="40"/>
      <c r="R2194" s="40"/>
      <c r="S2194" s="40"/>
      <c r="T2194" s="40"/>
      <c r="U2194" s="40"/>
      <c r="V2194" s="40"/>
      <c r="W2194" s="40"/>
      <c r="X2194" s="40"/>
      <c r="Y2194" s="40"/>
      <c r="Z2194" s="40"/>
      <c r="AA2194" s="40"/>
      <c r="AB2194" s="40"/>
      <c r="AC2194" s="40"/>
      <c r="AD2194" s="40"/>
      <c r="AE2194" s="40"/>
      <c r="AF2194" s="40"/>
      <c r="AG2194" s="40"/>
      <c r="AH2194" s="40"/>
      <c r="AI2194" s="40"/>
      <c r="AJ2194" s="40"/>
      <c r="AK2194" s="40"/>
      <c r="AL2194" s="40"/>
      <c r="AM2194" s="40"/>
      <c r="AN2194" s="40"/>
      <c r="AO2194" s="40"/>
      <c r="AP2194" s="40"/>
      <c r="AQ2194" s="40"/>
      <c r="AR2194" s="40"/>
      <c r="AS2194" s="40"/>
      <c r="AT2194" s="40"/>
      <c r="AU2194" s="40"/>
      <c r="AV2194" s="40"/>
      <c r="AW2194" s="40"/>
      <c r="AX2194" s="40"/>
      <c r="AY2194" s="40"/>
      <c r="AZ2194" s="40"/>
      <c r="BA2194" s="40"/>
      <c r="BB2194" s="40"/>
      <c r="BC2194" s="40"/>
      <c r="BD2194" s="40"/>
      <c r="BE2194" s="40"/>
      <c r="BF2194" s="40"/>
      <c r="BG2194" s="40"/>
      <c r="BH2194" s="40"/>
      <c r="BI2194" s="40"/>
      <c r="BJ2194" s="40"/>
      <c r="BK2194" s="40"/>
      <c r="BL2194" s="40"/>
      <c r="BM2194" s="40"/>
      <c r="BN2194" s="40"/>
      <c r="BO2194" s="40"/>
      <c r="BP2194" s="40"/>
      <c r="BQ2194" s="40"/>
      <c r="BR2194" s="40"/>
      <c r="BS2194" s="40"/>
      <c r="BT2194" s="40"/>
      <c r="BU2194" s="40"/>
      <c r="BV2194" s="40"/>
      <c r="BW2194" s="40"/>
      <c r="BX2194" s="40"/>
      <c r="BY2194" s="40"/>
      <c r="BZ2194" s="40"/>
      <c r="CA2194" s="40"/>
      <c r="CB2194" s="40"/>
      <c r="CC2194" s="40"/>
      <c r="CD2194" s="40"/>
      <c r="CE2194" s="40"/>
      <c r="CF2194" s="40"/>
      <c r="CG2194" s="40"/>
      <c r="CH2194" s="40"/>
      <c r="CI2194" s="40"/>
      <c r="CJ2194" s="40"/>
      <c r="CK2194" s="40"/>
      <c r="CL2194" s="40"/>
      <c r="CM2194" s="40"/>
      <c r="CN2194" s="40"/>
      <c r="CO2194" s="40"/>
      <c r="CP2194" s="40"/>
      <c r="CQ2194" s="40"/>
      <c r="CR2194" s="40"/>
      <c r="CS2194" s="40"/>
      <c r="CT2194" s="40"/>
      <c r="CU2194" s="40"/>
      <c r="CV2194" s="40"/>
      <c r="CW2194" s="40"/>
      <c r="CX2194" s="40"/>
      <c r="CY2194" s="40"/>
      <c r="CZ2194" s="40"/>
      <c r="DA2194" s="40"/>
      <c r="DB2194" s="40"/>
    </row>
    <row r="2195" spans="1:106" ht="18.75" customHeight="1">
      <c r="A2195" s="70">
        <v>2169</v>
      </c>
      <c r="B2195" s="56">
        <v>904</v>
      </c>
      <c r="C2195" s="6" t="s">
        <v>1106</v>
      </c>
      <c r="D2195" s="9" t="s">
        <v>1965</v>
      </c>
      <c r="E2195" s="8" t="s">
        <v>991</v>
      </c>
      <c r="F2195" s="8">
        <v>3</v>
      </c>
      <c r="G2195" s="8">
        <v>1388</v>
      </c>
      <c r="H2195" s="8">
        <v>144</v>
      </c>
      <c r="I2195" s="10" t="s">
        <v>689</v>
      </c>
      <c r="J2195" s="10" t="s">
        <v>738</v>
      </c>
      <c r="K2195" s="11">
        <v>19000</v>
      </c>
      <c r="L2195" s="59">
        <f>IFERROR(VLOOKUP(B2195,Sheet1!A:B,2,0),0)</f>
        <v>49</v>
      </c>
      <c r="BU2195" s="40"/>
      <c r="BV2195" s="40"/>
      <c r="BW2195" s="40"/>
      <c r="BX2195" s="40"/>
      <c r="BY2195" s="40"/>
      <c r="BZ2195" s="40"/>
      <c r="CA2195" s="40"/>
      <c r="CB2195" s="40"/>
      <c r="CC2195" s="40"/>
      <c r="CD2195" s="40"/>
      <c r="CE2195" s="40"/>
      <c r="CF2195" s="40"/>
      <c r="CG2195" s="40"/>
      <c r="CH2195" s="40"/>
      <c r="CI2195" s="40"/>
      <c r="CJ2195" s="40"/>
      <c r="CK2195" s="40"/>
      <c r="CL2195" s="40"/>
      <c r="CM2195" s="40"/>
      <c r="CN2195" s="40"/>
      <c r="CO2195" s="40"/>
      <c r="CP2195" s="40"/>
      <c r="CQ2195" s="40"/>
      <c r="CR2195" s="40"/>
      <c r="CS2195" s="40"/>
      <c r="CT2195" s="40"/>
      <c r="CU2195" s="40"/>
      <c r="CV2195" s="40"/>
      <c r="CW2195" s="40"/>
      <c r="CX2195" s="40"/>
      <c r="CY2195" s="40"/>
      <c r="CZ2195" s="40"/>
      <c r="DA2195" s="40"/>
      <c r="DB2195" s="40"/>
    </row>
    <row r="2196" spans="1:106" ht="18.75" customHeight="1">
      <c r="A2196" s="70">
        <v>2170</v>
      </c>
      <c r="B2196" s="54"/>
      <c r="C2196" s="26" t="s">
        <v>976</v>
      </c>
      <c r="D2196" s="28"/>
      <c r="E2196" s="29"/>
      <c r="F2196" s="29"/>
      <c r="G2196" s="29"/>
      <c r="H2196" s="29"/>
      <c r="I2196" s="25"/>
      <c r="J2196" s="25"/>
      <c r="K2196" s="30"/>
      <c r="L2196" s="59">
        <f>IFERROR(VLOOKUP(B2196,Sheet1!A:B,2,0),0)</f>
        <v>0</v>
      </c>
    </row>
    <row r="2197" spans="1:106" ht="18.75" customHeight="1">
      <c r="A2197" s="70">
        <v>2171</v>
      </c>
      <c r="B2197" s="56"/>
      <c r="C2197" s="27" t="s">
        <v>688</v>
      </c>
      <c r="D2197" s="9"/>
      <c r="E2197" s="8"/>
      <c r="F2197" s="8"/>
      <c r="G2197" s="8"/>
      <c r="H2197" s="8"/>
      <c r="I2197" s="10"/>
      <c r="J2197" s="10"/>
      <c r="K2197" s="11"/>
      <c r="L2197" s="59">
        <f>IFERROR(VLOOKUP(B2197,Sheet1!A:B,2,0),0)</f>
        <v>0</v>
      </c>
    </row>
    <row r="2198" spans="1:106" ht="18.75" customHeight="1">
      <c r="A2198" s="70">
        <v>2172</v>
      </c>
      <c r="B2198" s="58">
        <v>1632</v>
      </c>
      <c r="C2198" s="5" t="s">
        <v>297</v>
      </c>
      <c r="D2198" s="9" t="s">
        <v>1488</v>
      </c>
      <c r="E2198" s="8" t="s">
        <v>976</v>
      </c>
      <c r="F2198" s="8">
        <v>3</v>
      </c>
      <c r="G2198" s="8">
        <v>1398</v>
      </c>
      <c r="H2198" s="8">
        <v>576</v>
      </c>
      <c r="I2198" s="10" t="s">
        <v>8</v>
      </c>
      <c r="J2198" s="10" t="s">
        <v>9</v>
      </c>
      <c r="K2198" s="11">
        <v>75000</v>
      </c>
      <c r="L2198" s="59">
        <f>IFERROR(VLOOKUP(B2198,Sheet1!A:B,2,0),0)</f>
        <v>155</v>
      </c>
    </row>
    <row r="2199" spans="1:106" ht="18.75" customHeight="1">
      <c r="A2199" s="70">
        <v>2173</v>
      </c>
      <c r="B2199" s="56">
        <v>236</v>
      </c>
      <c r="C2199" s="5" t="s">
        <v>3175</v>
      </c>
      <c r="D2199" s="9" t="s">
        <v>1715</v>
      </c>
      <c r="E2199" s="8" t="s">
        <v>976</v>
      </c>
      <c r="F2199" s="8">
        <v>13</v>
      </c>
      <c r="G2199" s="8">
        <v>1402</v>
      </c>
      <c r="H2199" s="8">
        <v>480</v>
      </c>
      <c r="I2199" s="10" t="s">
        <v>3451</v>
      </c>
      <c r="J2199" s="10" t="s">
        <v>9</v>
      </c>
      <c r="K2199" s="11">
        <v>270000</v>
      </c>
      <c r="L2199" s="59">
        <f>IFERROR(VLOOKUP(B2199,Sheet1!A:B,2,0),0)</f>
        <v>275</v>
      </c>
    </row>
    <row r="2200" spans="1:106" ht="18.75" customHeight="1">
      <c r="A2200" s="70">
        <v>2174</v>
      </c>
      <c r="B2200" s="56">
        <v>239</v>
      </c>
      <c r="C2200" s="5" t="s">
        <v>3176</v>
      </c>
      <c r="D2200" s="9" t="s">
        <v>1715</v>
      </c>
      <c r="E2200" s="8" t="s">
        <v>976</v>
      </c>
      <c r="F2200" s="17">
        <v>10</v>
      </c>
      <c r="G2200" s="17">
        <v>1401</v>
      </c>
      <c r="H2200" s="8">
        <v>416</v>
      </c>
      <c r="I2200" s="10" t="s">
        <v>8</v>
      </c>
      <c r="J2200" s="10" t="s">
        <v>9</v>
      </c>
      <c r="K2200" s="16">
        <v>170000</v>
      </c>
      <c r="L2200" s="59">
        <f>IFERROR(VLOOKUP(B2200,Sheet1!A:B,2,0),0)</f>
        <v>60</v>
      </c>
    </row>
    <row r="2201" spans="1:106" ht="18.75" customHeight="1">
      <c r="A2201" s="70">
        <v>2175</v>
      </c>
      <c r="B2201" s="56"/>
      <c r="C2201" s="27" t="s">
        <v>785</v>
      </c>
      <c r="D2201" s="9"/>
      <c r="E2201" s="8"/>
      <c r="F2201" s="8"/>
      <c r="G2201" s="8"/>
      <c r="H2201" s="8"/>
      <c r="I2201" s="10"/>
      <c r="J2201" s="10"/>
      <c r="K2201" s="11"/>
      <c r="L2201" s="59">
        <f>IFERROR(VLOOKUP(B2201,Sheet1!A:B,2,0),0)</f>
        <v>0</v>
      </c>
    </row>
    <row r="2202" spans="1:106" ht="18.75" customHeight="1">
      <c r="A2202" s="70">
        <v>2176</v>
      </c>
      <c r="B2202" s="58">
        <v>1221</v>
      </c>
      <c r="C2202" s="5" t="s">
        <v>1458</v>
      </c>
      <c r="D2202" s="9" t="s">
        <v>3019</v>
      </c>
      <c r="E2202" s="8" t="s">
        <v>976</v>
      </c>
      <c r="F2202" s="8">
        <v>3</v>
      </c>
      <c r="G2202" s="8">
        <v>1401</v>
      </c>
      <c r="H2202" s="8">
        <v>624</v>
      </c>
      <c r="I2202" s="10" t="s">
        <v>8</v>
      </c>
      <c r="J2202" s="10" t="s">
        <v>9</v>
      </c>
      <c r="K2202" s="11">
        <v>350000</v>
      </c>
      <c r="L2202" s="59">
        <f>IFERROR(VLOOKUP(B2202,Sheet1!A:B,2,0),0)</f>
        <v>4</v>
      </c>
    </row>
    <row r="2203" spans="1:106" ht="18.75" customHeight="1">
      <c r="A2203" s="70">
        <v>2177</v>
      </c>
      <c r="B2203" s="58">
        <v>3031</v>
      </c>
      <c r="C2203" s="6" t="s">
        <v>4133</v>
      </c>
      <c r="D2203" s="9" t="s">
        <v>4134</v>
      </c>
      <c r="E2203" s="8" t="s">
        <v>4135</v>
      </c>
      <c r="F2203" s="8"/>
      <c r="G2203" s="8">
        <v>1402</v>
      </c>
      <c r="H2203" s="8">
        <v>336</v>
      </c>
      <c r="I2203" s="10" t="s">
        <v>8</v>
      </c>
      <c r="J2203" s="10" t="s">
        <v>738</v>
      </c>
      <c r="K2203" s="11">
        <v>250000</v>
      </c>
      <c r="L2203" s="59">
        <f>IFERROR(VLOOKUP(B2203,Sheet1!A:B,2,0),0)</f>
        <v>0</v>
      </c>
      <c r="M2203" s="40"/>
      <c r="N2203" s="40"/>
      <c r="O2203" s="40"/>
      <c r="P2203" s="40"/>
      <c r="Q2203" s="40"/>
      <c r="R2203" s="40"/>
      <c r="S2203" s="40"/>
      <c r="T2203" s="40"/>
      <c r="U2203" s="40"/>
      <c r="V2203" s="40"/>
      <c r="W2203" s="40"/>
      <c r="X2203" s="40"/>
      <c r="Y2203" s="40"/>
      <c r="Z2203" s="40"/>
      <c r="AA2203" s="40"/>
      <c r="AB2203" s="40"/>
      <c r="AC2203" s="40"/>
      <c r="AD2203" s="40"/>
      <c r="AE2203" s="40"/>
      <c r="AF2203" s="40"/>
      <c r="AG2203" s="40"/>
      <c r="AH2203" s="40"/>
      <c r="AI2203" s="40"/>
      <c r="AJ2203" s="40"/>
      <c r="AK2203" s="40"/>
      <c r="AL2203" s="40"/>
      <c r="AM2203" s="40"/>
      <c r="AN2203" s="40"/>
      <c r="AO2203" s="40"/>
      <c r="AP2203" s="40"/>
      <c r="AQ2203" s="40"/>
      <c r="AR2203" s="40"/>
      <c r="AS2203" s="40"/>
      <c r="AT2203" s="40"/>
      <c r="AU2203" s="40"/>
      <c r="AV2203" s="40"/>
      <c r="AW2203" s="40"/>
      <c r="AX2203" s="40"/>
      <c r="AY2203" s="40"/>
      <c r="AZ2203" s="40"/>
      <c r="BA2203" s="40"/>
      <c r="BB2203" s="40"/>
      <c r="BC2203" s="40"/>
      <c r="BD2203" s="40"/>
      <c r="BE2203" s="40"/>
      <c r="BF2203" s="40"/>
      <c r="BG2203" s="40"/>
      <c r="BH2203" s="40"/>
      <c r="BI2203" s="40"/>
      <c r="BJ2203" s="40"/>
      <c r="BK2203" s="40"/>
      <c r="BL2203" s="40"/>
      <c r="BM2203" s="40"/>
      <c r="BN2203" s="40"/>
      <c r="BO2203" s="40"/>
      <c r="BP2203" s="40"/>
      <c r="BQ2203" s="40"/>
      <c r="BR2203" s="40"/>
      <c r="BS2203" s="40"/>
      <c r="BT2203" s="40"/>
      <c r="BU2203" s="40"/>
      <c r="BV2203" s="40"/>
      <c r="BW2203" s="40"/>
      <c r="BX2203" s="40"/>
      <c r="BY2203" s="40"/>
      <c r="BZ2203" s="40"/>
      <c r="CA2203" s="40"/>
      <c r="CB2203" s="40"/>
      <c r="CC2203" s="40"/>
      <c r="CD2203" s="40"/>
      <c r="CE2203" s="40"/>
      <c r="CF2203" s="40"/>
      <c r="CG2203" s="40"/>
      <c r="CH2203" s="40"/>
      <c r="CI2203" s="40"/>
      <c r="CJ2203" s="40"/>
      <c r="CK2203" s="40"/>
      <c r="CL2203" s="40"/>
      <c r="CM2203" s="40"/>
      <c r="CN2203" s="40"/>
      <c r="CO2203" s="40"/>
      <c r="CP2203" s="40"/>
      <c r="CQ2203" s="40"/>
      <c r="CR2203" s="40"/>
      <c r="CS2203" s="40"/>
      <c r="CT2203" s="40"/>
      <c r="CU2203" s="40"/>
      <c r="CV2203" s="40"/>
      <c r="CW2203" s="40"/>
      <c r="CX2203" s="40"/>
      <c r="CY2203" s="40"/>
      <c r="CZ2203" s="40"/>
      <c r="DA2203" s="40"/>
      <c r="DB2203" s="40"/>
    </row>
    <row r="2204" spans="1:106" ht="18.75" customHeight="1">
      <c r="A2204" s="70">
        <v>2178</v>
      </c>
      <c r="B2204" s="54"/>
      <c r="C2204" s="26" t="s">
        <v>968</v>
      </c>
      <c r="D2204" s="28"/>
      <c r="E2204" s="29"/>
      <c r="F2204" s="29"/>
      <c r="G2204" s="29"/>
      <c r="H2204" s="29"/>
      <c r="I2204" s="25"/>
      <c r="J2204" s="25"/>
      <c r="K2204" s="30"/>
      <c r="L2204" s="59">
        <f>IFERROR(VLOOKUP(B2204,Sheet1!A:B,2,0),0)</f>
        <v>0</v>
      </c>
    </row>
    <row r="2205" spans="1:106" ht="18.75" customHeight="1">
      <c r="A2205" s="70">
        <v>2179</v>
      </c>
      <c r="B2205" s="56"/>
      <c r="C2205" s="27" t="s">
        <v>688</v>
      </c>
      <c r="D2205" s="9"/>
      <c r="E2205" s="8"/>
      <c r="F2205" s="8"/>
      <c r="G2205" s="8"/>
      <c r="H2205" s="8"/>
      <c r="I2205" s="10"/>
      <c r="J2205" s="10"/>
      <c r="K2205" s="11"/>
      <c r="L2205" s="59">
        <f>IFERROR(VLOOKUP(B2205,Sheet1!A:B,2,0),0)</f>
        <v>0</v>
      </c>
    </row>
    <row r="2206" spans="1:106" ht="18.75" customHeight="1">
      <c r="A2206" s="70">
        <v>2180</v>
      </c>
      <c r="B2206" s="58">
        <v>2921</v>
      </c>
      <c r="C2206" s="5" t="s">
        <v>2989</v>
      </c>
      <c r="D2206" s="9" t="s">
        <v>2692</v>
      </c>
      <c r="E2206" s="8" t="s">
        <v>1056</v>
      </c>
      <c r="F2206" s="8">
        <v>1</v>
      </c>
      <c r="G2206" s="8">
        <v>1398</v>
      </c>
      <c r="H2206" s="8">
        <v>212</v>
      </c>
      <c r="I2206" s="10" t="s">
        <v>689</v>
      </c>
      <c r="J2206" s="10" t="s">
        <v>738</v>
      </c>
      <c r="K2206" s="11">
        <v>28000</v>
      </c>
      <c r="L2206" s="59">
        <f>IFERROR(VLOOKUP(B2206,Sheet1!A:B,2,0),0)</f>
        <v>0</v>
      </c>
    </row>
    <row r="2207" spans="1:106" ht="18.75" customHeight="1">
      <c r="A2207" s="70">
        <v>2181</v>
      </c>
      <c r="B2207" s="58">
        <v>2905</v>
      </c>
      <c r="C2207" s="5" t="s">
        <v>2949</v>
      </c>
      <c r="D2207" s="9" t="s">
        <v>2950</v>
      </c>
      <c r="E2207" s="8" t="s">
        <v>1056</v>
      </c>
      <c r="F2207" s="8">
        <v>1</v>
      </c>
      <c r="G2207" s="8">
        <v>1398</v>
      </c>
      <c r="H2207" s="8">
        <v>168</v>
      </c>
      <c r="I2207" s="10" t="s">
        <v>689</v>
      </c>
      <c r="J2207" s="10" t="s">
        <v>738</v>
      </c>
      <c r="K2207" s="11">
        <v>22000</v>
      </c>
      <c r="L2207" s="59">
        <f>IFERROR(VLOOKUP(B2207,Sheet1!A:B,2,0),0)</f>
        <v>8</v>
      </c>
    </row>
    <row r="2208" spans="1:106" ht="18.75" customHeight="1">
      <c r="A2208" s="70">
        <v>2182</v>
      </c>
      <c r="B2208" s="58">
        <v>2298</v>
      </c>
      <c r="C2208" s="5" t="s">
        <v>1367</v>
      </c>
      <c r="D2208" s="9" t="s">
        <v>2304</v>
      </c>
      <c r="E2208" s="8" t="s">
        <v>968</v>
      </c>
      <c r="F2208" s="8">
        <v>2</v>
      </c>
      <c r="G2208" s="8">
        <v>1397</v>
      </c>
      <c r="H2208" s="8">
        <v>192</v>
      </c>
      <c r="I2208" s="10" t="s">
        <v>689</v>
      </c>
      <c r="J2208" s="10" t="s">
        <v>738</v>
      </c>
      <c r="K2208" s="11">
        <v>40000</v>
      </c>
      <c r="L2208" s="59">
        <f>IFERROR(VLOOKUP(B2208,Sheet1!A:B,2,0),0)</f>
        <v>686</v>
      </c>
    </row>
    <row r="2209" spans="1:106" ht="18.75" customHeight="1">
      <c r="A2209" s="70">
        <v>2183</v>
      </c>
      <c r="B2209" s="58">
        <v>2777</v>
      </c>
      <c r="C2209" s="5" t="s">
        <v>2767</v>
      </c>
      <c r="D2209" s="9" t="s">
        <v>2766</v>
      </c>
      <c r="E2209" s="8" t="s">
        <v>968</v>
      </c>
      <c r="F2209" s="8">
        <v>3</v>
      </c>
      <c r="G2209" s="8">
        <v>1399</v>
      </c>
      <c r="H2209" s="8">
        <v>272</v>
      </c>
      <c r="I2209" s="10" t="s">
        <v>689</v>
      </c>
      <c r="J2209" s="10" t="s">
        <v>738</v>
      </c>
      <c r="K2209" s="11">
        <v>20000</v>
      </c>
      <c r="L2209" s="59">
        <f>IFERROR(VLOOKUP(B2209,Sheet1!A:B,2,0),0)</f>
        <v>0</v>
      </c>
    </row>
    <row r="2210" spans="1:106" ht="18.75" customHeight="1">
      <c r="A2210" s="70">
        <v>2184</v>
      </c>
      <c r="B2210" s="58">
        <v>2530</v>
      </c>
      <c r="C2210" s="6" t="s">
        <v>2500</v>
      </c>
      <c r="D2210" s="9" t="s">
        <v>2938</v>
      </c>
      <c r="E2210" s="8" t="s">
        <v>968</v>
      </c>
      <c r="F2210" s="8">
        <v>1</v>
      </c>
      <c r="G2210" s="8">
        <v>1394</v>
      </c>
      <c r="H2210" s="8">
        <v>132</v>
      </c>
      <c r="I2210" s="10" t="s">
        <v>689</v>
      </c>
      <c r="J2210" s="10" t="s">
        <v>738</v>
      </c>
      <c r="K2210" s="11">
        <v>7000</v>
      </c>
      <c r="L2210" s="59">
        <f>IFERROR(VLOOKUP(B2210,Sheet1!A:B,2,0),0)</f>
        <v>0</v>
      </c>
      <c r="M2210" s="40"/>
      <c r="N2210" s="40"/>
      <c r="O2210" s="40"/>
      <c r="P2210" s="40"/>
      <c r="Q2210" s="40"/>
      <c r="R2210" s="40"/>
      <c r="S2210" s="40"/>
      <c r="T2210" s="40"/>
      <c r="U2210" s="40"/>
      <c r="V2210" s="40"/>
      <c r="W2210" s="40"/>
      <c r="X2210" s="40"/>
      <c r="Y2210" s="40"/>
      <c r="Z2210" s="40"/>
      <c r="AA2210" s="40"/>
      <c r="AB2210" s="40"/>
      <c r="AC2210" s="40"/>
      <c r="AD2210" s="40"/>
      <c r="AE2210" s="40"/>
      <c r="AF2210" s="40"/>
      <c r="AG2210" s="40"/>
      <c r="AH2210" s="40"/>
      <c r="AI2210" s="40"/>
      <c r="AJ2210" s="40"/>
      <c r="AK2210" s="40"/>
      <c r="AL2210" s="40"/>
      <c r="AM2210" s="40"/>
      <c r="AN2210" s="40"/>
      <c r="AO2210" s="40"/>
      <c r="AP2210" s="40"/>
      <c r="AQ2210" s="40"/>
      <c r="AR2210" s="40"/>
      <c r="AS2210" s="40"/>
      <c r="AT2210" s="40"/>
      <c r="AU2210" s="40"/>
      <c r="AV2210" s="40"/>
      <c r="AW2210" s="40"/>
      <c r="AX2210" s="40"/>
      <c r="AY2210" s="40"/>
      <c r="AZ2210" s="40"/>
      <c r="BA2210" s="40"/>
      <c r="BB2210" s="40"/>
      <c r="BC2210" s="40"/>
      <c r="BD2210" s="40"/>
      <c r="BE2210" s="40"/>
      <c r="BF2210" s="40"/>
      <c r="BG2210" s="40"/>
      <c r="BH2210" s="40"/>
      <c r="BI2210" s="40"/>
      <c r="BJ2210" s="40"/>
      <c r="BK2210" s="40"/>
      <c r="BL2210" s="40"/>
      <c r="BM2210" s="40"/>
      <c r="BN2210" s="40"/>
      <c r="BO2210" s="40"/>
      <c r="BP2210" s="40"/>
      <c r="BQ2210" s="40"/>
      <c r="BR2210" s="40"/>
      <c r="BS2210" s="40"/>
      <c r="BT2210" s="40"/>
      <c r="BU2210" s="40"/>
      <c r="BV2210" s="40"/>
      <c r="BW2210" s="40"/>
      <c r="BX2210" s="40"/>
      <c r="BY2210" s="40"/>
      <c r="BZ2210" s="40"/>
      <c r="CA2210" s="40"/>
      <c r="CB2210" s="40"/>
      <c r="CC2210" s="40"/>
      <c r="CD2210" s="40"/>
      <c r="CE2210" s="40"/>
      <c r="CF2210" s="40"/>
      <c r="CG2210" s="40"/>
      <c r="CH2210" s="40"/>
      <c r="CI2210" s="40"/>
      <c r="CJ2210" s="40"/>
      <c r="CK2210" s="40"/>
      <c r="CL2210" s="40"/>
      <c r="CM2210" s="40"/>
      <c r="CN2210" s="40"/>
      <c r="CO2210" s="40"/>
      <c r="CP2210" s="40"/>
      <c r="CQ2210" s="40"/>
      <c r="CR2210" s="40"/>
      <c r="CS2210" s="40"/>
      <c r="CT2210" s="40"/>
      <c r="CU2210" s="40"/>
      <c r="CV2210" s="40"/>
      <c r="CW2210" s="40"/>
      <c r="CX2210" s="40"/>
      <c r="CY2210" s="40"/>
      <c r="CZ2210" s="40"/>
      <c r="DA2210" s="40"/>
      <c r="DB2210" s="40"/>
    </row>
    <row r="2211" spans="1:106" ht="18.75" customHeight="1">
      <c r="A2211" s="70">
        <v>2185</v>
      </c>
      <c r="B2211" s="58">
        <v>3163</v>
      </c>
      <c r="C2211" s="5" t="s">
        <v>3770</v>
      </c>
      <c r="D2211" s="9" t="s">
        <v>3772</v>
      </c>
      <c r="E2211" s="8" t="s">
        <v>968</v>
      </c>
      <c r="F2211" s="8">
        <v>1</v>
      </c>
      <c r="G2211" s="8">
        <v>1400</v>
      </c>
      <c r="H2211" s="8">
        <v>400</v>
      </c>
      <c r="I2211" s="10" t="s">
        <v>3449</v>
      </c>
      <c r="J2211" s="10" t="s">
        <v>3450</v>
      </c>
      <c r="K2211" s="11">
        <v>76000</v>
      </c>
      <c r="L2211" s="59">
        <f>IFERROR(VLOOKUP(B2211,Sheet1!A:B,2,0),0)</f>
        <v>2</v>
      </c>
    </row>
    <row r="2212" spans="1:106" ht="18.75" customHeight="1">
      <c r="A2212" s="70">
        <v>2186</v>
      </c>
      <c r="B2212" s="58">
        <v>3085</v>
      </c>
      <c r="C2212" s="6" t="s">
        <v>4052</v>
      </c>
      <c r="D2212" s="9" t="s">
        <v>2372</v>
      </c>
      <c r="E2212" s="8" t="s">
        <v>968</v>
      </c>
      <c r="F2212" s="8">
        <v>1</v>
      </c>
      <c r="G2212" s="8">
        <v>1401</v>
      </c>
      <c r="H2212" s="8">
        <v>504</v>
      </c>
      <c r="I2212" s="10" t="s">
        <v>689</v>
      </c>
      <c r="J2212" s="10" t="s">
        <v>9</v>
      </c>
      <c r="K2212" s="11">
        <v>280000</v>
      </c>
      <c r="L2212" s="59">
        <f>IFERROR(VLOOKUP(B2212,Sheet1!A:B,2,0),0)</f>
        <v>63</v>
      </c>
      <c r="M2212" s="40"/>
      <c r="N2212" s="40"/>
      <c r="O2212" s="40"/>
      <c r="P2212" s="40"/>
      <c r="Q2212" s="40"/>
      <c r="R2212" s="40"/>
      <c r="S2212" s="40"/>
      <c r="T2212" s="40"/>
      <c r="U2212" s="40"/>
      <c r="V2212" s="40"/>
      <c r="W2212" s="40"/>
      <c r="X2212" s="40"/>
      <c r="Y2212" s="40"/>
      <c r="Z2212" s="40"/>
      <c r="AA2212" s="40"/>
      <c r="AB2212" s="40"/>
      <c r="AC2212" s="40"/>
      <c r="AD2212" s="40"/>
      <c r="AE2212" s="40"/>
      <c r="AF2212" s="40"/>
      <c r="AG2212" s="40"/>
      <c r="AH2212" s="40"/>
      <c r="AI2212" s="40"/>
      <c r="AJ2212" s="40"/>
      <c r="AK2212" s="40"/>
      <c r="AL2212" s="40"/>
      <c r="AM2212" s="40"/>
      <c r="AN2212" s="40"/>
      <c r="AO2212" s="40"/>
      <c r="AP2212" s="40"/>
      <c r="AQ2212" s="40"/>
      <c r="AR2212" s="40"/>
      <c r="AS2212" s="40"/>
      <c r="AT2212" s="40"/>
      <c r="AU2212" s="40"/>
      <c r="AV2212" s="40"/>
      <c r="AW2212" s="40"/>
      <c r="AX2212" s="40"/>
      <c r="AY2212" s="40"/>
      <c r="AZ2212" s="40"/>
      <c r="BA2212" s="40"/>
      <c r="BB2212" s="40"/>
      <c r="BC2212" s="40"/>
      <c r="BD2212" s="40"/>
      <c r="BE2212" s="40"/>
      <c r="BF2212" s="40"/>
      <c r="BG2212" s="40"/>
      <c r="BH2212" s="40"/>
      <c r="BI2212" s="40"/>
      <c r="BJ2212" s="40"/>
      <c r="BK2212" s="40"/>
      <c r="BL2212" s="40"/>
      <c r="BM2212" s="40"/>
      <c r="BN2212" s="40"/>
      <c r="BO2212" s="40"/>
      <c r="BP2212" s="40"/>
      <c r="BQ2212" s="40"/>
      <c r="BR2212" s="40"/>
      <c r="BS2212" s="40"/>
      <c r="BT2212" s="40"/>
      <c r="BU2212" s="40"/>
      <c r="BV2212" s="40"/>
      <c r="BW2212" s="40"/>
      <c r="BX2212" s="40"/>
      <c r="BY2212" s="40"/>
      <c r="BZ2212" s="40"/>
      <c r="CA2212" s="40"/>
      <c r="CB2212" s="40"/>
      <c r="CC2212" s="40"/>
      <c r="CD2212" s="40"/>
      <c r="CE2212" s="40"/>
      <c r="CF2212" s="40"/>
      <c r="CG2212" s="40"/>
      <c r="CH2212" s="40"/>
      <c r="CI2212" s="40"/>
      <c r="CJ2212" s="40"/>
      <c r="CK2212" s="40"/>
      <c r="CL2212" s="40"/>
      <c r="CM2212" s="40"/>
      <c r="CN2212" s="40"/>
      <c r="CO2212" s="40"/>
      <c r="CP2212" s="40"/>
      <c r="CQ2212" s="40"/>
      <c r="CR2212" s="40"/>
      <c r="CS2212" s="40"/>
      <c r="CT2212" s="40"/>
      <c r="CU2212" s="40"/>
      <c r="CV2212" s="40"/>
      <c r="CW2212" s="40"/>
      <c r="CX2212" s="40"/>
      <c r="CY2212" s="40"/>
      <c r="CZ2212" s="40"/>
      <c r="DA2212" s="40"/>
      <c r="DB2212" s="40"/>
    </row>
    <row r="2213" spans="1:106" ht="18.75" customHeight="1">
      <c r="A2213" s="70">
        <v>2187</v>
      </c>
      <c r="B2213" s="58">
        <v>3292</v>
      </c>
      <c r="C2213" s="6" t="s">
        <v>3995</v>
      </c>
      <c r="D2213" s="9" t="s">
        <v>3477</v>
      </c>
      <c r="E2213" s="8" t="s">
        <v>968</v>
      </c>
      <c r="F2213" s="8">
        <v>1</v>
      </c>
      <c r="G2213" s="8">
        <v>1401</v>
      </c>
      <c r="H2213" s="8">
        <v>204</v>
      </c>
      <c r="I2213" s="10" t="s">
        <v>3449</v>
      </c>
      <c r="J2213" s="10" t="s">
        <v>3450</v>
      </c>
      <c r="K2213" s="11">
        <v>95000</v>
      </c>
      <c r="L2213" s="59">
        <f>IFERROR(VLOOKUP(B2213,Sheet1!A:B,2,0),0)</f>
        <v>75</v>
      </c>
      <c r="M2213" s="40"/>
      <c r="N2213" s="40"/>
      <c r="O2213" s="40"/>
      <c r="P2213" s="40"/>
      <c r="Q2213" s="40"/>
      <c r="R2213" s="40"/>
      <c r="S2213" s="40"/>
      <c r="T2213" s="40"/>
      <c r="U2213" s="40"/>
      <c r="V2213" s="40"/>
      <c r="W2213" s="40"/>
      <c r="X2213" s="40"/>
      <c r="Y2213" s="40"/>
      <c r="Z2213" s="40"/>
      <c r="AA2213" s="40"/>
      <c r="AB2213" s="40"/>
      <c r="AC2213" s="40"/>
      <c r="AD2213" s="40"/>
      <c r="AE2213" s="40"/>
      <c r="AF2213" s="40"/>
      <c r="AG2213" s="40"/>
      <c r="AH2213" s="40"/>
      <c r="AI2213" s="40"/>
      <c r="AJ2213" s="40"/>
      <c r="AK2213" s="40"/>
      <c r="AL2213" s="40"/>
      <c r="AM2213" s="40"/>
      <c r="AN2213" s="40"/>
      <c r="AO2213" s="40"/>
      <c r="AP2213" s="40"/>
      <c r="AQ2213" s="40"/>
      <c r="AR2213" s="40"/>
      <c r="AS2213" s="40"/>
      <c r="AT2213" s="40"/>
      <c r="AU2213" s="40"/>
      <c r="AV2213" s="40"/>
      <c r="AW2213" s="40"/>
      <c r="AX2213" s="40"/>
      <c r="AY2213" s="40"/>
      <c r="AZ2213" s="40"/>
      <c r="BA2213" s="40"/>
      <c r="BB2213" s="40"/>
      <c r="BC2213" s="40"/>
      <c r="BD2213" s="40"/>
      <c r="BE2213" s="40"/>
      <c r="BF2213" s="40"/>
      <c r="BG2213" s="40"/>
      <c r="BH2213" s="40"/>
      <c r="BI2213" s="40"/>
      <c r="BJ2213" s="40"/>
      <c r="BK2213" s="40"/>
      <c r="BL2213" s="40"/>
      <c r="BM2213" s="40"/>
      <c r="BN2213" s="40"/>
      <c r="BO2213" s="40"/>
      <c r="BP2213" s="40"/>
      <c r="BQ2213" s="40"/>
      <c r="BR2213" s="40"/>
      <c r="BS2213" s="40"/>
      <c r="BT2213" s="40"/>
      <c r="BU2213" s="40"/>
      <c r="BV2213" s="40"/>
      <c r="BW2213" s="40"/>
      <c r="BX2213" s="40"/>
      <c r="BY2213" s="40"/>
      <c r="BZ2213" s="40"/>
      <c r="CA2213" s="40"/>
      <c r="CB2213" s="40"/>
      <c r="CC2213" s="40"/>
      <c r="CD2213" s="40"/>
      <c r="CE2213" s="40"/>
      <c r="CF2213" s="40"/>
      <c r="CG2213" s="40"/>
      <c r="CH2213" s="40"/>
      <c r="CI2213" s="40"/>
      <c r="CJ2213" s="40"/>
      <c r="CK2213" s="40"/>
      <c r="CL2213" s="40"/>
      <c r="CM2213" s="40"/>
      <c r="CN2213" s="40"/>
      <c r="CO2213" s="40"/>
      <c r="CP2213" s="40"/>
      <c r="CQ2213" s="40"/>
      <c r="CR2213" s="40"/>
      <c r="CS2213" s="40"/>
      <c r="CT2213" s="40"/>
      <c r="CU2213" s="40"/>
      <c r="CV2213" s="40"/>
      <c r="CW2213" s="40"/>
      <c r="CX2213" s="40"/>
      <c r="CY2213" s="40"/>
      <c r="CZ2213" s="40"/>
      <c r="DA2213" s="40"/>
      <c r="DB2213" s="40"/>
    </row>
    <row r="2214" spans="1:106" ht="18.75" customHeight="1">
      <c r="A2214" s="70">
        <v>2188</v>
      </c>
      <c r="B2214" s="56">
        <v>3350</v>
      </c>
      <c r="C2214" s="6" t="s">
        <v>4038</v>
      </c>
      <c r="D2214" s="9" t="s">
        <v>4039</v>
      </c>
      <c r="E2214" s="8" t="s">
        <v>968</v>
      </c>
      <c r="F2214" s="8">
        <v>1</v>
      </c>
      <c r="G2214" s="8">
        <v>1401</v>
      </c>
      <c r="H2214" s="8">
        <v>184</v>
      </c>
      <c r="I2214" s="10" t="s">
        <v>3449</v>
      </c>
      <c r="J2214" s="10" t="s">
        <v>3450</v>
      </c>
      <c r="K2214" s="11">
        <v>70000</v>
      </c>
      <c r="L2214" s="59">
        <f>IFERROR(VLOOKUP(B2214,Sheet1!A:B,2,0),0)</f>
        <v>0</v>
      </c>
      <c r="M2214" s="40"/>
      <c r="N2214" s="40"/>
      <c r="O2214" s="40"/>
      <c r="P2214" s="40"/>
      <c r="Q2214" s="40"/>
      <c r="R2214" s="40"/>
      <c r="S2214" s="40"/>
      <c r="T2214" s="40"/>
      <c r="U2214" s="40"/>
      <c r="V2214" s="40"/>
      <c r="W2214" s="40"/>
      <c r="X2214" s="40"/>
      <c r="Y2214" s="40"/>
      <c r="Z2214" s="40"/>
      <c r="AA2214" s="40"/>
      <c r="AB2214" s="40"/>
      <c r="AC2214" s="40"/>
      <c r="AD2214" s="40"/>
      <c r="AE2214" s="40"/>
      <c r="AF2214" s="40"/>
      <c r="AG2214" s="40"/>
      <c r="AH2214" s="40"/>
      <c r="AI2214" s="40"/>
      <c r="AJ2214" s="40"/>
      <c r="AK2214" s="40"/>
      <c r="AL2214" s="40"/>
      <c r="AM2214" s="40"/>
      <c r="AN2214" s="40"/>
      <c r="AO2214" s="40"/>
      <c r="AP2214" s="40"/>
      <c r="AQ2214" s="40"/>
      <c r="AR2214" s="40"/>
      <c r="AS2214" s="40"/>
      <c r="AT2214" s="40"/>
      <c r="AU2214" s="40"/>
      <c r="AV2214" s="40"/>
      <c r="AW2214" s="40"/>
      <c r="AX2214" s="40"/>
      <c r="AY2214" s="40"/>
      <c r="AZ2214" s="40"/>
      <c r="BA2214" s="40"/>
      <c r="BB2214" s="40"/>
      <c r="BC2214" s="40"/>
      <c r="BD2214" s="40"/>
      <c r="BE2214" s="40"/>
      <c r="BF2214" s="40"/>
      <c r="BG2214" s="40"/>
      <c r="BH2214" s="40"/>
      <c r="BI2214" s="40"/>
      <c r="BJ2214" s="40"/>
      <c r="BK2214" s="40"/>
      <c r="BL2214" s="40"/>
      <c r="BM2214" s="40"/>
      <c r="BN2214" s="40"/>
      <c r="BO2214" s="40"/>
      <c r="BP2214" s="40"/>
      <c r="BQ2214" s="40"/>
      <c r="BR2214" s="40"/>
      <c r="BS2214" s="40"/>
      <c r="BT2214" s="40"/>
      <c r="BU2214" s="40"/>
      <c r="BV2214" s="40"/>
      <c r="BW2214" s="40"/>
      <c r="BX2214" s="40"/>
      <c r="BY2214" s="40"/>
      <c r="BZ2214" s="40"/>
      <c r="CA2214" s="40"/>
      <c r="CB2214" s="40"/>
      <c r="CC2214" s="40"/>
      <c r="CD2214" s="40"/>
      <c r="CE2214" s="40"/>
      <c r="CF2214" s="40"/>
      <c r="CG2214" s="40"/>
      <c r="CH2214" s="40"/>
      <c r="CI2214" s="40"/>
      <c r="CJ2214" s="40"/>
      <c r="CK2214" s="40"/>
      <c r="CL2214" s="40"/>
      <c r="CM2214" s="40"/>
      <c r="CN2214" s="40"/>
      <c r="CO2214" s="40"/>
      <c r="CP2214" s="40"/>
      <c r="CQ2214" s="40"/>
      <c r="CR2214" s="40"/>
      <c r="CS2214" s="40"/>
      <c r="CT2214" s="40"/>
      <c r="CU2214" s="40"/>
      <c r="CV2214" s="40"/>
      <c r="CW2214" s="40"/>
      <c r="CX2214" s="40"/>
      <c r="CY2214" s="40"/>
      <c r="CZ2214" s="40"/>
      <c r="DA2214" s="40"/>
      <c r="DB2214" s="40"/>
    </row>
    <row r="2215" spans="1:106" ht="18.75" customHeight="1">
      <c r="A2215" s="70">
        <v>2189</v>
      </c>
      <c r="B2215" s="58">
        <v>1283</v>
      </c>
      <c r="C2215" s="6" t="s">
        <v>838</v>
      </c>
      <c r="D2215" s="9" t="s">
        <v>2301</v>
      </c>
      <c r="E2215" s="8" t="s">
        <v>968</v>
      </c>
      <c r="F2215" s="8">
        <v>1</v>
      </c>
      <c r="G2215" s="8">
        <v>1382</v>
      </c>
      <c r="H2215" s="8">
        <v>32</v>
      </c>
      <c r="I2215" s="10" t="s">
        <v>689</v>
      </c>
      <c r="J2215" s="10" t="s">
        <v>738</v>
      </c>
      <c r="K2215" s="11">
        <v>150</v>
      </c>
      <c r="L2215" s="59">
        <f>IFERROR(VLOOKUP(B2215,Sheet1!A:B,2,0),0)</f>
        <v>0</v>
      </c>
    </row>
    <row r="2216" spans="1:106" ht="18.75" customHeight="1">
      <c r="A2216" s="70">
        <v>2190</v>
      </c>
      <c r="B2216" s="58">
        <v>2049</v>
      </c>
      <c r="C2216" s="6" t="s">
        <v>1215</v>
      </c>
      <c r="D2216" s="9" t="s">
        <v>2035</v>
      </c>
      <c r="E2216" s="8" t="s">
        <v>968</v>
      </c>
      <c r="F2216" s="8">
        <v>3</v>
      </c>
      <c r="G2216" s="8">
        <v>1393</v>
      </c>
      <c r="H2216" s="8">
        <v>572</v>
      </c>
      <c r="I2216" s="10" t="s">
        <v>8</v>
      </c>
      <c r="J2216" s="10" t="s">
        <v>9</v>
      </c>
      <c r="K2216" s="11">
        <v>77000</v>
      </c>
      <c r="L2216" s="59">
        <f>IFERROR(VLOOKUP(B2216,Sheet1!A:B,2,0),0)</f>
        <v>592</v>
      </c>
      <c r="M2216" s="40"/>
      <c r="N2216" s="40"/>
      <c r="O2216" s="40"/>
      <c r="P2216" s="40"/>
      <c r="Q2216" s="40"/>
      <c r="R2216" s="40"/>
      <c r="S2216" s="40"/>
      <c r="T2216" s="40"/>
      <c r="U2216" s="40"/>
      <c r="V2216" s="40"/>
      <c r="W2216" s="40"/>
      <c r="X2216" s="40"/>
      <c r="Y2216" s="40"/>
      <c r="Z2216" s="40"/>
      <c r="AA2216" s="40"/>
      <c r="AB2216" s="40"/>
      <c r="AC2216" s="40"/>
      <c r="AD2216" s="40"/>
      <c r="AE2216" s="40"/>
      <c r="AF2216" s="40"/>
      <c r="AG2216" s="40"/>
      <c r="AH2216" s="40"/>
      <c r="AI2216" s="40"/>
      <c r="AJ2216" s="40"/>
      <c r="AK2216" s="40"/>
      <c r="AL2216" s="40"/>
      <c r="AM2216" s="40"/>
      <c r="AN2216" s="40"/>
      <c r="AO2216" s="40"/>
      <c r="AP2216" s="40"/>
      <c r="AQ2216" s="40"/>
      <c r="AR2216" s="40"/>
      <c r="AS2216" s="40"/>
      <c r="AT2216" s="40"/>
      <c r="AU2216" s="40"/>
      <c r="AV2216" s="40"/>
      <c r="AW2216" s="40"/>
      <c r="AX2216" s="40"/>
      <c r="AY2216" s="40"/>
      <c r="AZ2216" s="40"/>
      <c r="BA2216" s="40"/>
      <c r="BB2216" s="40"/>
      <c r="BC2216" s="40"/>
      <c r="BD2216" s="40"/>
      <c r="BE2216" s="40"/>
      <c r="BF2216" s="40"/>
      <c r="BG2216" s="40"/>
      <c r="BH2216" s="40"/>
      <c r="BI2216" s="40"/>
      <c r="BJ2216" s="40"/>
      <c r="BK2216" s="40"/>
      <c r="BL2216" s="40"/>
      <c r="BM2216" s="40"/>
      <c r="BN2216" s="40"/>
      <c r="BO2216" s="40"/>
      <c r="BP2216" s="40"/>
      <c r="BQ2216" s="40"/>
      <c r="BR2216" s="40"/>
      <c r="BS2216" s="40"/>
      <c r="BT2216" s="40"/>
      <c r="BU2216" s="40"/>
      <c r="BV2216" s="40"/>
      <c r="BW2216" s="40"/>
      <c r="BX2216" s="40"/>
      <c r="BY2216" s="40"/>
      <c r="BZ2216" s="40"/>
      <c r="CA2216" s="40"/>
      <c r="CB2216" s="40"/>
      <c r="CC2216" s="40"/>
      <c r="CD2216" s="40"/>
      <c r="CE2216" s="40"/>
      <c r="CF2216" s="40"/>
      <c r="CG2216" s="40"/>
      <c r="CH2216" s="40"/>
      <c r="CI2216" s="40"/>
      <c r="CJ2216" s="40"/>
      <c r="CK2216" s="40"/>
      <c r="CL2216" s="40"/>
      <c r="CM2216" s="40"/>
      <c r="CN2216" s="40"/>
      <c r="CO2216" s="40"/>
      <c r="CP2216" s="40"/>
      <c r="CQ2216" s="40"/>
      <c r="CR2216" s="40"/>
      <c r="CS2216" s="40"/>
      <c r="CT2216" s="40"/>
      <c r="CU2216" s="40"/>
      <c r="CV2216" s="40"/>
      <c r="CW2216" s="40"/>
      <c r="CX2216" s="40"/>
      <c r="CY2216" s="40"/>
      <c r="CZ2216" s="40"/>
      <c r="DA2216" s="40"/>
      <c r="DB2216" s="40"/>
    </row>
    <row r="2217" spans="1:106" ht="18.75" customHeight="1">
      <c r="A2217" s="70">
        <v>2191</v>
      </c>
      <c r="B2217" s="58">
        <v>2553</v>
      </c>
      <c r="C2217" s="6" t="s">
        <v>2561</v>
      </c>
      <c r="D2217" s="9" t="s">
        <v>2935</v>
      </c>
      <c r="E2217" s="8" t="s">
        <v>968</v>
      </c>
      <c r="F2217" s="8">
        <v>1</v>
      </c>
      <c r="G2217" s="8">
        <v>1395</v>
      </c>
      <c r="H2217" s="8">
        <v>240</v>
      </c>
      <c r="I2217" s="10" t="s">
        <v>8</v>
      </c>
      <c r="J2217" s="10" t="s">
        <v>738</v>
      </c>
      <c r="K2217" s="11">
        <v>12000</v>
      </c>
      <c r="L2217" s="59">
        <f>IFERROR(VLOOKUP(B2217,Sheet1!A:B,2,0),0)</f>
        <v>0</v>
      </c>
      <c r="M2217" s="40"/>
      <c r="N2217" s="40"/>
      <c r="O2217" s="40"/>
      <c r="P2217" s="40"/>
      <c r="Q2217" s="40"/>
      <c r="R2217" s="40"/>
      <c r="S2217" s="40"/>
      <c r="T2217" s="40"/>
      <c r="U2217" s="40"/>
      <c r="V2217" s="40"/>
      <c r="W2217" s="40"/>
      <c r="X2217" s="40"/>
      <c r="Y2217" s="40"/>
      <c r="Z2217" s="40"/>
      <c r="AA2217" s="40"/>
      <c r="AB2217" s="40"/>
      <c r="AC2217" s="40"/>
      <c r="AD2217" s="40"/>
      <c r="AE2217" s="40"/>
      <c r="AF2217" s="40"/>
      <c r="AG2217" s="40"/>
      <c r="AH2217" s="40"/>
      <c r="AI2217" s="40"/>
      <c r="AJ2217" s="40"/>
      <c r="AK2217" s="40"/>
      <c r="AL2217" s="40"/>
      <c r="AM2217" s="40"/>
      <c r="AN2217" s="40"/>
      <c r="AO2217" s="40"/>
      <c r="AP2217" s="40"/>
      <c r="AQ2217" s="40"/>
      <c r="AR2217" s="40"/>
      <c r="AS2217" s="40"/>
      <c r="AT2217" s="40"/>
      <c r="AU2217" s="40"/>
      <c r="AV2217" s="40"/>
      <c r="AW2217" s="40"/>
      <c r="AX2217" s="40"/>
      <c r="AY2217" s="40"/>
      <c r="AZ2217" s="40"/>
      <c r="BA2217" s="40"/>
      <c r="BB2217" s="40"/>
      <c r="BC2217" s="40"/>
      <c r="BD2217" s="40"/>
      <c r="BE2217" s="40"/>
      <c r="BF2217" s="40"/>
      <c r="BG2217" s="40"/>
      <c r="BH2217" s="40"/>
      <c r="BI2217" s="40"/>
      <c r="BJ2217" s="40"/>
      <c r="BK2217" s="40"/>
      <c r="BL2217" s="40"/>
      <c r="BM2217" s="40"/>
      <c r="BN2217" s="40"/>
      <c r="BO2217" s="40"/>
      <c r="BP2217" s="40"/>
      <c r="BQ2217" s="40"/>
      <c r="BR2217" s="40"/>
      <c r="BS2217" s="40"/>
      <c r="BT2217" s="40"/>
      <c r="BU2217" s="40"/>
      <c r="BV2217" s="40"/>
      <c r="BW2217" s="40"/>
      <c r="BX2217" s="40"/>
      <c r="BY2217" s="40"/>
      <c r="BZ2217" s="40"/>
      <c r="CA2217" s="40"/>
      <c r="CB2217" s="40"/>
      <c r="CC2217" s="40"/>
      <c r="CD2217" s="40"/>
      <c r="CE2217" s="40"/>
      <c r="CF2217" s="40"/>
      <c r="CG2217" s="40"/>
      <c r="CH2217" s="40"/>
      <c r="CI2217" s="40"/>
      <c r="CJ2217" s="40"/>
      <c r="CK2217" s="40"/>
      <c r="CL2217" s="40"/>
      <c r="CM2217" s="40"/>
      <c r="CN2217" s="40"/>
      <c r="CO2217" s="40"/>
      <c r="CP2217" s="40"/>
      <c r="CQ2217" s="40"/>
      <c r="CR2217" s="40"/>
      <c r="CS2217" s="40"/>
      <c r="CT2217" s="40"/>
      <c r="CU2217" s="40"/>
      <c r="CV2217" s="40"/>
      <c r="CW2217" s="40"/>
      <c r="CX2217" s="40"/>
      <c r="CY2217" s="40"/>
      <c r="CZ2217" s="40"/>
      <c r="DA2217" s="40"/>
      <c r="DB2217" s="40"/>
    </row>
    <row r="2218" spans="1:106" ht="18.75" customHeight="1">
      <c r="A2218" s="70">
        <v>2192</v>
      </c>
      <c r="B2218" s="58">
        <v>2220</v>
      </c>
      <c r="C2218" s="6" t="s">
        <v>1338</v>
      </c>
      <c r="D2218" s="9" t="s">
        <v>2303</v>
      </c>
      <c r="E2218" s="8" t="s">
        <v>968</v>
      </c>
      <c r="F2218" s="8">
        <v>1</v>
      </c>
      <c r="G2218" s="8">
        <v>1393</v>
      </c>
      <c r="H2218" s="8">
        <v>284</v>
      </c>
      <c r="I2218" s="10" t="s">
        <v>8</v>
      </c>
      <c r="J2218" s="10" t="s">
        <v>738</v>
      </c>
      <c r="K2218" s="11">
        <v>100000</v>
      </c>
      <c r="L2218" s="59">
        <f>IFERROR(VLOOKUP(B2218,Sheet1!A:B,2,0),0)</f>
        <v>262</v>
      </c>
      <c r="M2218" s="40"/>
      <c r="N2218" s="40"/>
      <c r="O2218" s="40"/>
      <c r="P2218" s="40"/>
      <c r="Q2218" s="40"/>
      <c r="R2218" s="40"/>
      <c r="S2218" s="40"/>
      <c r="T2218" s="40"/>
      <c r="U2218" s="40"/>
      <c r="V2218" s="40"/>
      <c r="W2218" s="40"/>
      <c r="X2218" s="40"/>
      <c r="Y2218" s="40"/>
      <c r="Z2218" s="40"/>
      <c r="AA2218" s="40"/>
      <c r="AB2218" s="40"/>
      <c r="AC2218" s="40"/>
      <c r="AD2218" s="40"/>
      <c r="AE2218" s="40"/>
      <c r="AF2218" s="40"/>
      <c r="AG2218" s="40"/>
      <c r="AH2218" s="40"/>
      <c r="AI2218" s="40"/>
      <c r="AJ2218" s="40"/>
      <c r="AK2218" s="40"/>
      <c r="AL2218" s="40"/>
      <c r="AM2218" s="40"/>
      <c r="AN2218" s="40"/>
      <c r="AO2218" s="40"/>
      <c r="AP2218" s="40"/>
      <c r="AQ2218" s="40"/>
      <c r="AR2218" s="40"/>
      <c r="AS2218" s="40"/>
      <c r="AT2218" s="40"/>
      <c r="AU2218" s="40"/>
      <c r="AV2218" s="40"/>
      <c r="AW2218" s="40"/>
      <c r="AX2218" s="40"/>
      <c r="AY2218" s="40"/>
      <c r="AZ2218" s="40"/>
      <c r="BA2218" s="40"/>
      <c r="BB2218" s="40"/>
      <c r="BC2218" s="40"/>
      <c r="BD2218" s="40"/>
      <c r="BE2218" s="40"/>
      <c r="BF2218" s="40"/>
      <c r="BG2218" s="40"/>
      <c r="BH2218" s="40"/>
      <c r="BI2218" s="40"/>
      <c r="BJ2218" s="40"/>
      <c r="BK2218" s="40"/>
      <c r="BL2218" s="40"/>
      <c r="BM2218" s="40"/>
      <c r="BN2218" s="40"/>
      <c r="BO2218" s="40"/>
      <c r="BP2218" s="40"/>
      <c r="BQ2218" s="40"/>
      <c r="BR2218" s="40"/>
      <c r="BS2218" s="40"/>
      <c r="BT2218" s="40"/>
      <c r="BU2218" s="40"/>
      <c r="BV2218" s="40"/>
      <c r="BW2218" s="40"/>
      <c r="BX2218" s="40"/>
      <c r="BY2218" s="40"/>
      <c r="BZ2218" s="40"/>
      <c r="CA2218" s="40"/>
      <c r="CB2218" s="40"/>
      <c r="CC2218" s="40"/>
      <c r="CD2218" s="40"/>
      <c r="CE2218" s="40"/>
      <c r="CF2218" s="40"/>
      <c r="CG2218" s="40"/>
      <c r="CH2218" s="40"/>
      <c r="CI2218" s="40"/>
      <c r="CJ2218" s="40"/>
      <c r="CK2218" s="40"/>
      <c r="CL2218" s="40"/>
      <c r="CM2218" s="40"/>
      <c r="CN2218" s="40"/>
      <c r="CO2218" s="40"/>
      <c r="CP2218" s="40"/>
      <c r="CQ2218" s="40"/>
      <c r="CR2218" s="40"/>
      <c r="CS2218" s="40"/>
      <c r="CT2218" s="40"/>
      <c r="CU2218" s="40"/>
      <c r="CV2218" s="40"/>
      <c r="CW2218" s="40"/>
      <c r="CX2218" s="40"/>
      <c r="CY2218" s="40"/>
      <c r="CZ2218" s="40"/>
      <c r="DA2218" s="40"/>
      <c r="DB2218" s="40"/>
    </row>
    <row r="2219" spans="1:106" ht="18.75" customHeight="1">
      <c r="A2219" s="70">
        <v>2193</v>
      </c>
      <c r="B2219" s="56">
        <v>615</v>
      </c>
      <c r="C2219" s="5" t="s">
        <v>1372</v>
      </c>
      <c r="D2219" s="9" t="s">
        <v>1640</v>
      </c>
      <c r="E2219" s="8" t="s">
        <v>968</v>
      </c>
      <c r="F2219" s="8">
        <v>4</v>
      </c>
      <c r="G2219" s="8">
        <v>1397</v>
      </c>
      <c r="H2219" s="8">
        <v>368</v>
      </c>
      <c r="I2219" s="10" t="s">
        <v>8</v>
      </c>
      <c r="J2219" s="10" t="s">
        <v>738</v>
      </c>
      <c r="K2219" s="11">
        <v>44000</v>
      </c>
      <c r="L2219" s="59">
        <f>IFERROR(VLOOKUP(B2219,Sheet1!A:B,2,0),0)</f>
        <v>79</v>
      </c>
    </row>
    <row r="2220" spans="1:106" ht="18.75" customHeight="1">
      <c r="A2220" s="70">
        <v>2194</v>
      </c>
      <c r="B2220" s="56">
        <v>3361</v>
      </c>
      <c r="C2220" s="5" t="s">
        <v>4100</v>
      </c>
      <c r="D2220" s="9" t="s">
        <v>4101</v>
      </c>
      <c r="E2220" s="8" t="s">
        <v>968</v>
      </c>
      <c r="F2220" s="8">
        <v>1</v>
      </c>
      <c r="G2220" s="8">
        <v>1402</v>
      </c>
      <c r="H2220" s="8">
        <v>132</v>
      </c>
      <c r="I2220" s="10" t="s">
        <v>689</v>
      </c>
      <c r="J2220" s="10" t="s">
        <v>738</v>
      </c>
      <c r="K2220" s="11">
        <v>56000</v>
      </c>
      <c r="L2220" s="59">
        <f>IFERROR(VLOOKUP(B2220,Sheet1!A:B,2,0),0)</f>
        <v>0</v>
      </c>
    </row>
    <row r="2221" spans="1:106" ht="18.75" customHeight="1">
      <c r="A2221" s="70">
        <v>2195</v>
      </c>
      <c r="B2221" s="58">
        <v>1890</v>
      </c>
      <c r="C2221" s="5" t="s">
        <v>273</v>
      </c>
      <c r="D2221" s="9" t="s">
        <v>2305</v>
      </c>
      <c r="E2221" s="8" t="s">
        <v>968</v>
      </c>
      <c r="F2221" s="32">
        <v>5</v>
      </c>
      <c r="G2221" s="32">
        <v>1402</v>
      </c>
      <c r="H2221" s="32">
        <v>292</v>
      </c>
      <c r="I2221" s="32" t="s">
        <v>3451</v>
      </c>
      <c r="J2221" s="32" t="s">
        <v>3450</v>
      </c>
      <c r="K2221" s="32">
        <v>170000</v>
      </c>
      <c r="L2221" s="59">
        <f>IFERROR(VLOOKUP(B2221,Sheet1!A:B,2,0),0)</f>
        <v>161</v>
      </c>
    </row>
    <row r="2222" spans="1:106" ht="18.75" customHeight="1">
      <c r="A2222" s="70">
        <v>2196</v>
      </c>
      <c r="B2222" s="58">
        <v>2191</v>
      </c>
      <c r="C2222" s="6" t="s">
        <v>1252</v>
      </c>
      <c r="D2222" s="9" t="s">
        <v>2819</v>
      </c>
      <c r="E2222" s="8" t="s">
        <v>968</v>
      </c>
      <c r="F2222" s="8">
        <v>1</v>
      </c>
      <c r="G2222" s="14">
        <v>1392</v>
      </c>
      <c r="H2222" s="8">
        <v>532</v>
      </c>
      <c r="I2222" s="10" t="s">
        <v>8</v>
      </c>
      <c r="J2222" s="10" t="s">
        <v>9</v>
      </c>
      <c r="K2222" s="11">
        <v>74000</v>
      </c>
      <c r="L2222" s="59">
        <f>IFERROR(VLOOKUP(B2222,Sheet1!A:B,2,0),0)</f>
        <v>199</v>
      </c>
      <c r="M2222" s="40"/>
      <c r="N2222" s="40"/>
      <c r="O2222" s="40"/>
      <c r="P2222" s="40"/>
      <c r="Q2222" s="40"/>
      <c r="R2222" s="40"/>
      <c r="S2222" s="40"/>
      <c r="T2222" s="40"/>
      <c r="U2222" s="40"/>
      <c r="V2222" s="40"/>
      <c r="W2222" s="40"/>
      <c r="X2222" s="40"/>
      <c r="Y2222" s="40"/>
      <c r="Z2222" s="40"/>
      <c r="AA2222" s="40"/>
      <c r="AB2222" s="40"/>
      <c r="AC2222" s="40"/>
      <c r="AD2222" s="40"/>
      <c r="AE2222" s="40"/>
      <c r="AF2222" s="40"/>
      <c r="AG2222" s="40"/>
      <c r="AH2222" s="40"/>
      <c r="AI2222" s="40"/>
      <c r="AJ2222" s="40"/>
      <c r="AK2222" s="40"/>
      <c r="AL2222" s="40"/>
      <c r="AM2222" s="40"/>
      <c r="AN2222" s="40"/>
      <c r="AO2222" s="40"/>
      <c r="AP2222" s="40"/>
      <c r="AQ2222" s="40"/>
      <c r="AR2222" s="40"/>
      <c r="AS2222" s="40"/>
      <c r="AT2222" s="40"/>
      <c r="AU2222" s="40"/>
      <c r="AV2222" s="40"/>
      <c r="AW2222" s="40"/>
      <c r="AX2222" s="40"/>
      <c r="AY2222" s="40"/>
      <c r="AZ2222" s="40"/>
      <c r="BA2222" s="40"/>
      <c r="BB2222" s="40"/>
      <c r="BC2222" s="40"/>
      <c r="BD2222" s="40"/>
      <c r="BE2222" s="40"/>
      <c r="BF2222" s="40"/>
      <c r="BG2222" s="40"/>
      <c r="BH2222" s="40"/>
      <c r="BI2222" s="40"/>
      <c r="BJ2222" s="40"/>
      <c r="BK2222" s="40"/>
      <c r="BL2222" s="40"/>
      <c r="BM2222" s="40"/>
      <c r="BN2222" s="40"/>
      <c r="BO2222" s="40"/>
      <c r="BP2222" s="40"/>
      <c r="BQ2222" s="40"/>
      <c r="BR2222" s="40"/>
      <c r="BS2222" s="40"/>
      <c r="BT2222" s="40"/>
      <c r="BU2222" s="40"/>
      <c r="BV2222" s="40"/>
      <c r="BW2222" s="40"/>
      <c r="BX2222" s="40"/>
      <c r="BY2222" s="40"/>
      <c r="BZ2222" s="40"/>
      <c r="CA2222" s="40"/>
      <c r="CB2222" s="40"/>
      <c r="CC2222" s="40"/>
      <c r="CD2222" s="40"/>
      <c r="CE2222" s="40"/>
      <c r="CF2222" s="40"/>
      <c r="CG2222" s="40"/>
      <c r="CH2222" s="40"/>
      <c r="CI2222" s="40"/>
      <c r="CJ2222" s="40"/>
      <c r="CK2222" s="40"/>
      <c r="CL2222" s="40"/>
      <c r="CM2222" s="40"/>
      <c r="CN2222" s="40"/>
      <c r="CO2222" s="40"/>
      <c r="CP2222" s="40"/>
      <c r="CQ2222" s="40"/>
      <c r="CR2222" s="40"/>
      <c r="CS2222" s="40"/>
      <c r="CT2222" s="40"/>
      <c r="CU2222" s="40"/>
      <c r="CV2222" s="40"/>
      <c r="CW2222" s="40"/>
      <c r="CX2222" s="40"/>
      <c r="CY2222" s="40"/>
      <c r="CZ2222" s="40"/>
      <c r="DA2222" s="40"/>
      <c r="DB2222" s="40"/>
    </row>
    <row r="2223" spans="1:106" ht="18.75" customHeight="1">
      <c r="A2223" s="70">
        <v>2197</v>
      </c>
      <c r="B2223" s="58">
        <v>1150</v>
      </c>
      <c r="C2223" s="6" t="s">
        <v>791</v>
      </c>
      <c r="D2223" s="9" t="s">
        <v>2819</v>
      </c>
      <c r="E2223" s="8" t="s">
        <v>968</v>
      </c>
      <c r="F2223" s="8">
        <v>4</v>
      </c>
      <c r="G2223" s="8">
        <v>1386</v>
      </c>
      <c r="H2223" s="8">
        <v>420</v>
      </c>
      <c r="I2223" s="10" t="s">
        <v>8</v>
      </c>
      <c r="J2223" s="10" t="s">
        <v>738</v>
      </c>
      <c r="K2223" s="11">
        <v>28000</v>
      </c>
      <c r="L2223" s="59">
        <f>IFERROR(VLOOKUP(B2223,Sheet1!A:B,2,0),0)</f>
        <v>28</v>
      </c>
    </row>
    <row r="2224" spans="1:106" ht="18.75" customHeight="1">
      <c r="A2224" s="70">
        <v>2198</v>
      </c>
      <c r="B2224" s="58">
        <v>2758</v>
      </c>
      <c r="C2224" s="5" t="s">
        <v>2754</v>
      </c>
      <c r="D2224" s="9" t="s">
        <v>2692</v>
      </c>
      <c r="E2224" s="8" t="s">
        <v>968</v>
      </c>
      <c r="F2224" s="8">
        <v>1</v>
      </c>
      <c r="G2224" s="8">
        <v>1397</v>
      </c>
      <c r="H2224" s="8">
        <v>220</v>
      </c>
      <c r="I2224" s="10" t="s">
        <v>689</v>
      </c>
      <c r="J2224" s="10" t="s">
        <v>738</v>
      </c>
      <c r="K2224" s="11">
        <v>19000</v>
      </c>
      <c r="L2224" s="59">
        <f>IFERROR(VLOOKUP(B2224,Sheet1!A:B,2,0),0)</f>
        <v>0</v>
      </c>
    </row>
    <row r="2225" spans="1:106" ht="18.75" customHeight="1">
      <c r="A2225" s="70">
        <v>2199</v>
      </c>
      <c r="B2225" s="58">
        <v>2442</v>
      </c>
      <c r="C2225" s="6" t="s">
        <v>2408</v>
      </c>
      <c r="D2225" s="9" t="s">
        <v>2460</v>
      </c>
      <c r="E2225" s="8" t="s">
        <v>968</v>
      </c>
      <c r="F2225" s="8">
        <v>1</v>
      </c>
      <c r="G2225" s="8">
        <v>1394</v>
      </c>
      <c r="H2225" s="8">
        <v>160</v>
      </c>
      <c r="I2225" s="10" t="s">
        <v>689</v>
      </c>
      <c r="J2225" s="10" t="s">
        <v>738</v>
      </c>
      <c r="K2225" s="11">
        <v>8000</v>
      </c>
      <c r="L2225" s="59">
        <f>IFERROR(VLOOKUP(B2225,Sheet1!A:B,2,0),0)</f>
        <v>11</v>
      </c>
      <c r="M2225" s="40"/>
      <c r="N2225" s="40"/>
      <c r="O2225" s="40"/>
      <c r="P2225" s="40"/>
      <c r="Q2225" s="40"/>
      <c r="R2225" s="40"/>
      <c r="S2225" s="40"/>
      <c r="T2225" s="40"/>
      <c r="U2225" s="40"/>
      <c r="V2225" s="40"/>
      <c r="W2225" s="40"/>
      <c r="X2225" s="40"/>
      <c r="Y2225" s="40"/>
      <c r="Z2225" s="40"/>
      <c r="AA2225" s="40"/>
      <c r="AB2225" s="40"/>
      <c r="AC2225" s="40"/>
      <c r="AD2225" s="40"/>
      <c r="AE2225" s="40"/>
      <c r="AF2225" s="40"/>
      <c r="AG2225" s="40"/>
      <c r="AH2225" s="40"/>
      <c r="AI2225" s="40"/>
      <c r="AJ2225" s="40"/>
      <c r="AK2225" s="40"/>
      <c r="AL2225" s="40"/>
      <c r="AM2225" s="40"/>
      <c r="AN2225" s="40"/>
      <c r="AO2225" s="40"/>
      <c r="AP2225" s="40"/>
      <c r="AQ2225" s="40"/>
      <c r="AR2225" s="40"/>
      <c r="AS2225" s="40"/>
      <c r="AT2225" s="40"/>
      <c r="AU2225" s="40"/>
      <c r="AV2225" s="40"/>
      <c r="AW2225" s="40"/>
      <c r="AX2225" s="40"/>
      <c r="AY2225" s="40"/>
      <c r="AZ2225" s="40"/>
      <c r="BA2225" s="40"/>
      <c r="BB2225" s="40"/>
      <c r="BC2225" s="40"/>
      <c r="BD2225" s="40"/>
      <c r="BE2225" s="40"/>
      <c r="BF2225" s="40"/>
      <c r="BG2225" s="40"/>
      <c r="BH2225" s="40"/>
      <c r="BI2225" s="40"/>
      <c r="BJ2225" s="40"/>
      <c r="BK2225" s="40"/>
      <c r="BL2225" s="40"/>
      <c r="BM2225" s="40"/>
      <c r="BN2225" s="40"/>
      <c r="BO2225" s="40"/>
      <c r="BP2225" s="40"/>
      <c r="BQ2225" s="40"/>
      <c r="BR2225" s="40"/>
      <c r="BS2225" s="40"/>
      <c r="BT2225" s="40"/>
      <c r="BU2225" s="40"/>
      <c r="BV2225" s="40"/>
      <c r="BW2225" s="40"/>
      <c r="BX2225" s="40"/>
      <c r="BY2225" s="40"/>
      <c r="BZ2225" s="40"/>
      <c r="CA2225" s="40"/>
      <c r="CB2225" s="40"/>
      <c r="CC2225" s="40"/>
      <c r="CD2225" s="40"/>
      <c r="CE2225" s="40"/>
      <c r="CF2225" s="40"/>
      <c r="CG2225" s="40"/>
      <c r="CH2225" s="40"/>
      <c r="CI2225" s="40"/>
      <c r="CJ2225" s="40"/>
      <c r="CK2225" s="40"/>
      <c r="CL2225" s="40"/>
      <c r="CM2225" s="40"/>
      <c r="CN2225" s="40"/>
      <c r="CO2225" s="40"/>
      <c r="CP2225" s="40"/>
      <c r="CQ2225" s="40"/>
      <c r="CR2225" s="40"/>
      <c r="CS2225" s="40"/>
      <c r="CT2225" s="40"/>
      <c r="CU2225" s="40"/>
      <c r="CV2225" s="40"/>
      <c r="CW2225" s="40"/>
      <c r="CX2225" s="40"/>
      <c r="CY2225" s="40"/>
      <c r="CZ2225" s="40"/>
      <c r="DA2225" s="40"/>
      <c r="DB2225" s="40"/>
    </row>
    <row r="2226" spans="1:106" ht="18.75" customHeight="1">
      <c r="A2226" s="70">
        <v>2200</v>
      </c>
      <c r="B2226" s="56">
        <v>184</v>
      </c>
      <c r="C2226" s="5" t="s">
        <v>967</v>
      </c>
      <c r="D2226" s="9" t="s">
        <v>1712</v>
      </c>
      <c r="E2226" s="8" t="s">
        <v>968</v>
      </c>
      <c r="F2226" s="8">
        <v>7</v>
      </c>
      <c r="G2226" s="8">
        <v>1399</v>
      </c>
      <c r="H2226" s="8">
        <v>328</v>
      </c>
      <c r="I2226" s="10" t="s">
        <v>689</v>
      </c>
      <c r="J2226" s="10" t="s">
        <v>738</v>
      </c>
      <c r="K2226" s="11">
        <v>56000</v>
      </c>
      <c r="L2226" s="59">
        <f>IFERROR(VLOOKUP(B2226,Sheet1!A:B,2,0),0)</f>
        <v>250</v>
      </c>
    </row>
    <row r="2227" spans="1:106" ht="18.75" customHeight="1">
      <c r="A2227" s="70">
        <v>2201</v>
      </c>
      <c r="B2227" s="58">
        <v>3089</v>
      </c>
      <c r="C2227" s="5" t="s">
        <v>3723</v>
      </c>
      <c r="D2227" s="9" t="s">
        <v>3731</v>
      </c>
      <c r="E2227" s="8" t="s">
        <v>968</v>
      </c>
      <c r="F2227" s="8">
        <v>1</v>
      </c>
      <c r="G2227" s="8">
        <v>1400</v>
      </c>
      <c r="H2227" s="8">
        <v>136</v>
      </c>
      <c r="I2227" s="10" t="s">
        <v>689</v>
      </c>
      <c r="J2227" s="10" t="s">
        <v>738</v>
      </c>
      <c r="K2227" s="11">
        <v>40000</v>
      </c>
      <c r="L2227" s="59">
        <f>IFERROR(VLOOKUP(B2227,Sheet1!A:B,2,0),0)</f>
        <v>0</v>
      </c>
    </row>
    <row r="2228" spans="1:106" ht="18.75" customHeight="1">
      <c r="A2228" s="70">
        <v>2202</v>
      </c>
      <c r="B2228" s="58">
        <v>1512</v>
      </c>
      <c r="C2228" s="6" t="s">
        <v>1160</v>
      </c>
      <c r="D2228" s="9" t="s">
        <v>2302</v>
      </c>
      <c r="E2228" s="8" t="s">
        <v>968</v>
      </c>
      <c r="F2228" s="8">
        <v>3</v>
      </c>
      <c r="G2228" s="8">
        <v>1393</v>
      </c>
      <c r="H2228" s="8">
        <v>96</v>
      </c>
      <c r="I2228" s="10" t="s">
        <v>689</v>
      </c>
      <c r="J2228" s="10" t="s">
        <v>738</v>
      </c>
      <c r="K2228" s="11">
        <v>25000</v>
      </c>
      <c r="L2228" s="59">
        <f>IFERROR(VLOOKUP(B2228,Sheet1!A:B,2,0),0)</f>
        <v>746</v>
      </c>
      <c r="M2228" s="40"/>
      <c r="N2228" s="40"/>
      <c r="O2228" s="40"/>
      <c r="P2228" s="40"/>
      <c r="Q2228" s="40"/>
      <c r="R2228" s="40"/>
      <c r="S2228" s="40"/>
      <c r="T2228" s="40"/>
      <c r="U2228" s="40"/>
      <c r="V2228" s="40"/>
      <c r="W2228" s="40"/>
      <c r="X2228" s="40"/>
      <c r="Y2228" s="40"/>
      <c r="Z2228" s="40"/>
      <c r="AA2228" s="40"/>
      <c r="AB2228" s="40"/>
      <c r="AC2228" s="40"/>
      <c r="AD2228" s="40"/>
      <c r="AE2228" s="40"/>
      <c r="AF2228" s="40"/>
      <c r="AG2228" s="40"/>
      <c r="AH2228" s="40"/>
      <c r="AI2228" s="40"/>
      <c r="AJ2228" s="40"/>
      <c r="AK2228" s="40"/>
      <c r="AL2228" s="40"/>
      <c r="AM2228" s="40"/>
      <c r="AN2228" s="40"/>
      <c r="AO2228" s="40"/>
      <c r="AP2228" s="40"/>
      <c r="AQ2228" s="40"/>
      <c r="AR2228" s="40"/>
      <c r="AS2228" s="40"/>
      <c r="AT2228" s="40"/>
      <c r="AU2228" s="40"/>
      <c r="AV2228" s="40"/>
      <c r="AW2228" s="40"/>
      <c r="AX2228" s="40"/>
      <c r="AY2228" s="40"/>
      <c r="AZ2228" s="40"/>
      <c r="BA2228" s="40"/>
      <c r="BB2228" s="40"/>
      <c r="BC2228" s="40"/>
      <c r="BD2228" s="40"/>
      <c r="BE2228" s="40"/>
      <c r="BF2228" s="40"/>
      <c r="BG2228" s="40"/>
      <c r="BH2228" s="40"/>
      <c r="BI2228" s="40"/>
      <c r="BJ2228" s="40"/>
      <c r="BK2228" s="40"/>
      <c r="BL2228" s="40"/>
      <c r="BM2228" s="40"/>
      <c r="BN2228" s="40"/>
      <c r="BO2228" s="40"/>
      <c r="BP2228" s="40"/>
      <c r="BQ2228" s="40"/>
      <c r="BR2228" s="40"/>
      <c r="BS2228" s="40"/>
      <c r="BT2228" s="40"/>
      <c r="BU2228" s="40"/>
      <c r="BV2228" s="40"/>
      <c r="BW2228" s="40"/>
      <c r="BX2228" s="40"/>
      <c r="BY2228" s="40"/>
      <c r="BZ2228" s="40"/>
      <c r="CA2228" s="40"/>
      <c r="CB2228" s="40"/>
      <c r="CC2228" s="40"/>
      <c r="CD2228" s="40"/>
      <c r="CE2228" s="40"/>
      <c r="CF2228" s="40"/>
      <c r="CG2228" s="40"/>
      <c r="CH2228" s="40"/>
      <c r="CI2228" s="40"/>
      <c r="CJ2228" s="40"/>
      <c r="CK2228" s="40"/>
      <c r="CL2228" s="40"/>
      <c r="CM2228" s="40"/>
      <c r="CN2228" s="40"/>
      <c r="CO2228" s="40"/>
      <c r="CP2228" s="40"/>
      <c r="CQ2228" s="40"/>
      <c r="CR2228" s="40"/>
      <c r="CS2228" s="40"/>
      <c r="CT2228" s="40"/>
      <c r="CU2228" s="40"/>
      <c r="CV2228" s="40"/>
      <c r="CW2228" s="40"/>
      <c r="CX2228" s="40"/>
      <c r="CY2228" s="40"/>
      <c r="CZ2228" s="40"/>
      <c r="DA2228" s="40"/>
      <c r="DB2228" s="40"/>
    </row>
    <row r="2229" spans="1:106" ht="18.75" customHeight="1">
      <c r="A2229" s="70">
        <v>2203</v>
      </c>
      <c r="B2229" s="58">
        <v>2292</v>
      </c>
      <c r="C2229" s="6" t="s">
        <v>1335</v>
      </c>
      <c r="D2229" s="9" t="s">
        <v>1626</v>
      </c>
      <c r="E2229" s="8" t="s">
        <v>968</v>
      </c>
      <c r="F2229" s="8">
        <v>2</v>
      </c>
      <c r="G2229" s="8">
        <v>1393</v>
      </c>
      <c r="H2229" s="8">
        <v>452</v>
      </c>
      <c r="I2229" s="10" t="s">
        <v>8</v>
      </c>
      <c r="J2229" s="10" t="s">
        <v>9</v>
      </c>
      <c r="K2229" s="11">
        <v>190000</v>
      </c>
      <c r="L2229" s="59">
        <f>IFERROR(VLOOKUP(B2229,Sheet1!A:B,2,0),0)</f>
        <v>170</v>
      </c>
      <c r="M2229" s="40"/>
      <c r="N2229" s="40"/>
      <c r="O2229" s="40"/>
      <c r="P2229" s="40"/>
      <c r="Q2229" s="40"/>
      <c r="R2229" s="40"/>
      <c r="S2229" s="40"/>
      <c r="T2229" s="40"/>
      <c r="U2229" s="40"/>
      <c r="V2229" s="40"/>
      <c r="W2229" s="40"/>
      <c r="X2229" s="40"/>
      <c r="Y2229" s="40"/>
      <c r="Z2229" s="40"/>
      <c r="AA2229" s="40"/>
      <c r="AB2229" s="40"/>
      <c r="AC2229" s="40"/>
      <c r="AD2229" s="40"/>
      <c r="AE2229" s="40"/>
      <c r="AF2229" s="40"/>
      <c r="AG2229" s="40"/>
      <c r="AH2229" s="40"/>
      <c r="AI2229" s="40"/>
      <c r="AJ2229" s="40"/>
      <c r="AK2229" s="40"/>
      <c r="AL2229" s="40"/>
      <c r="AM2229" s="40"/>
      <c r="AN2229" s="40"/>
      <c r="AO2229" s="40"/>
      <c r="AP2229" s="40"/>
      <c r="AQ2229" s="40"/>
      <c r="AR2229" s="40"/>
      <c r="AS2229" s="40"/>
      <c r="AT2229" s="40"/>
      <c r="AU2229" s="40"/>
      <c r="AV2229" s="40"/>
      <c r="AW2229" s="40"/>
      <c r="AX2229" s="40"/>
      <c r="AY2229" s="40"/>
      <c r="AZ2229" s="40"/>
      <c r="BA2229" s="40"/>
      <c r="BB2229" s="40"/>
      <c r="BC2229" s="40"/>
      <c r="BD2229" s="40"/>
      <c r="BE2229" s="40"/>
      <c r="BF2229" s="40"/>
      <c r="BG2229" s="40"/>
      <c r="BH2229" s="40"/>
      <c r="BI2229" s="40"/>
      <c r="BJ2229" s="40"/>
      <c r="BK2229" s="40"/>
      <c r="BL2229" s="40"/>
      <c r="BM2229" s="40"/>
      <c r="BN2229" s="40"/>
      <c r="BO2229" s="40"/>
      <c r="BP2229" s="40"/>
      <c r="BQ2229" s="40"/>
      <c r="BR2229" s="40"/>
      <c r="BS2229" s="40"/>
      <c r="BT2229" s="40"/>
      <c r="BU2229" s="40"/>
      <c r="BV2229" s="40"/>
      <c r="BW2229" s="40"/>
      <c r="BX2229" s="40"/>
      <c r="BY2229" s="40"/>
      <c r="BZ2229" s="40"/>
      <c r="CA2229" s="40"/>
      <c r="CB2229" s="40"/>
      <c r="CC2229" s="40"/>
      <c r="CD2229" s="40"/>
      <c r="CE2229" s="40"/>
      <c r="CF2229" s="40"/>
      <c r="CG2229" s="40"/>
      <c r="CH2229" s="40"/>
      <c r="CI2229" s="40"/>
      <c r="CJ2229" s="40"/>
      <c r="CK2229" s="40"/>
      <c r="CL2229" s="40"/>
      <c r="CM2229" s="40"/>
      <c r="CN2229" s="40"/>
      <c r="CO2229" s="40"/>
      <c r="CP2229" s="40"/>
      <c r="CQ2229" s="40"/>
      <c r="CR2229" s="40"/>
      <c r="CS2229" s="40"/>
      <c r="CT2229" s="40"/>
      <c r="CU2229" s="40"/>
      <c r="CV2229" s="40"/>
      <c r="CW2229" s="40"/>
      <c r="CX2229" s="40"/>
      <c r="CY2229" s="40"/>
      <c r="CZ2229" s="40"/>
      <c r="DA2229" s="40"/>
      <c r="DB2229" s="40"/>
    </row>
    <row r="2230" spans="1:106" ht="18.75" customHeight="1">
      <c r="A2230" s="70">
        <v>2204</v>
      </c>
      <c r="B2230" s="58">
        <v>2293</v>
      </c>
      <c r="C2230" s="6" t="s">
        <v>1336</v>
      </c>
      <c r="D2230" s="9" t="s">
        <v>1626</v>
      </c>
      <c r="E2230" s="8" t="s">
        <v>968</v>
      </c>
      <c r="F2230" s="8">
        <v>2</v>
      </c>
      <c r="G2230" s="8">
        <v>1393</v>
      </c>
      <c r="H2230" s="8">
        <v>436</v>
      </c>
      <c r="I2230" s="10" t="s">
        <v>8</v>
      </c>
      <c r="J2230" s="10" t="s">
        <v>9</v>
      </c>
      <c r="K2230" s="11">
        <v>180000</v>
      </c>
      <c r="L2230" s="59">
        <f>IFERROR(VLOOKUP(B2230,Sheet1!A:B,2,0),0)</f>
        <v>203</v>
      </c>
      <c r="M2230" s="40"/>
      <c r="N2230" s="40"/>
      <c r="O2230" s="40"/>
      <c r="P2230" s="40"/>
      <c r="Q2230" s="40"/>
      <c r="R2230" s="40"/>
      <c r="S2230" s="40"/>
      <c r="T2230" s="40"/>
      <c r="U2230" s="40"/>
      <c r="V2230" s="40"/>
      <c r="W2230" s="40"/>
      <c r="X2230" s="40"/>
      <c r="Y2230" s="40"/>
      <c r="Z2230" s="40"/>
      <c r="AA2230" s="40"/>
      <c r="AB2230" s="40"/>
      <c r="AC2230" s="40"/>
      <c r="AD2230" s="40"/>
      <c r="AE2230" s="40"/>
      <c r="AF2230" s="40"/>
      <c r="AG2230" s="40"/>
      <c r="AH2230" s="40"/>
      <c r="AI2230" s="40"/>
      <c r="AJ2230" s="40"/>
      <c r="AK2230" s="40"/>
      <c r="AL2230" s="40"/>
      <c r="AM2230" s="40"/>
      <c r="AN2230" s="40"/>
      <c r="AO2230" s="40"/>
      <c r="AP2230" s="40"/>
      <c r="AQ2230" s="40"/>
      <c r="AR2230" s="40"/>
      <c r="AS2230" s="40"/>
      <c r="AT2230" s="40"/>
      <c r="AU2230" s="40"/>
      <c r="AV2230" s="40"/>
      <c r="AW2230" s="40"/>
      <c r="AX2230" s="40"/>
      <c r="AY2230" s="40"/>
      <c r="AZ2230" s="40"/>
      <c r="BA2230" s="40"/>
      <c r="BB2230" s="40"/>
      <c r="BC2230" s="40"/>
      <c r="BD2230" s="40"/>
      <c r="BE2230" s="40"/>
      <c r="BF2230" s="40"/>
      <c r="BG2230" s="40"/>
      <c r="BH2230" s="40"/>
      <c r="BI2230" s="40"/>
      <c r="BJ2230" s="40"/>
      <c r="BK2230" s="40"/>
      <c r="BL2230" s="40"/>
      <c r="BM2230" s="40"/>
      <c r="BN2230" s="40"/>
      <c r="BO2230" s="40"/>
      <c r="BP2230" s="40"/>
      <c r="BQ2230" s="40"/>
      <c r="BR2230" s="40"/>
      <c r="BS2230" s="40"/>
      <c r="BT2230" s="40"/>
      <c r="BU2230" s="40"/>
      <c r="BV2230" s="40"/>
      <c r="BW2230" s="40"/>
      <c r="BX2230" s="40"/>
      <c r="BY2230" s="40"/>
      <c r="BZ2230" s="40"/>
      <c r="CA2230" s="40"/>
      <c r="CB2230" s="40"/>
      <c r="CC2230" s="40"/>
      <c r="CD2230" s="40"/>
      <c r="CE2230" s="40"/>
      <c r="CF2230" s="40"/>
      <c r="CG2230" s="40"/>
      <c r="CH2230" s="40"/>
      <c r="CI2230" s="40"/>
      <c r="CJ2230" s="40"/>
      <c r="CK2230" s="40"/>
      <c r="CL2230" s="40"/>
      <c r="CM2230" s="40"/>
      <c r="CN2230" s="40"/>
      <c r="CO2230" s="40"/>
      <c r="CP2230" s="40"/>
      <c r="CQ2230" s="40"/>
      <c r="CR2230" s="40"/>
      <c r="CS2230" s="40"/>
      <c r="CT2230" s="40"/>
      <c r="CU2230" s="40"/>
      <c r="CV2230" s="40"/>
      <c r="CW2230" s="40"/>
      <c r="CX2230" s="40"/>
      <c r="CY2230" s="40"/>
      <c r="CZ2230" s="40"/>
      <c r="DA2230" s="40"/>
      <c r="DB2230" s="40"/>
    </row>
    <row r="2231" spans="1:106" ht="18.75" customHeight="1">
      <c r="A2231" s="70">
        <v>2205</v>
      </c>
      <c r="B2231" s="58">
        <v>2443</v>
      </c>
      <c r="C2231" s="6" t="s">
        <v>2409</v>
      </c>
      <c r="D2231" s="9" t="s">
        <v>2460</v>
      </c>
      <c r="E2231" s="8" t="s">
        <v>968</v>
      </c>
      <c r="F2231" s="8">
        <v>1</v>
      </c>
      <c r="G2231" s="8">
        <v>1394</v>
      </c>
      <c r="H2231" s="8">
        <v>184</v>
      </c>
      <c r="I2231" s="10" t="s">
        <v>689</v>
      </c>
      <c r="J2231" s="10" t="s">
        <v>738</v>
      </c>
      <c r="K2231" s="11">
        <v>9200</v>
      </c>
      <c r="L2231" s="59">
        <f>IFERROR(VLOOKUP(B2231,Sheet1!A:B,2,0),0)</f>
        <v>0</v>
      </c>
      <c r="M2231" s="40"/>
      <c r="N2231" s="40"/>
      <c r="O2231" s="40"/>
      <c r="P2231" s="40"/>
      <c r="Q2231" s="40"/>
      <c r="R2231" s="40"/>
      <c r="S2231" s="40"/>
      <c r="T2231" s="40"/>
      <c r="U2231" s="40"/>
      <c r="V2231" s="40"/>
      <c r="W2231" s="40"/>
      <c r="X2231" s="40"/>
      <c r="Y2231" s="40"/>
      <c r="Z2231" s="40"/>
      <c r="AA2231" s="40"/>
      <c r="AB2231" s="40"/>
      <c r="AC2231" s="40"/>
      <c r="AD2231" s="40"/>
      <c r="AE2231" s="40"/>
      <c r="AF2231" s="40"/>
      <c r="AG2231" s="40"/>
      <c r="AH2231" s="40"/>
      <c r="AI2231" s="40"/>
      <c r="AJ2231" s="40"/>
      <c r="AK2231" s="40"/>
      <c r="AL2231" s="40"/>
      <c r="AM2231" s="40"/>
      <c r="AN2231" s="40"/>
      <c r="AO2231" s="40"/>
      <c r="AP2231" s="40"/>
      <c r="AQ2231" s="40"/>
      <c r="AR2231" s="40"/>
      <c r="AS2231" s="40"/>
      <c r="AT2231" s="40"/>
      <c r="AU2231" s="40"/>
      <c r="AV2231" s="40"/>
      <c r="AW2231" s="40"/>
      <c r="AX2231" s="40"/>
      <c r="AY2231" s="40"/>
      <c r="AZ2231" s="40"/>
      <c r="BA2231" s="40"/>
      <c r="BB2231" s="40"/>
      <c r="BC2231" s="40"/>
      <c r="BD2231" s="40"/>
      <c r="BE2231" s="40"/>
      <c r="BF2231" s="40"/>
      <c r="BG2231" s="40"/>
      <c r="BH2231" s="40"/>
      <c r="BI2231" s="40"/>
      <c r="BJ2231" s="40"/>
      <c r="BK2231" s="40"/>
      <c r="BL2231" s="40"/>
      <c r="BM2231" s="40"/>
      <c r="BN2231" s="40"/>
      <c r="BO2231" s="40"/>
      <c r="BP2231" s="40"/>
      <c r="BQ2231" s="40"/>
      <c r="BR2231" s="40"/>
      <c r="BS2231" s="40"/>
      <c r="BT2231" s="40"/>
      <c r="BU2231" s="40"/>
      <c r="BV2231" s="40"/>
      <c r="BW2231" s="40"/>
      <c r="BX2231" s="40"/>
      <c r="BY2231" s="40"/>
      <c r="BZ2231" s="40"/>
      <c r="CA2231" s="40"/>
      <c r="CB2231" s="40"/>
      <c r="CC2231" s="40"/>
      <c r="CD2231" s="40"/>
      <c r="CE2231" s="40"/>
      <c r="CF2231" s="40"/>
      <c r="CG2231" s="40"/>
      <c r="CH2231" s="40"/>
      <c r="CI2231" s="40"/>
      <c r="CJ2231" s="40"/>
      <c r="CK2231" s="40"/>
      <c r="CL2231" s="40"/>
      <c r="CM2231" s="40"/>
      <c r="CN2231" s="40"/>
      <c r="CO2231" s="40"/>
      <c r="CP2231" s="40"/>
      <c r="CQ2231" s="40"/>
      <c r="CR2231" s="40"/>
      <c r="CS2231" s="40"/>
      <c r="CT2231" s="40"/>
      <c r="CU2231" s="40"/>
      <c r="CV2231" s="40"/>
      <c r="CW2231" s="40"/>
      <c r="CX2231" s="40"/>
      <c r="CY2231" s="40"/>
      <c r="CZ2231" s="40"/>
      <c r="DA2231" s="40"/>
      <c r="DB2231" s="40"/>
    </row>
    <row r="2232" spans="1:106" ht="18.75" customHeight="1">
      <c r="A2232" s="70">
        <v>2206</v>
      </c>
      <c r="B2232" s="58">
        <v>2437</v>
      </c>
      <c r="C2232" s="6" t="s">
        <v>2382</v>
      </c>
      <c r="D2232" s="9" t="s">
        <v>2937</v>
      </c>
      <c r="E2232" s="8" t="s">
        <v>968</v>
      </c>
      <c r="F2232" s="8">
        <v>1</v>
      </c>
      <c r="G2232" s="8">
        <v>1393</v>
      </c>
      <c r="H2232" s="8">
        <v>184</v>
      </c>
      <c r="I2232" s="10" t="s">
        <v>689</v>
      </c>
      <c r="J2232" s="10" t="s">
        <v>738</v>
      </c>
      <c r="K2232" s="11">
        <v>8000</v>
      </c>
      <c r="L2232" s="59">
        <f>IFERROR(VLOOKUP(B2232,Sheet1!A:B,2,0),0)</f>
        <v>0</v>
      </c>
      <c r="M2232" s="40"/>
      <c r="N2232" s="40"/>
      <c r="O2232" s="40"/>
      <c r="P2232" s="40"/>
      <c r="Q2232" s="40"/>
      <c r="R2232" s="40"/>
      <c r="S2232" s="40"/>
      <c r="T2232" s="40"/>
      <c r="U2232" s="40"/>
      <c r="V2232" s="40"/>
      <c r="W2232" s="40"/>
      <c r="X2232" s="40"/>
      <c r="Y2232" s="40"/>
      <c r="Z2232" s="40"/>
      <c r="AA2232" s="40"/>
      <c r="AB2232" s="40"/>
      <c r="AC2232" s="40"/>
      <c r="AD2232" s="40"/>
      <c r="AE2232" s="40"/>
      <c r="AF2232" s="40"/>
      <c r="AG2232" s="40"/>
      <c r="AH2232" s="40"/>
      <c r="AI2232" s="40"/>
      <c r="AJ2232" s="40"/>
      <c r="AK2232" s="40"/>
      <c r="AL2232" s="40"/>
      <c r="AM2232" s="40"/>
      <c r="AN2232" s="40"/>
      <c r="AO2232" s="40"/>
      <c r="AP2232" s="40"/>
      <c r="AQ2232" s="40"/>
      <c r="AR2232" s="40"/>
      <c r="AS2232" s="40"/>
      <c r="AT2232" s="40"/>
      <c r="AU2232" s="40"/>
      <c r="AV2232" s="40"/>
      <c r="AW2232" s="40"/>
      <c r="AX2232" s="40"/>
      <c r="AY2232" s="40"/>
      <c r="AZ2232" s="40"/>
      <c r="BA2232" s="40"/>
      <c r="BB2232" s="40"/>
      <c r="BC2232" s="40"/>
      <c r="BD2232" s="40"/>
      <c r="BE2232" s="40"/>
      <c r="BF2232" s="40"/>
      <c r="BG2232" s="40"/>
      <c r="BH2232" s="40"/>
      <c r="BI2232" s="40"/>
      <c r="BJ2232" s="40"/>
      <c r="BK2232" s="40"/>
      <c r="BL2232" s="40"/>
      <c r="BM2232" s="40"/>
      <c r="BN2232" s="40"/>
      <c r="BO2232" s="40"/>
      <c r="BP2232" s="40"/>
      <c r="BQ2232" s="40"/>
      <c r="BR2232" s="40"/>
      <c r="BS2232" s="40"/>
      <c r="BT2232" s="40"/>
      <c r="BU2232" s="40"/>
      <c r="BV2232" s="40"/>
      <c r="BW2232" s="40"/>
      <c r="BX2232" s="40"/>
      <c r="BY2232" s="40"/>
      <c r="BZ2232" s="40"/>
      <c r="CA2232" s="40"/>
      <c r="CB2232" s="40"/>
      <c r="CC2232" s="40"/>
      <c r="CD2232" s="40"/>
      <c r="CE2232" s="40"/>
      <c r="CF2232" s="40"/>
      <c r="CG2232" s="40"/>
      <c r="CH2232" s="40"/>
      <c r="CI2232" s="40"/>
      <c r="CJ2232" s="40"/>
      <c r="CK2232" s="40"/>
      <c r="CL2232" s="40"/>
      <c r="CM2232" s="40"/>
      <c r="CN2232" s="40"/>
      <c r="CO2232" s="40"/>
      <c r="CP2232" s="40"/>
      <c r="CQ2232" s="40"/>
      <c r="CR2232" s="40"/>
      <c r="CS2232" s="40"/>
      <c r="CT2232" s="40"/>
      <c r="CU2232" s="40"/>
      <c r="CV2232" s="40"/>
      <c r="CW2232" s="40"/>
      <c r="CX2232" s="40"/>
      <c r="CY2232" s="40"/>
      <c r="CZ2232" s="40"/>
      <c r="DA2232" s="40"/>
      <c r="DB2232" s="40"/>
    </row>
    <row r="2233" spans="1:106" ht="18.75" customHeight="1">
      <c r="A2233" s="70">
        <v>2207</v>
      </c>
      <c r="B2233" s="58">
        <v>2602</v>
      </c>
      <c r="C2233" s="6" t="s">
        <v>2589</v>
      </c>
      <c r="D2233" s="9" t="s">
        <v>2692</v>
      </c>
      <c r="E2233" s="8" t="s">
        <v>968</v>
      </c>
      <c r="F2233" s="8">
        <v>1</v>
      </c>
      <c r="G2233" s="8">
        <v>1395</v>
      </c>
      <c r="H2233" s="8">
        <v>132</v>
      </c>
      <c r="I2233" s="10" t="s">
        <v>689</v>
      </c>
      <c r="J2233" s="10" t="s">
        <v>738</v>
      </c>
      <c r="K2233" s="11">
        <v>8000</v>
      </c>
      <c r="L2233" s="59">
        <f>IFERROR(VLOOKUP(B2233,Sheet1!A:B,2,0),0)</f>
        <v>16</v>
      </c>
      <c r="M2233" s="40"/>
      <c r="N2233" s="40"/>
      <c r="O2233" s="40"/>
      <c r="P2233" s="40"/>
      <c r="Q2233" s="40"/>
      <c r="R2233" s="40"/>
      <c r="S2233" s="40"/>
      <c r="T2233" s="40"/>
      <c r="U2233" s="40"/>
      <c r="V2233" s="40"/>
      <c r="W2233" s="40"/>
      <c r="X2233" s="40"/>
      <c r="Y2233" s="40"/>
      <c r="Z2233" s="40"/>
      <c r="AA2233" s="40"/>
      <c r="AB2233" s="40"/>
      <c r="AC2233" s="40"/>
      <c r="AD2233" s="40"/>
      <c r="AE2233" s="40"/>
      <c r="AF2233" s="40"/>
      <c r="AG2233" s="40"/>
      <c r="AH2233" s="40"/>
      <c r="AI2233" s="40"/>
      <c r="AJ2233" s="40"/>
      <c r="AK2233" s="40"/>
      <c r="AL2233" s="40"/>
      <c r="AM2233" s="40"/>
      <c r="AN2233" s="40"/>
      <c r="AO2233" s="40"/>
      <c r="AP2233" s="40"/>
      <c r="AQ2233" s="40"/>
      <c r="AR2233" s="40"/>
      <c r="AS2233" s="40"/>
      <c r="AT2233" s="40"/>
      <c r="AU2233" s="40"/>
      <c r="AV2233" s="40"/>
      <c r="AW2233" s="40"/>
      <c r="AX2233" s="40"/>
      <c r="AY2233" s="40"/>
      <c r="AZ2233" s="40"/>
      <c r="BA2233" s="40"/>
      <c r="BB2233" s="40"/>
      <c r="BC2233" s="40"/>
      <c r="BD2233" s="40"/>
      <c r="BE2233" s="40"/>
      <c r="BF2233" s="40"/>
      <c r="BG2233" s="40"/>
      <c r="BH2233" s="40"/>
      <c r="BI2233" s="40"/>
      <c r="BJ2233" s="40"/>
      <c r="BK2233" s="40"/>
      <c r="BL2233" s="40"/>
      <c r="BM2233" s="40"/>
      <c r="BN2233" s="40"/>
      <c r="BO2233" s="40"/>
      <c r="BP2233" s="40"/>
      <c r="BQ2233" s="40"/>
      <c r="BR2233" s="40"/>
      <c r="BS2233" s="40"/>
      <c r="BT2233" s="40"/>
      <c r="BU2233" s="40"/>
      <c r="BV2233" s="40"/>
      <c r="BW2233" s="40"/>
      <c r="BX2233" s="40"/>
      <c r="BY2233" s="40"/>
      <c r="BZ2233" s="40"/>
      <c r="CA2233" s="40"/>
      <c r="CB2233" s="40"/>
      <c r="CC2233" s="40"/>
      <c r="CD2233" s="40"/>
      <c r="CE2233" s="40"/>
      <c r="CF2233" s="40"/>
      <c r="CG2233" s="40"/>
      <c r="CH2233" s="40"/>
      <c r="CI2233" s="40"/>
      <c r="CJ2233" s="40"/>
      <c r="CK2233" s="40"/>
      <c r="CL2233" s="40"/>
      <c r="CM2233" s="40"/>
      <c r="CN2233" s="40"/>
      <c r="CO2233" s="40"/>
      <c r="CP2233" s="40"/>
      <c r="CQ2233" s="40"/>
      <c r="CR2233" s="40"/>
      <c r="CS2233" s="40"/>
      <c r="CT2233" s="40"/>
      <c r="CU2233" s="40"/>
      <c r="CV2233" s="40"/>
      <c r="CW2233" s="40"/>
      <c r="CX2233" s="40"/>
      <c r="CY2233" s="40"/>
      <c r="CZ2233" s="40"/>
      <c r="DA2233" s="40"/>
      <c r="DB2233" s="40"/>
    </row>
    <row r="2234" spans="1:106" ht="18.75" customHeight="1">
      <c r="A2234" s="70">
        <v>2208</v>
      </c>
      <c r="B2234" s="58">
        <v>2295</v>
      </c>
      <c r="C2234" s="6" t="s">
        <v>2499</v>
      </c>
      <c r="D2234" s="9" t="s">
        <v>2692</v>
      </c>
      <c r="E2234" s="8" t="s">
        <v>968</v>
      </c>
      <c r="F2234" s="8">
        <v>1</v>
      </c>
      <c r="G2234" s="8">
        <v>1394</v>
      </c>
      <c r="H2234" s="8">
        <v>152</v>
      </c>
      <c r="I2234" s="10" t="s">
        <v>689</v>
      </c>
      <c r="J2234" s="10" t="s">
        <v>738</v>
      </c>
      <c r="K2234" s="11">
        <v>10000</v>
      </c>
      <c r="L2234" s="59">
        <f>IFERROR(VLOOKUP(B2234,Sheet1!A:B,2,0),0)</f>
        <v>0</v>
      </c>
      <c r="M2234" s="40"/>
      <c r="N2234" s="40"/>
      <c r="O2234" s="40"/>
      <c r="P2234" s="40"/>
      <c r="Q2234" s="40"/>
      <c r="R2234" s="40"/>
      <c r="S2234" s="40"/>
      <c r="T2234" s="40"/>
      <c r="U2234" s="40"/>
      <c r="V2234" s="40"/>
      <c r="W2234" s="40"/>
      <c r="X2234" s="40"/>
      <c r="Y2234" s="40"/>
      <c r="Z2234" s="40"/>
      <c r="AA2234" s="40"/>
      <c r="AB2234" s="40"/>
      <c r="AC2234" s="40"/>
      <c r="AD2234" s="40"/>
      <c r="AE2234" s="40"/>
      <c r="AF2234" s="40"/>
      <c r="AG2234" s="40"/>
      <c r="AH2234" s="40"/>
      <c r="AI2234" s="40"/>
      <c r="AJ2234" s="40"/>
      <c r="AK2234" s="40"/>
      <c r="AL2234" s="40"/>
      <c r="AM2234" s="40"/>
      <c r="AN2234" s="40"/>
      <c r="AO2234" s="40"/>
      <c r="AP2234" s="40"/>
      <c r="AQ2234" s="40"/>
      <c r="AR2234" s="40"/>
      <c r="AS2234" s="40"/>
      <c r="AT2234" s="40"/>
      <c r="AU2234" s="40"/>
      <c r="AV2234" s="40"/>
      <c r="AW2234" s="40"/>
      <c r="AX2234" s="40"/>
      <c r="AY2234" s="40"/>
      <c r="AZ2234" s="40"/>
      <c r="BA2234" s="40"/>
      <c r="BB2234" s="40"/>
      <c r="BC2234" s="40"/>
      <c r="BD2234" s="40"/>
      <c r="BE2234" s="40"/>
      <c r="BF2234" s="40"/>
      <c r="BG2234" s="40"/>
      <c r="BH2234" s="40"/>
      <c r="BI2234" s="40"/>
      <c r="BJ2234" s="40"/>
      <c r="BK2234" s="40"/>
      <c r="BL2234" s="40"/>
      <c r="BM2234" s="40"/>
      <c r="BN2234" s="40"/>
      <c r="BO2234" s="40"/>
      <c r="BP2234" s="40"/>
      <c r="BQ2234" s="40"/>
      <c r="BR2234" s="40"/>
      <c r="BS2234" s="40"/>
      <c r="BT2234" s="40"/>
      <c r="BU2234" s="40"/>
      <c r="BV2234" s="40"/>
      <c r="BW2234" s="40"/>
      <c r="BX2234" s="40"/>
      <c r="BY2234" s="40"/>
      <c r="BZ2234" s="40"/>
      <c r="CA2234" s="40"/>
      <c r="CB2234" s="40"/>
      <c r="CC2234" s="40"/>
      <c r="CD2234" s="40"/>
      <c r="CE2234" s="40"/>
      <c r="CF2234" s="40"/>
      <c r="CG2234" s="40"/>
      <c r="CH2234" s="40"/>
      <c r="CI2234" s="40"/>
      <c r="CJ2234" s="40"/>
      <c r="CK2234" s="40"/>
      <c r="CL2234" s="40"/>
      <c r="CM2234" s="40"/>
      <c r="CN2234" s="40"/>
      <c r="CO2234" s="40"/>
      <c r="CP2234" s="40"/>
      <c r="CQ2234" s="40"/>
      <c r="CR2234" s="40"/>
      <c r="CS2234" s="40"/>
      <c r="CT2234" s="40"/>
      <c r="CU2234" s="40"/>
      <c r="CV2234" s="40"/>
      <c r="CW2234" s="40"/>
      <c r="CX2234" s="40"/>
      <c r="CY2234" s="40"/>
      <c r="CZ2234" s="40"/>
      <c r="DA2234" s="40"/>
      <c r="DB2234" s="40"/>
    </row>
    <row r="2235" spans="1:106" ht="18.75" customHeight="1">
      <c r="A2235" s="70">
        <v>2209</v>
      </c>
      <c r="B2235" s="58">
        <v>2597</v>
      </c>
      <c r="C2235" s="5" t="s">
        <v>2588</v>
      </c>
      <c r="D2235" s="9" t="s">
        <v>3188</v>
      </c>
      <c r="E2235" s="8" t="s">
        <v>968</v>
      </c>
      <c r="F2235" s="8">
        <v>2</v>
      </c>
      <c r="G2235" s="8">
        <v>1397</v>
      </c>
      <c r="H2235" s="8">
        <v>176</v>
      </c>
      <c r="I2235" s="10" t="s">
        <v>689</v>
      </c>
      <c r="J2235" s="10" t="s">
        <v>738</v>
      </c>
      <c r="K2235" s="11">
        <v>12000</v>
      </c>
      <c r="L2235" s="59">
        <f>IFERROR(VLOOKUP(B2235,Sheet1!A:B,2,0),0)</f>
        <v>0</v>
      </c>
    </row>
    <row r="2236" spans="1:106" ht="18.75" customHeight="1">
      <c r="A2236" s="70">
        <v>2210</v>
      </c>
      <c r="B2236" s="58">
        <v>3216</v>
      </c>
      <c r="C2236" s="6" t="s">
        <v>4117</v>
      </c>
      <c r="D2236" s="9" t="s">
        <v>4118</v>
      </c>
      <c r="E2236" s="8" t="s">
        <v>968</v>
      </c>
      <c r="F2236" s="8">
        <v>1</v>
      </c>
      <c r="G2236" s="8">
        <v>1402</v>
      </c>
      <c r="H2236" s="8">
        <v>416</v>
      </c>
      <c r="I2236" s="10" t="s">
        <v>689</v>
      </c>
      <c r="J2236" s="10" t="s">
        <v>9</v>
      </c>
      <c r="K2236" s="11">
        <v>270000</v>
      </c>
      <c r="L2236" s="59">
        <f>IFERROR(VLOOKUP(B2236,Sheet1!A:B,2,0),0)</f>
        <v>0</v>
      </c>
      <c r="M2236" s="40"/>
      <c r="N2236" s="40"/>
      <c r="O2236" s="40"/>
      <c r="P2236" s="40"/>
      <c r="Q2236" s="40"/>
      <c r="R2236" s="40"/>
      <c r="S2236" s="40"/>
      <c r="T2236" s="40"/>
      <c r="U2236" s="40"/>
      <c r="V2236" s="40"/>
      <c r="W2236" s="40"/>
      <c r="X2236" s="40"/>
      <c r="Y2236" s="40"/>
      <c r="Z2236" s="40"/>
      <c r="AA2236" s="40"/>
      <c r="AB2236" s="40"/>
      <c r="AC2236" s="40"/>
      <c r="AD2236" s="40"/>
      <c r="AE2236" s="40"/>
      <c r="AF2236" s="40"/>
      <c r="AG2236" s="40"/>
      <c r="AH2236" s="40"/>
      <c r="AI2236" s="40"/>
      <c r="AJ2236" s="40"/>
      <c r="AK2236" s="40"/>
      <c r="AL2236" s="40"/>
      <c r="AM2236" s="40"/>
      <c r="AN2236" s="40"/>
      <c r="AO2236" s="40"/>
      <c r="AP2236" s="40"/>
      <c r="AQ2236" s="40"/>
      <c r="AR2236" s="40"/>
      <c r="AS2236" s="40"/>
      <c r="AT2236" s="40"/>
      <c r="AU2236" s="40"/>
      <c r="AV2236" s="40"/>
      <c r="AW2236" s="40"/>
      <c r="AX2236" s="40"/>
      <c r="AY2236" s="40"/>
      <c r="AZ2236" s="40"/>
      <c r="BA2236" s="40"/>
      <c r="BB2236" s="40"/>
      <c r="BC2236" s="40"/>
      <c r="BD2236" s="40"/>
      <c r="BE2236" s="40"/>
      <c r="BF2236" s="40"/>
      <c r="BG2236" s="40"/>
      <c r="BH2236" s="40"/>
      <c r="BI2236" s="40"/>
      <c r="BJ2236" s="40"/>
      <c r="BK2236" s="40"/>
      <c r="BL2236" s="40"/>
      <c r="BM2236" s="40"/>
      <c r="BN2236" s="40"/>
      <c r="BO2236" s="40"/>
      <c r="BP2236" s="40"/>
      <c r="BQ2236" s="40"/>
      <c r="BR2236" s="40"/>
      <c r="BS2236" s="40"/>
      <c r="BT2236" s="40"/>
      <c r="BU2236" s="40"/>
      <c r="BV2236" s="40"/>
      <c r="BW2236" s="40"/>
      <c r="BX2236" s="40"/>
      <c r="BY2236" s="40"/>
      <c r="BZ2236" s="40"/>
      <c r="CA2236" s="40"/>
      <c r="CB2236" s="40"/>
      <c r="CC2236" s="40"/>
      <c r="CD2236" s="40"/>
      <c r="CE2236" s="40"/>
      <c r="CF2236" s="40"/>
      <c r="CG2236" s="40"/>
      <c r="CH2236" s="40"/>
      <c r="CI2236" s="40"/>
      <c r="CJ2236" s="40"/>
      <c r="CK2236" s="40"/>
      <c r="CL2236" s="40"/>
      <c r="CM2236" s="40"/>
      <c r="CN2236" s="40"/>
      <c r="CO2236" s="40"/>
      <c r="CP2236" s="40"/>
      <c r="CQ2236" s="40"/>
      <c r="CR2236" s="40"/>
      <c r="CS2236" s="40"/>
      <c r="CT2236" s="40"/>
      <c r="CU2236" s="40"/>
      <c r="CV2236" s="40"/>
      <c r="CW2236" s="40"/>
      <c r="CX2236" s="40"/>
      <c r="CY2236" s="40"/>
      <c r="CZ2236" s="40"/>
      <c r="DA2236" s="40"/>
      <c r="DB2236" s="40"/>
    </row>
    <row r="2237" spans="1:106" ht="18.75" customHeight="1">
      <c r="A2237" s="70">
        <v>2211</v>
      </c>
      <c r="B2237" s="58">
        <v>2796</v>
      </c>
      <c r="C2237" s="5" t="s">
        <v>3612</v>
      </c>
      <c r="D2237" s="9" t="s">
        <v>4118</v>
      </c>
      <c r="E2237" s="8" t="s">
        <v>968</v>
      </c>
      <c r="F2237" s="8">
        <v>1</v>
      </c>
      <c r="G2237" s="8">
        <v>1400</v>
      </c>
      <c r="H2237" s="8">
        <v>400</v>
      </c>
      <c r="I2237" s="10" t="s">
        <v>689</v>
      </c>
      <c r="J2237" s="10" t="s">
        <v>9</v>
      </c>
      <c r="K2237" s="11">
        <v>74000</v>
      </c>
      <c r="L2237" s="59">
        <f>IFERROR(VLOOKUP(B2237,Sheet1!A:B,2,0),0)</f>
        <v>3</v>
      </c>
    </row>
    <row r="2238" spans="1:106" ht="18.75" customHeight="1">
      <c r="A2238" s="70">
        <v>2212</v>
      </c>
      <c r="B2238" s="58">
        <v>2918</v>
      </c>
      <c r="C2238" s="5" t="s">
        <v>3787</v>
      </c>
      <c r="D2238" s="9" t="s">
        <v>3788</v>
      </c>
      <c r="E2238" s="8" t="s">
        <v>968</v>
      </c>
      <c r="F2238" s="8">
        <v>1</v>
      </c>
      <c r="G2238" s="8">
        <v>1400</v>
      </c>
      <c r="H2238" s="8">
        <v>416</v>
      </c>
      <c r="I2238" s="10" t="s">
        <v>689</v>
      </c>
      <c r="J2238" s="10" t="s">
        <v>9</v>
      </c>
      <c r="K2238" s="11">
        <v>110000</v>
      </c>
      <c r="L2238" s="59">
        <f>IFERROR(VLOOKUP(B2238,Sheet1!A:B,2,0),0)</f>
        <v>243</v>
      </c>
    </row>
    <row r="2239" spans="1:106" ht="18.75" customHeight="1">
      <c r="A2239" s="70">
        <v>2213</v>
      </c>
      <c r="B2239" s="58">
        <v>2651</v>
      </c>
      <c r="C2239" s="5" t="s">
        <v>2768</v>
      </c>
      <c r="D2239" s="9" t="s">
        <v>2795</v>
      </c>
      <c r="E2239" s="8" t="s">
        <v>968</v>
      </c>
      <c r="F2239" s="8">
        <v>3</v>
      </c>
      <c r="G2239" s="8">
        <v>1399</v>
      </c>
      <c r="H2239" s="8">
        <v>216</v>
      </c>
      <c r="I2239" s="10" t="s">
        <v>689</v>
      </c>
      <c r="J2239" s="10" t="s">
        <v>738</v>
      </c>
      <c r="K2239" s="11">
        <v>32000</v>
      </c>
      <c r="L2239" s="59">
        <f>IFERROR(VLOOKUP(B2239,Sheet1!A:B,2,0),0)</f>
        <v>100</v>
      </c>
    </row>
    <row r="2240" spans="1:106" ht="18.75" customHeight="1">
      <c r="A2240" s="70">
        <v>2214</v>
      </c>
      <c r="B2240" s="54"/>
      <c r="C2240" s="26" t="s">
        <v>401</v>
      </c>
      <c r="D2240" s="28"/>
      <c r="E2240" s="29"/>
      <c r="F2240" s="29"/>
      <c r="G2240" s="29"/>
      <c r="H2240" s="29"/>
      <c r="I2240" s="25"/>
      <c r="J2240" s="25"/>
      <c r="K2240" s="30"/>
      <c r="L2240" s="59">
        <f>IFERROR(VLOOKUP(B2240,Sheet1!A:B,2,0),0)</f>
        <v>0</v>
      </c>
    </row>
    <row r="2241" spans="1:106" ht="18.75" customHeight="1">
      <c r="A2241" s="70">
        <v>2215</v>
      </c>
      <c r="B2241" s="56"/>
      <c r="C2241" s="27" t="s">
        <v>688</v>
      </c>
      <c r="D2241" s="9"/>
      <c r="E2241" s="8"/>
      <c r="F2241" s="8"/>
      <c r="G2241" s="8"/>
      <c r="H2241" s="8"/>
      <c r="I2241" s="10"/>
      <c r="J2241" s="10"/>
      <c r="K2241" s="11"/>
      <c r="L2241" s="59">
        <f>IFERROR(VLOOKUP(B2241,Sheet1!A:B,2,0),0)</f>
        <v>0</v>
      </c>
    </row>
    <row r="2242" spans="1:106" ht="18.75" customHeight="1">
      <c r="A2242" s="70">
        <v>2216</v>
      </c>
      <c r="B2242" s="58">
        <v>2336</v>
      </c>
      <c r="C2242" s="6" t="s">
        <v>3938</v>
      </c>
      <c r="D2242" s="9" t="s">
        <v>2039</v>
      </c>
      <c r="E2242" s="8" t="s">
        <v>401</v>
      </c>
      <c r="F2242" s="8">
        <v>1</v>
      </c>
      <c r="G2242" s="8">
        <v>1393</v>
      </c>
      <c r="H2242" s="8">
        <v>692</v>
      </c>
      <c r="I2242" s="10" t="s">
        <v>8</v>
      </c>
      <c r="J2242" s="10" t="s">
        <v>738</v>
      </c>
      <c r="K2242" s="11">
        <v>21000</v>
      </c>
      <c r="L2242" s="59">
        <f>IFERROR(VLOOKUP(B2242,Sheet1!A:B,2,0),0)</f>
        <v>0</v>
      </c>
      <c r="M2242" s="40"/>
      <c r="N2242" s="40"/>
      <c r="O2242" s="40"/>
      <c r="P2242" s="40"/>
      <c r="Q2242" s="40"/>
      <c r="R2242" s="40"/>
      <c r="S2242" s="40"/>
      <c r="T2242" s="40"/>
      <c r="U2242" s="40"/>
      <c r="V2242" s="40"/>
      <c r="W2242" s="40"/>
      <c r="X2242" s="40"/>
      <c r="Y2242" s="40"/>
      <c r="Z2242" s="40"/>
      <c r="AA2242" s="40"/>
      <c r="AB2242" s="40"/>
      <c r="AC2242" s="40"/>
      <c r="AD2242" s="40"/>
      <c r="AE2242" s="40"/>
      <c r="AF2242" s="40"/>
      <c r="AG2242" s="40"/>
      <c r="AH2242" s="40"/>
      <c r="AI2242" s="40"/>
      <c r="AJ2242" s="40"/>
      <c r="AK2242" s="40"/>
      <c r="AL2242" s="40"/>
      <c r="AM2242" s="40"/>
      <c r="AN2242" s="40"/>
      <c r="AO2242" s="40"/>
      <c r="AP2242" s="40"/>
      <c r="AQ2242" s="40"/>
      <c r="AR2242" s="40"/>
      <c r="AS2242" s="40"/>
      <c r="AT2242" s="40"/>
      <c r="AU2242" s="40"/>
      <c r="AV2242" s="40"/>
      <c r="AW2242" s="40"/>
      <c r="AX2242" s="40"/>
      <c r="AY2242" s="40"/>
      <c r="AZ2242" s="40"/>
      <c r="BA2242" s="40"/>
      <c r="BB2242" s="40"/>
      <c r="BC2242" s="40"/>
      <c r="BD2242" s="40"/>
      <c r="BE2242" s="40"/>
      <c r="BF2242" s="40"/>
      <c r="BG2242" s="40"/>
      <c r="BH2242" s="40"/>
      <c r="BI2242" s="40"/>
      <c r="BJ2242" s="40"/>
      <c r="BK2242" s="40"/>
      <c r="BL2242" s="40"/>
      <c r="BM2242" s="40"/>
      <c r="BN2242" s="40"/>
      <c r="BO2242" s="40"/>
      <c r="BP2242" s="40"/>
      <c r="BQ2242" s="40"/>
      <c r="BR2242" s="40"/>
      <c r="BS2242" s="40"/>
      <c r="BT2242" s="40"/>
      <c r="BU2242" s="40"/>
      <c r="BV2242" s="40"/>
      <c r="BW2242" s="40"/>
      <c r="BX2242" s="40"/>
      <c r="BY2242" s="40"/>
      <c r="BZ2242" s="40"/>
      <c r="CA2242" s="40"/>
      <c r="CB2242" s="40"/>
      <c r="CC2242" s="40"/>
      <c r="CD2242" s="40"/>
      <c r="CE2242" s="40"/>
      <c r="CF2242" s="40"/>
      <c r="CG2242" s="40"/>
      <c r="CH2242" s="40"/>
      <c r="CI2242" s="40"/>
      <c r="CJ2242" s="40"/>
      <c r="CK2242" s="40"/>
      <c r="CL2242" s="40"/>
      <c r="CM2242" s="40"/>
      <c r="CN2242" s="40"/>
      <c r="CO2242" s="40"/>
      <c r="CP2242" s="40"/>
      <c r="CQ2242" s="40"/>
      <c r="CR2242" s="40"/>
      <c r="CS2242" s="40"/>
      <c r="CT2242" s="40"/>
      <c r="CU2242" s="40"/>
      <c r="CV2242" s="40"/>
      <c r="CW2242" s="40"/>
      <c r="CX2242" s="40"/>
      <c r="CY2242" s="40"/>
      <c r="CZ2242" s="40"/>
      <c r="DA2242" s="40"/>
      <c r="DB2242" s="40"/>
    </row>
    <row r="2243" spans="1:106" ht="18.75" customHeight="1">
      <c r="A2243" s="70">
        <v>2217</v>
      </c>
      <c r="B2243" s="58">
        <v>2025</v>
      </c>
      <c r="C2243" s="5" t="s">
        <v>3472</v>
      </c>
      <c r="D2243" s="9" t="s">
        <v>3473</v>
      </c>
      <c r="E2243" s="8" t="s">
        <v>401</v>
      </c>
      <c r="F2243" s="14">
        <v>2</v>
      </c>
      <c r="G2243" s="8">
        <v>1399</v>
      </c>
      <c r="H2243" s="14">
        <v>476</v>
      </c>
      <c r="I2243" s="10" t="s">
        <v>8</v>
      </c>
      <c r="J2243" s="10" t="s">
        <v>9</v>
      </c>
      <c r="K2243" s="14">
        <v>70000</v>
      </c>
      <c r="L2243" s="59">
        <f>IFERROR(VLOOKUP(B2243,Sheet1!A:B,2,0),0)</f>
        <v>0</v>
      </c>
    </row>
    <row r="2244" spans="1:106" ht="18.75" customHeight="1">
      <c r="A2244" s="70">
        <v>2218</v>
      </c>
      <c r="B2244" s="58">
        <v>3148</v>
      </c>
      <c r="C2244" s="5" t="s">
        <v>3735</v>
      </c>
      <c r="D2244" s="9" t="s">
        <v>3736</v>
      </c>
      <c r="E2244" s="8" t="s">
        <v>401</v>
      </c>
      <c r="F2244" s="37">
        <v>2</v>
      </c>
      <c r="G2244" s="37">
        <v>1402</v>
      </c>
      <c r="H2244" s="37">
        <v>332</v>
      </c>
      <c r="I2244" s="36" t="s">
        <v>689</v>
      </c>
      <c r="J2244" s="36" t="s">
        <v>3450</v>
      </c>
      <c r="K2244" s="38">
        <v>180000</v>
      </c>
      <c r="L2244" s="59">
        <f>IFERROR(VLOOKUP(B2244,Sheet1!A:B,2,0),0)</f>
        <v>18</v>
      </c>
    </row>
    <row r="2245" spans="1:106" ht="18.75" customHeight="1">
      <c r="A2245" s="70">
        <v>2219</v>
      </c>
      <c r="B2245" s="58">
        <v>2538</v>
      </c>
      <c r="C2245" s="5" t="s">
        <v>2744</v>
      </c>
      <c r="D2245" s="9" t="s">
        <v>2745</v>
      </c>
      <c r="E2245" s="8" t="s">
        <v>401</v>
      </c>
      <c r="F2245" s="8">
        <v>1</v>
      </c>
      <c r="G2245" s="8">
        <v>1397</v>
      </c>
      <c r="H2245" s="8">
        <v>216</v>
      </c>
      <c r="I2245" s="10" t="s">
        <v>689</v>
      </c>
      <c r="J2245" s="10" t="s">
        <v>738</v>
      </c>
      <c r="K2245" s="11">
        <v>19000</v>
      </c>
      <c r="L2245" s="59">
        <f>IFERROR(VLOOKUP(B2245,Sheet1!A:B,2,0),0)</f>
        <v>863</v>
      </c>
    </row>
    <row r="2246" spans="1:106" ht="18.75" customHeight="1">
      <c r="A2246" s="70">
        <v>2220</v>
      </c>
      <c r="B2246" s="58">
        <v>2819</v>
      </c>
      <c r="C2246" s="5" t="s">
        <v>2875</v>
      </c>
      <c r="D2246" s="9" t="s">
        <v>2877</v>
      </c>
      <c r="E2246" s="8" t="s">
        <v>401</v>
      </c>
      <c r="F2246" s="8">
        <v>2</v>
      </c>
      <c r="G2246" s="8">
        <v>1401</v>
      </c>
      <c r="H2246" s="8">
        <v>248</v>
      </c>
      <c r="I2246" s="10" t="s">
        <v>689</v>
      </c>
      <c r="J2246" s="10" t="s">
        <v>3450</v>
      </c>
      <c r="K2246" s="11">
        <v>70000</v>
      </c>
      <c r="L2246" s="59">
        <f>IFERROR(VLOOKUP(B2246,Sheet1!A:B,2,0),0)</f>
        <v>145</v>
      </c>
      <c r="M2246" s="44"/>
      <c r="N2246" s="44"/>
      <c r="O2246" s="44"/>
      <c r="P2246" s="44"/>
      <c r="Q2246" s="44"/>
      <c r="R2246" s="44"/>
      <c r="S2246" s="44"/>
      <c r="T2246" s="44"/>
      <c r="U2246" s="44"/>
      <c r="V2246" s="44"/>
      <c r="W2246" s="44"/>
      <c r="X2246" s="44"/>
      <c r="Y2246" s="44"/>
      <c r="Z2246" s="44"/>
      <c r="AA2246" s="44"/>
      <c r="AB2246" s="44"/>
      <c r="AC2246" s="44"/>
      <c r="AD2246" s="44"/>
      <c r="AE2246" s="44"/>
      <c r="AF2246" s="44"/>
      <c r="AG2246" s="44"/>
      <c r="AH2246" s="44"/>
      <c r="AI2246" s="44"/>
      <c r="AJ2246" s="44"/>
      <c r="AK2246" s="44"/>
      <c r="AL2246" s="44"/>
      <c r="AM2246" s="44"/>
      <c r="AN2246" s="44"/>
      <c r="AO2246" s="44"/>
      <c r="AP2246" s="44"/>
      <c r="AQ2246" s="44"/>
      <c r="AR2246" s="44"/>
      <c r="AS2246" s="44"/>
      <c r="AT2246" s="44"/>
      <c r="AU2246" s="44"/>
      <c r="AV2246" s="44"/>
      <c r="AW2246" s="44"/>
      <c r="AX2246" s="44"/>
      <c r="AY2246" s="44"/>
      <c r="AZ2246" s="44"/>
      <c r="BA2246" s="44"/>
      <c r="BB2246" s="44"/>
      <c r="BC2246" s="44"/>
      <c r="BD2246" s="44"/>
      <c r="BE2246" s="44"/>
      <c r="BF2246" s="44"/>
      <c r="BG2246" s="44"/>
      <c r="BH2246" s="44"/>
      <c r="BI2246" s="44"/>
      <c r="BJ2246" s="44"/>
      <c r="BK2246" s="44"/>
      <c r="BL2246" s="44"/>
      <c r="BM2246" s="44"/>
      <c r="BN2246" s="44"/>
      <c r="BO2246" s="44"/>
      <c r="BP2246" s="44"/>
      <c r="BQ2246" s="44"/>
      <c r="BR2246" s="44"/>
      <c r="BS2246" s="44"/>
      <c r="BT2246" s="44"/>
      <c r="BU2246" s="44"/>
      <c r="BV2246" s="44"/>
      <c r="BW2246" s="44"/>
      <c r="BX2246" s="44"/>
      <c r="BY2246" s="44"/>
      <c r="BZ2246" s="44"/>
      <c r="CA2246" s="44"/>
      <c r="CB2246" s="44"/>
      <c r="CC2246" s="44"/>
      <c r="CD2246" s="44"/>
      <c r="CE2246" s="44"/>
      <c r="CF2246" s="44"/>
      <c r="CG2246" s="44"/>
      <c r="CH2246" s="44"/>
      <c r="CI2246" s="44"/>
      <c r="CJ2246" s="44"/>
      <c r="CK2246" s="44"/>
      <c r="CL2246" s="44"/>
      <c r="CM2246" s="44"/>
      <c r="CN2246" s="44"/>
      <c r="CO2246" s="44"/>
      <c r="CP2246" s="44"/>
      <c r="CQ2246" s="44"/>
      <c r="CR2246" s="44"/>
      <c r="CS2246" s="44"/>
      <c r="CT2246" s="44"/>
      <c r="CU2246" s="44"/>
      <c r="CV2246" s="44"/>
      <c r="CW2246" s="44"/>
      <c r="CX2246" s="44"/>
      <c r="CY2246" s="44"/>
      <c r="CZ2246" s="44"/>
      <c r="DA2246" s="44"/>
      <c r="DB2246" s="44"/>
    </row>
    <row r="2247" spans="1:106" ht="18.75" customHeight="1">
      <c r="A2247" s="70">
        <v>2221</v>
      </c>
      <c r="B2247" s="56">
        <v>2801</v>
      </c>
      <c r="C2247" s="5" t="s">
        <v>3771</v>
      </c>
      <c r="D2247" s="9" t="s">
        <v>2759</v>
      </c>
      <c r="E2247" s="8" t="s">
        <v>401</v>
      </c>
      <c r="F2247" s="8">
        <v>2</v>
      </c>
      <c r="G2247" s="8">
        <v>1400</v>
      </c>
      <c r="H2247" s="14">
        <v>276</v>
      </c>
      <c r="I2247" s="10" t="s">
        <v>689</v>
      </c>
      <c r="J2247" s="10" t="s">
        <v>738</v>
      </c>
      <c r="K2247" s="11">
        <v>70000</v>
      </c>
      <c r="L2247" s="59">
        <f>IFERROR(VLOOKUP(B2247,Sheet1!A:B,2,0),0)</f>
        <v>31</v>
      </c>
    </row>
    <row r="2248" spans="1:106" ht="18.75" customHeight="1">
      <c r="A2248" s="70">
        <v>2222</v>
      </c>
      <c r="B2248" s="58">
        <v>2889</v>
      </c>
      <c r="C2248" s="5" t="s">
        <v>3465</v>
      </c>
      <c r="D2248" s="9" t="s">
        <v>2759</v>
      </c>
      <c r="E2248" s="8" t="s">
        <v>401</v>
      </c>
      <c r="F2248" s="8">
        <v>2</v>
      </c>
      <c r="G2248" s="8">
        <v>1399</v>
      </c>
      <c r="H2248" s="8">
        <v>232</v>
      </c>
      <c r="I2248" s="10" t="s">
        <v>689</v>
      </c>
      <c r="J2248" s="10" t="s">
        <v>738</v>
      </c>
      <c r="K2248" s="11">
        <v>34000</v>
      </c>
      <c r="L2248" s="59">
        <f>IFERROR(VLOOKUP(B2248,Sheet1!A:B,2,0),0)</f>
        <v>133</v>
      </c>
    </row>
    <row r="2249" spans="1:106" ht="18.75" customHeight="1">
      <c r="A2249" s="70">
        <v>2223</v>
      </c>
      <c r="B2249" s="58">
        <v>2330</v>
      </c>
      <c r="C2249" s="6" t="s">
        <v>1392</v>
      </c>
      <c r="D2249" s="9" t="s">
        <v>1578</v>
      </c>
      <c r="E2249" s="8" t="s">
        <v>401</v>
      </c>
      <c r="F2249" s="8">
        <v>1</v>
      </c>
      <c r="G2249" s="8">
        <v>1393</v>
      </c>
      <c r="H2249" s="8">
        <v>616</v>
      </c>
      <c r="I2249" s="10" t="s">
        <v>8</v>
      </c>
      <c r="J2249" s="10" t="s">
        <v>738</v>
      </c>
      <c r="K2249" s="11">
        <v>18000</v>
      </c>
      <c r="L2249" s="59">
        <f>IFERROR(VLOOKUP(B2249,Sheet1!A:B,2,0),0)</f>
        <v>0</v>
      </c>
      <c r="M2249" s="40"/>
      <c r="N2249" s="40"/>
      <c r="O2249" s="40"/>
      <c r="P2249" s="40"/>
      <c r="Q2249" s="40"/>
      <c r="R2249" s="40"/>
      <c r="S2249" s="40"/>
      <c r="T2249" s="40"/>
      <c r="U2249" s="40"/>
      <c r="V2249" s="40"/>
      <c r="W2249" s="40"/>
      <c r="X2249" s="40"/>
      <c r="Y2249" s="40"/>
      <c r="Z2249" s="40"/>
      <c r="AA2249" s="40"/>
      <c r="AB2249" s="40"/>
      <c r="AC2249" s="40"/>
      <c r="AD2249" s="40"/>
      <c r="AE2249" s="40"/>
      <c r="AF2249" s="40"/>
      <c r="AG2249" s="40"/>
      <c r="AH2249" s="40"/>
      <c r="AI2249" s="40"/>
      <c r="AJ2249" s="40"/>
      <c r="AK2249" s="40"/>
      <c r="AL2249" s="40"/>
      <c r="AM2249" s="40"/>
      <c r="AN2249" s="40"/>
      <c r="AO2249" s="40"/>
      <c r="AP2249" s="40"/>
      <c r="AQ2249" s="40"/>
      <c r="AR2249" s="40"/>
      <c r="AS2249" s="40"/>
      <c r="AT2249" s="40"/>
      <c r="AU2249" s="40"/>
      <c r="AV2249" s="40"/>
      <c r="AW2249" s="40"/>
      <c r="AX2249" s="40"/>
      <c r="AY2249" s="40"/>
      <c r="AZ2249" s="40"/>
      <c r="BA2249" s="40"/>
      <c r="BB2249" s="40"/>
      <c r="BC2249" s="40"/>
      <c r="BD2249" s="40"/>
      <c r="BE2249" s="40"/>
      <c r="BF2249" s="40"/>
      <c r="BG2249" s="40"/>
      <c r="BH2249" s="40"/>
      <c r="BI2249" s="40"/>
      <c r="BJ2249" s="40"/>
      <c r="BK2249" s="40"/>
      <c r="BL2249" s="40"/>
      <c r="BM2249" s="40"/>
      <c r="BN2249" s="40"/>
      <c r="BO2249" s="40"/>
      <c r="BP2249" s="40"/>
      <c r="BQ2249" s="40"/>
      <c r="BR2249" s="40"/>
      <c r="BS2249" s="40"/>
      <c r="BT2249" s="40"/>
      <c r="BU2249" s="40"/>
      <c r="BV2249" s="40"/>
      <c r="BW2249" s="40"/>
      <c r="BX2249" s="40"/>
      <c r="BY2249" s="40"/>
      <c r="BZ2249" s="40"/>
      <c r="CA2249" s="40"/>
      <c r="CB2249" s="40"/>
      <c r="CC2249" s="40"/>
      <c r="CD2249" s="40"/>
      <c r="CE2249" s="40"/>
      <c r="CF2249" s="40"/>
      <c r="CG2249" s="40"/>
      <c r="CH2249" s="40"/>
      <c r="CI2249" s="40"/>
      <c r="CJ2249" s="40"/>
      <c r="CK2249" s="40"/>
      <c r="CL2249" s="40"/>
      <c r="CM2249" s="40"/>
      <c r="CN2249" s="40"/>
      <c r="CO2249" s="40"/>
      <c r="CP2249" s="40"/>
      <c r="CQ2249" s="40"/>
      <c r="CR2249" s="40"/>
      <c r="CS2249" s="40"/>
      <c r="CT2249" s="40"/>
      <c r="CU2249" s="40"/>
      <c r="CV2249" s="40"/>
      <c r="CW2249" s="40"/>
      <c r="CX2249" s="40"/>
      <c r="CY2249" s="40"/>
      <c r="CZ2249" s="40"/>
      <c r="DA2249" s="40"/>
      <c r="DB2249" s="40"/>
    </row>
    <row r="2250" spans="1:106" ht="18.75" customHeight="1">
      <c r="A2250" s="70">
        <v>2224</v>
      </c>
      <c r="B2250" s="58">
        <v>2329</v>
      </c>
      <c r="C2250" s="6" t="s">
        <v>1388</v>
      </c>
      <c r="D2250" s="9" t="s">
        <v>1521</v>
      </c>
      <c r="E2250" s="8" t="s">
        <v>401</v>
      </c>
      <c r="F2250" s="8">
        <v>1</v>
      </c>
      <c r="G2250" s="8">
        <v>1393</v>
      </c>
      <c r="H2250" s="8">
        <v>344</v>
      </c>
      <c r="I2250" s="10" t="s">
        <v>8</v>
      </c>
      <c r="J2250" s="10" t="s">
        <v>738</v>
      </c>
      <c r="K2250" s="11">
        <v>10000</v>
      </c>
      <c r="L2250" s="59">
        <f>IFERROR(VLOOKUP(B2250,Sheet1!A:B,2,0),0)</f>
        <v>0</v>
      </c>
      <c r="M2250" s="40"/>
      <c r="N2250" s="40"/>
      <c r="O2250" s="40"/>
      <c r="P2250" s="40"/>
      <c r="Q2250" s="40"/>
      <c r="R2250" s="40"/>
      <c r="S2250" s="40"/>
      <c r="T2250" s="40"/>
      <c r="U2250" s="40"/>
      <c r="V2250" s="40"/>
      <c r="W2250" s="40"/>
      <c r="X2250" s="40"/>
      <c r="Y2250" s="40"/>
      <c r="Z2250" s="40"/>
      <c r="AA2250" s="40"/>
      <c r="AB2250" s="40"/>
      <c r="AC2250" s="40"/>
      <c r="AD2250" s="40"/>
      <c r="AE2250" s="40"/>
      <c r="AF2250" s="40"/>
      <c r="AG2250" s="40"/>
      <c r="AH2250" s="40"/>
      <c r="AI2250" s="40"/>
      <c r="AJ2250" s="40"/>
      <c r="AK2250" s="40"/>
      <c r="AL2250" s="40"/>
      <c r="AM2250" s="40"/>
      <c r="AN2250" s="40"/>
      <c r="AO2250" s="40"/>
      <c r="AP2250" s="40"/>
      <c r="AQ2250" s="40"/>
      <c r="AR2250" s="40"/>
      <c r="AS2250" s="40"/>
      <c r="AT2250" s="40"/>
      <c r="AU2250" s="40"/>
      <c r="AV2250" s="40"/>
      <c r="AW2250" s="40"/>
      <c r="AX2250" s="40"/>
      <c r="AY2250" s="40"/>
      <c r="AZ2250" s="40"/>
      <c r="BA2250" s="40"/>
      <c r="BB2250" s="40"/>
      <c r="BC2250" s="40"/>
      <c r="BD2250" s="40"/>
      <c r="BE2250" s="40"/>
      <c r="BF2250" s="40"/>
      <c r="BG2250" s="40"/>
      <c r="BH2250" s="40"/>
      <c r="BI2250" s="40"/>
      <c r="BJ2250" s="40"/>
      <c r="BK2250" s="40"/>
      <c r="BL2250" s="40"/>
      <c r="BM2250" s="40"/>
      <c r="BN2250" s="40"/>
      <c r="BO2250" s="40"/>
      <c r="BP2250" s="40"/>
      <c r="BQ2250" s="40"/>
      <c r="BR2250" s="40"/>
      <c r="BS2250" s="40"/>
      <c r="BT2250" s="40"/>
      <c r="BU2250" s="40"/>
      <c r="BV2250" s="40"/>
      <c r="BW2250" s="40"/>
      <c r="BX2250" s="40"/>
      <c r="BY2250" s="40"/>
      <c r="BZ2250" s="40"/>
      <c r="CA2250" s="40"/>
      <c r="CB2250" s="40"/>
      <c r="CC2250" s="40"/>
      <c r="CD2250" s="40"/>
      <c r="CE2250" s="40"/>
      <c r="CF2250" s="40"/>
      <c r="CG2250" s="40"/>
      <c r="CH2250" s="40"/>
      <c r="CI2250" s="40"/>
      <c r="CJ2250" s="40"/>
      <c r="CK2250" s="40"/>
      <c r="CL2250" s="40"/>
      <c r="CM2250" s="40"/>
      <c r="CN2250" s="40"/>
      <c r="CO2250" s="40"/>
      <c r="CP2250" s="40"/>
      <c r="CQ2250" s="40"/>
      <c r="CR2250" s="40"/>
      <c r="CS2250" s="40"/>
      <c r="CT2250" s="40"/>
      <c r="CU2250" s="40"/>
      <c r="CV2250" s="40"/>
      <c r="CW2250" s="40"/>
      <c r="CX2250" s="40"/>
      <c r="CY2250" s="40"/>
      <c r="CZ2250" s="40"/>
      <c r="DA2250" s="40"/>
      <c r="DB2250" s="40"/>
    </row>
    <row r="2251" spans="1:106" ht="18.75" customHeight="1">
      <c r="A2251" s="70">
        <v>2225</v>
      </c>
      <c r="B2251" s="58">
        <v>2328</v>
      </c>
      <c r="C2251" s="6" t="s">
        <v>1387</v>
      </c>
      <c r="D2251" s="9" t="s">
        <v>1521</v>
      </c>
      <c r="E2251" s="8" t="s">
        <v>401</v>
      </c>
      <c r="F2251" s="8">
        <v>1</v>
      </c>
      <c r="G2251" s="8">
        <v>1393</v>
      </c>
      <c r="H2251" s="8">
        <v>532</v>
      </c>
      <c r="I2251" s="10" t="s">
        <v>8</v>
      </c>
      <c r="J2251" s="10" t="s">
        <v>738</v>
      </c>
      <c r="K2251" s="11">
        <v>16000</v>
      </c>
      <c r="L2251" s="59">
        <f>IFERROR(VLOOKUP(B2251,Sheet1!A:B,2,0),0)</f>
        <v>0</v>
      </c>
      <c r="M2251" s="40"/>
      <c r="N2251" s="40"/>
      <c r="O2251" s="40"/>
      <c r="P2251" s="40"/>
      <c r="Q2251" s="40"/>
      <c r="R2251" s="40"/>
      <c r="S2251" s="40"/>
      <c r="T2251" s="40"/>
      <c r="U2251" s="40"/>
      <c r="V2251" s="40"/>
      <c r="W2251" s="40"/>
      <c r="X2251" s="40"/>
      <c r="Y2251" s="40"/>
      <c r="Z2251" s="40"/>
      <c r="AA2251" s="40"/>
      <c r="AB2251" s="40"/>
      <c r="AC2251" s="40"/>
      <c r="AD2251" s="40"/>
      <c r="AE2251" s="40"/>
      <c r="AF2251" s="40"/>
      <c r="AG2251" s="40"/>
      <c r="AH2251" s="40"/>
      <c r="AI2251" s="40"/>
      <c r="AJ2251" s="40"/>
      <c r="AK2251" s="40"/>
      <c r="AL2251" s="40"/>
      <c r="AM2251" s="40"/>
      <c r="AN2251" s="40"/>
      <c r="AO2251" s="40"/>
      <c r="AP2251" s="40"/>
      <c r="AQ2251" s="40"/>
      <c r="AR2251" s="40"/>
      <c r="AS2251" s="40"/>
      <c r="AT2251" s="40"/>
      <c r="AU2251" s="40"/>
      <c r="AV2251" s="40"/>
      <c r="AW2251" s="40"/>
      <c r="AX2251" s="40"/>
      <c r="AY2251" s="40"/>
      <c r="AZ2251" s="40"/>
      <c r="BA2251" s="40"/>
      <c r="BB2251" s="40"/>
      <c r="BC2251" s="40"/>
      <c r="BD2251" s="40"/>
      <c r="BE2251" s="40"/>
      <c r="BF2251" s="40"/>
      <c r="BG2251" s="40"/>
      <c r="BH2251" s="40"/>
      <c r="BI2251" s="40"/>
      <c r="BJ2251" s="40"/>
      <c r="BK2251" s="40"/>
      <c r="BL2251" s="40"/>
      <c r="BM2251" s="40"/>
      <c r="BN2251" s="40"/>
      <c r="BO2251" s="40"/>
      <c r="BP2251" s="40"/>
      <c r="BQ2251" s="40"/>
      <c r="BR2251" s="40"/>
      <c r="BS2251" s="40"/>
      <c r="BT2251" s="40"/>
      <c r="BU2251" s="40"/>
      <c r="BV2251" s="40"/>
      <c r="BW2251" s="40"/>
      <c r="BX2251" s="40"/>
      <c r="BY2251" s="40"/>
      <c r="BZ2251" s="40"/>
      <c r="CA2251" s="40"/>
      <c r="CB2251" s="40"/>
      <c r="CC2251" s="40"/>
      <c r="CD2251" s="40"/>
      <c r="CE2251" s="40"/>
      <c r="CF2251" s="40"/>
      <c r="CG2251" s="40"/>
      <c r="CH2251" s="40"/>
      <c r="CI2251" s="40"/>
      <c r="CJ2251" s="40"/>
      <c r="CK2251" s="40"/>
      <c r="CL2251" s="40"/>
      <c r="CM2251" s="40"/>
      <c r="CN2251" s="40"/>
      <c r="CO2251" s="40"/>
      <c r="CP2251" s="40"/>
      <c r="CQ2251" s="40"/>
      <c r="CR2251" s="40"/>
      <c r="CS2251" s="40"/>
      <c r="CT2251" s="40"/>
      <c r="CU2251" s="40"/>
      <c r="CV2251" s="40"/>
      <c r="CW2251" s="40"/>
      <c r="CX2251" s="40"/>
      <c r="CY2251" s="40"/>
      <c r="CZ2251" s="40"/>
      <c r="DA2251" s="40"/>
      <c r="DB2251" s="40"/>
    </row>
    <row r="2252" spans="1:106" ht="18.75" customHeight="1">
      <c r="A2252" s="70">
        <v>2226</v>
      </c>
      <c r="B2252" s="58">
        <v>3146</v>
      </c>
      <c r="C2252" s="5" t="s">
        <v>3836</v>
      </c>
      <c r="D2252" s="12" t="s">
        <v>3839</v>
      </c>
      <c r="E2252" s="10" t="s">
        <v>401</v>
      </c>
      <c r="F2252" s="8">
        <v>1</v>
      </c>
      <c r="G2252" s="8">
        <v>1401</v>
      </c>
      <c r="H2252" s="8">
        <v>184</v>
      </c>
      <c r="I2252" s="10" t="s">
        <v>487</v>
      </c>
      <c r="J2252" s="10" t="s">
        <v>9</v>
      </c>
      <c r="K2252" s="11">
        <v>350000</v>
      </c>
      <c r="L2252" s="59">
        <f>IFERROR(VLOOKUP(B2252,Sheet1!A:B,2,0),0)</f>
        <v>0</v>
      </c>
      <c r="M2252" s="44"/>
      <c r="N2252" s="44"/>
      <c r="O2252" s="44"/>
      <c r="P2252" s="44"/>
      <c r="Q2252" s="44"/>
      <c r="R2252" s="44"/>
      <c r="S2252" s="44"/>
      <c r="T2252" s="44"/>
      <c r="U2252" s="44"/>
      <c r="V2252" s="44"/>
      <c r="W2252" s="44"/>
      <c r="X2252" s="44"/>
      <c r="Y2252" s="44"/>
      <c r="Z2252" s="44"/>
      <c r="AA2252" s="44"/>
      <c r="AB2252" s="44"/>
      <c r="AC2252" s="44"/>
      <c r="AD2252" s="44"/>
      <c r="AE2252" s="44"/>
      <c r="AF2252" s="44"/>
      <c r="AG2252" s="44"/>
      <c r="AH2252" s="44"/>
      <c r="AI2252" s="44"/>
      <c r="AJ2252" s="44"/>
      <c r="AK2252" s="44"/>
      <c r="AL2252" s="44"/>
      <c r="AM2252" s="44"/>
      <c r="AN2252" s="44"/>
      <c r="AO2252" s="44"/>
      <c r="AP2252" s="44"/>
      <c r="AQ2252" s="44"/>
      <c r="AR2252" s="44"/>
      <c r="AS2252" s="44"/>
      <c r="AT2252" s="44"/>
      <c r="AU2252" s="44"/>
      <c r="AV2252" s="44"/>
      <c r="AW2252" s="44"/>
      <c r="AX2252" s="44"/>
      <c r="AY2252" s="44"/>
      <c r="AZ2252" s="44"/>
      <c r="BA2252" s="44"/>
      <c r="BB2252" s="44"/>
      <c r="BC2252" s="44"/>
      <c r="BD2252" s="44"/>
      <c r="BE2252" s="44"/>
      <c r="BF2252" s="44"/>
      <c r="BG2252" s="44"/>
      <c r="BH2252" s="44"/>
      <c r="BI2252" s="44"/>
      <c r="BJ2252" s="44"/>
      <c r="BK2252" s="44"/>
      <c r="BL2252" s="44"/>
      <c r="BM2252" s="44"/>
      <c r="BN2252" s="44"/>
      <c r="BO2252" s="44"/>
      <c r="BP2252" s="44"/>
      <c r="BQ2252" s="44"/>
      <c r="BR2252" s="44"/>
      <c r="BS2252" s="44"/>
      <c r="BT2252" s="44"/>
      <c r="BU2252" s="44"/>
      <c r="BV2252" s="44"/>
      <c r="BW2252" s="44"/>
      <c r="BX2252" s="44"/>
      <c r="BY2252" s="44"/>
      <c r="BZ2252" s="44"/>
      <c r="CA2252" s="44"/>
      <c r="CB2252" s="44"/>
      <c r="CC2252" s="44"/>
      <c r="CD2252" s="44"/>
      <c r="CE2252" s="44"/>
      <c r="CF2252" s="44"/>
      <c r="CG2252" s="44"/>
      <c r="CH2252" s="44"/>
      <c r="CI2252" s="44"/>
      <c r="CJ2252" s="44"/>
      <c r="CK2252" s="44"/>
      <c r="CL2252" s="44"/>
      <c r="CM2252" s="44"/>
      <c r="CN2252" s="44"/>
      <c r="CO2252" s="44"/>
      <c r="CP2252" s="44"/>
      <c r="CQ2252" s="44"/>
      <c r="CR2252" s="44"/>
      <c r="CS2252" s="44"/>
      <c r="CT2252" s="44"/>
      <c r="CU2252" s="44"/>
      <c r="CV2252" s="44"/>
      <c r="CW2252" s="44"/>
      <c r="CX2252" s="44"/>
      <c r="CY2252" s="44"/>
      <c r="CZ2252" s="44"/>
      <c r="DA2252" s="44"/>
      <c r="DB2252" s="44"/>
    </row>
    <row r="2253" spans="1:106" ht="18.75" customHeight="1">
      <c r="A2253" s="70">
        <v>2227</v>
      </c>
      <c r="B2253" s="58">
        <v>3291</v>
      </c>
      <c r="C2253" s="6" t="s">
        <v>4206</v>
      </c>
      <c r="D2253" s="9" t="s">
        <v>2759</v>
      </c>
      <c r="E2253" s="8" t="s">
        <v>401</v>
      </c>
      <c r="F2253" s="8">
        <v>1</v>
      </c>
      <c r="G2253" s="8">
        <v>1402</v>
      </c>
      <c r="H2253" s="8">
        <v>368</v>
      </c>
      <c r="I2253" s="10" t="s">
        <v>689</v>
      </c>
      <c r="J2253" s="10" t="s">
        <v>738</v>
      </c>
      <c r="K2253" s="11">
        <v>260000</v>
      </c>
      <c r="L2253" s="59">
        <f>IFERROR(VLOOKUP(B2253,Sheet1!A:B,2,0),0)</f>
        <v>30</v>
      </c>
      <c r="M2253" s="40"/>
      <c r="N2253" s="40"/>
      <c r="O2253" s="40"/>
      <c r="P2253" s="40"/>
      <c r="Q2253" s="40"/>
      <c r="R2253" s="40"/>
      <c r="S2253" s="40"/>
      <c r="T2253" s="40"/>
      <c r="U2253" s="40"/>
      <c r="V2253" s="40"/>
      <c r="W2253" s="40"/>
      <c r="X2253" s="40"/>
      <c r="Y2253" s="40"/>
      <c r="Z2253" s="40"/>
      <c r="AA2253" s="40"/>
      <c r="AB2253" s="40"/>
      <c r="AC2253" s="40"/>
      <c r="AD2253" s="40"/>
      <c r="AE2253" s="40"/>
      <c r="AF2253" s="40"/>
      <c r="AG2253" s="40"/>
      <c r="AH2253" s="40"/>
      <c r="AI2253" s="40"/>
      <c r="AJ2253" s="40"/>
      <c r="AK2253" s="40"/>
      <c r="AL2253" s="40"/>
      <c r="AM2253" s="40"/>
      <c r="AN2253" s="40"/>
      <c r="AO2253" s="40"/>
      <c r="AP2253" s="40"/>
      <c r="AQ2253" s="40"/>
      <c r="AR2253" s="40"/>
      <c r="AS2253" s="40"/>
      <c r="AT2253" s="40"/>
      <c r="AU2253" s="40"/>
      <c r="AV2253" s="40"/>
      <c r="AW2253" s="40"/>
      <c r="AX2253" s="40"/>
      <c r="AY2253" s="40"/>
      <c r="AZ2253" s="40"/>
      <c r="BA2253" s="40"/>
      <c r="BB2253" s="40"/>
      <c r="BC2253" s="40"/>
      <c r="BD2253" s="40"/>
      <c r="BE2253" s="40"/>
      <c r="BF2253" s="40"/>
      <c r="BG2253" s="40"/>
      <c r="BH2253" s="40"/>
      <c r="BI2253" s="40"/>
      <c r="BJ2253" s="40"/>
      <c r="BK2253" s="40"/>
      <c r="BL2253" s="40"/>
      <c r="BM2253" s="40"/>
      <c r="BN2253" s="40"/>
      <c r="BO2253" s="40"/>
      <c r="BP2253" s="40"/>
      <c r="BQ2253" s="40"/>
      <c r="BR2253" s="40"/>
      <c r="BS2253" s="40"/>
      <c r="BT2253" s="40"/>
      <c r="BU2253" s="40"/>
      <c r="BV2253" s="40"/>
      <c r="BW2253" s="40"/>
      <c r="BX2253" s="40"/>
      <c r="BY2253" s="40"/>
      <c r="BZ2253" s="40"/>
      <c r="CA2253" s="40"/>
      <c r="CB2253" s="40"/>
      <c r="CC2253" s="40"/>
      <c r="CD2253" s="40"/>
      <c r="CE2253" s="40"/>
      <c r="CF2253" s="40"/>
      <c r="CG2253" s="40"/>
      <c r="CH2253" s="40"/>
      <c r="CI2253" s="40"/>
      <c r="CJ2253" s="40"/>
      <c r="CK2253" s="40"/>
      <c r="CL2253" s="40"/>
      <c r="CM2253" s="40"/>
      <c r="CN2253" s="40"/>
      <c r="CO2253" s="40"/>
      <c r="CP2253" s="40"/>
      <c r="CQ2253" s="40"/>
      <c r="CR2253" s="40"/>
      <c r="CS2253" s="40"/>
      <c r="CT2253" s="40"/>
      <c r="CU2253" s="40"/>
      <c r="CV2253" s="40"/>
      <c r="CW2253" s="40"/>
      <c r="CX2253" s="40"/>
      <c r="CY2253" s="40"/>
      <c r="CZ2253" s="40"/>
      <c r="DA2253" s="40"/>
      <c r="DB2253" s="40"/>
    </row>
    <row r="2254" spans="1:106" ht="18.75" customHeight="1">
      <c r="A2254" s="70">
        <v>2228</v>
      </c>
      <c r="B2254" s="58">
        <v>2440</v>
      </c>
      <c r="C2254" s="6" t="s">
        <v>2551</v>
      </c>
      <c r="D2254" s="9" t="s">
        <v>2553</v>
      </c>
      <c r="E2254" s="8" t="s">
        <v>401</v>
      </c>
      <c r="F2254" s="8">
        <v>1</v>
      </c>
      <c r="G2254" s="8">
        <v>1395</v>
      </c>
      <c r="H2254" s="8">
        <v>336</v>
      </c>
      <c r="I2254" s="10" t="s">
        <v>8</v>
      </c>
      <c r="J2254" s="10" t="s">
        <v>738</v>
      </c>
      <c r="K2254" s="11">
        <v>22000</v>
      </c>
      <c r="L2254" s="59">
        <f>IFERROR(VLOOKUP(B2254,Sheet1!A:B,2,0),0)</f>
        <v>252</v>
      </c>
      <c r="M2254" s="40"/>
      <c r="N2254" s="40"/>
      <c r="O2254" s="40"/>
      <c r="P2254" s="40"/>
      <c r="Q2254" s="40"/>
      <c r="R2254" s="40"/>
      <c r="S2254" s="40"/>
      <c r="T2254" s="40"/>
      <c r="U2254" s="40"/>
      <c r="V2254" s="40"/>
      <c r="W2254" s="40"/>
      <c r="X2254" s="40"/>
      <c r="Y2254" s="40"/>
      <c r="Z2254" s="40"/>
      <c r="AA2254" s="40"/>
      <c r="AB2254" s="40"/>
      <c r="AC2254" s="40"/>
      <c r="AD2254" s="40"/>
      <c r="AE2254" s="40"/>
      <c r="AF2254" s="40"/>
      <c r="AG2254" s="40"/>
      <c r="AH2254" s="40"/>
      <c r="AI2254" s="40"/>
      <c r="AJ2254" s="40"/>
      <c r="AK2254" s="40"/>
      <c r="AL2254" s="40"/>
      <c r="AM2254" s="40"/>
      <c r="AN2254" s="40"/>
      <c r="AO2254" s="40"/>
      <c r="AP2254" s="40"/>
      <c r="AQ2254" s="40"/>
      <c r="AR2254" s="40"/>
      <c r="AS2254" s="40"/>
      <c r="AT2254" s="40"/>
      <c r="AU2254" s="40"/>
      <c r="AV2254" s="40"/>
      <c r="AW2254" s="40"/>
      <c r="AX2254" s="40"/>
      <c r="AY2254" s="40"/>
      <c r="AZ2254" s="40"/>
      <c r="BA2254" s="40"/>
      <c r="BB2254" s="40"/>
      <c r="BC2254" s="40"/>
      <c r="BD2254" s="40"/>
      <c r="BE2254" s="40"/>
      <c r="BF2254" s="40"/>
      <c r="BG2254" s="40"/>
      <c r="BH2254" s="40"/>
      <c r="BI2254" s="40"/>
      <c r="BJ2254" s="40"/>
      <c r="BK2254" s="40"/>
      <c r="BL2254" s="40"/>
      <c r="BM2254" s="40"/>
      <c r="BN2254" s="40"/>
      <c r="BO2254" s="40"/>
      <c r="BP2254" s="40"/>
      <c r="BQ2254" s="40"/>
      <c r="BR2254" s="40"/>
      <c r="BS2254" s="40"/>
      <c r="BT2254" s="40"/>
      <c r="BU2254" s="40"/>
      <c r="BV2254" s="40"/>
      <c r="BW2254" s="40"/>
      <c r="BX2254" s="40"/>
      <c r="BY2254" s="40"/>
      <c r="BZ2254" s="40"/>
      <c r="CA2254" s="40"/>
      <c r="CB2254" s="40"/>
      <c r="CC2254" s="40"/>
      <c r="CD2254" s="40"/>
      <c r="CE2254" s="40"/>
      <c r="CF2254" s="40"/>
      <c r="CG2254" s="40"/>
      <c r="CH2254" s="40"/>
      <c r="CI2254" s="40"/>
      <c r="CJ2254" s="40"/>
      <c r="CK2254" s="40"/>
      <c r="CL2254" s="40"/>
      <c r="CM2254" s="40"/>
      <c r="CN2254" s="40"/>
      <c r="CO2254" s="40"/>
      <c r="CP2254" s="40"/>
      <c r="CQ2254" s="40"/>
      <c r="CR2254" s="40"/>
      <c r="CS2254" s="40"/>
      <c r="CT2254" s="40"/>
      <c r="CU2254" s="40"/>
      <c r="CV2254" s="40"/>
      <c r="CW2254" s="40"/>
      <c r="CX2254" s="40"/>
      <c r="CY2254" s="40"/>
      <c r="CZ2254" s="40"/>
      <c r="DA2254" s="40"/>
      <c r="DB2254" s="40"/>
    </row>
    <row r="2255" spans="1:106" ht="18.75" customHeight="1">
      <c r="A2255" s="70">
        <v>2229</v>
      </c>
      <c r="B2255" s="58">
        <v>2131</v>
      </c>
      <c r="C2255" s="5" t="s">
        <v>3844</v>
      </c>
      <c r="D2255" s="9" t="s">
        <v>2307</v>
      </c>
      <c r="E2255" s="8" t="s">
        <v>401</v>
      </c>
      <c r="F2255" s="8">
        <v>2</v>
      </c>
      <c r="G2255" s="8">
        <v>1401</v>
      </c>
      <c r="H2255" s="8">
        <v>364</v>
      </c>
      <c r="I2255" s="10" t="s">
        <v>8</v>
      </c>
      <c r="J2255" s="10" t="s">
        <v>3450</v>
      </c>
      <c r="K2255" s="11">
        <v>100000</v>
      </c>
      <c r="L2255" s="59">
        <f>IFERROR(VLOOKUP(B2255,Sheet1!A:B,2,0),0)</f>
        <v>286</v>
      </c>
      <c r="M2255" s="44"/>
      <c r="N2255" s="44"/>
      <c r="O2255" s="44"/>
      <c r="P2255" s="44"/>
      <c r="Q2255" s="44"/>
      <c r="R2255" s="44"/>
      <c r="S2255" s="44"/>
      <c r="T2255" s="44"/>
      <c r="U2255" s="44"/>
      <c r="V2255" s="44"/>
      <c r="W2255" s="44"/>
      <c r="X2255" s="44"/>
      <c r="Y2255" s="44"/>
      <c r="Z2255" s="44"/>
      <c r="AA2255" s="44"/>
      <c r="AB2255" s="44"/>
      <c r="AC2255" s="44"/>
      <c r="AD2255" s="44"/>
      <c r="AE2255" s="44"/>
      <c r="AF2255" s="44"/>
      <c r="AG2255" s="44"/>
      <c r="AH2255" s="44"/>
      <c r="AI2255" s="44"/>
      <c r="AJ2255" s="44"/>
      <c r="AK2255" s="44"/>
      <c r="AL2255" s="44"/>
      <c r="AM2255" s="44"/>
      <c r="AN2255" s="44"/>
      <c r="AO2255" s="44"/>
      <c r="AP2255" s="44"/>
      <c r="AQ2255" s="44"/>
      <c r="AR2255" s="44"/>
      <c r="AS2255" s="44"/>
      <c r="AT2255" s="44"/>
      <c r="AU2255" s="44"/>
      <c r="AV2255" s="44"/>
      <c r="AW2255" s="44"/>
      <c r="AX2255" s="44"/>
      <c r="AY2255" s="44"/>
      <c r="AZ2255" s="44"/>
      <c r="BA2255" s="44"/>
      <c r="BB2255" s="44"/>
      <c r="BC2255" s="44"/>
      <c r="BD2255" s="44"/>
      <c r="BE2255" s="44"/>
      <c r="BF2255" s="44"/>
      <c r="BG2255" s="44"/>
      <c r="BH2255" s="44"/>
      <c r="BI2255" s="44"/>
      <c r="BJ2255" s="44"/>
      <c r="BK2255" s="44"/>
      <c r="BL2255" s="44"/>
      <c r="BM2255" s="44"/>
      <c r="BN2255" s="44"/>
      <c r="BO2255" s="44"/>
      <c r="BP2255" s="44"/>
      <c r="BQ2255" s="44"/>
      <c r="BR2255" s="44"/>
      <c r="BS2255" s="44"/>
      <c r="BT2255" s="44"/>
      <c r="BU2255" s="44"/>
      <c r="BV2255" s="44"/>
      <c r="BW2255" s="44"/>
      <c r="BX2255" s="44"/>
      <c r="BY2255" s="44"/>
      <c r="BZ2255" s="44"/>
      <c r="CA2255" s="44"/>
      <c r="CB2255" s="44"/>
      <c r="CC2255" s="44"/>
      <c r="CD2255" s="44"/>
      <c r="CE2255" s="44"/>
      <c r="CF2255" s="44"/>
      <c r="CG2255" s="44"/>
      <c r="CH2255" s="44"/>
      <c r="CI2255" s="44"/>
      <c r="CJ2255" s="44"/>
      <c r="CK2255" s="44"/>
      <c r="CL2255" s="44"/>
      <c r="CM2255" s="44"/>
      <c r="CN2255" s="44"/>
      <c r="CO2255" s="44"/>
      <c r="CP2255" s="44"/>
      <c r="CQ2255" s="44"/>
      <c r="CR2255" s="44"/>
      <c r="CS2255" s="44"/>
      <c r="CT2255" s="44"/>
      <c r="CU2255" s="44"/>
      <c r="CV2255" s="44"/>
      <c r="CW2255" s="44"/>
      <c r="CX2255" s="44"/>
      <c r="CY2255" s="44"/>
      <c r="CZ2255" s="44"/>
      <c r="DA2255" s="44"/>
      <c r="DB2255" s="44"/>
    </row>
    <row r="2256" spans="1:106" ht="18.75" customHeight="1">
      <c r="A2256" s="70">
        <v>2230</v>
      </c>
      <c r="B2256" s="58">
        <v>2225</v>
      </c>
      <c r="C2256" s="6" t="s">
        <v>3939</v>
      </c>
      <c r="D2256" s="9" t="s">
        <v>4303</v>
      </c>
      <c r="E2256" s="8" t="s">
        <v>401</v>
      </c>
      <c r="F2256" s="8">
        <v>2</v>
      </c>
      <c r="G2256" s="8">
        <v>1402</v>
      </c>
      <c r="H2256" s="8">
        <v>408</v>
      </c>
      <c r="I2256" s="10" t="s">
        <v>8</v>
      </c>
      <c r="J2256" s="10" t="s">
        <v>738</v>
      </c>
      <c r="K2256" s="11">
        <v>400000</v>
      </c>
      <c r="L2256" s="59">
        <f>IFERROR(VLOOKUP(B2256,Sheet1!A:B,2,0),0)</f>
        <v>1</v>
      </c>
      <c r="M2256" s="40"/>
      <c r="N2256" s="40"/>
      <c r="O2256" s="40"/>
      <c r="P2256" s="40"/>
      <c r="Q2256" s="40"/>
      <c r="R2256" s="40"/>
      <c r="S2256" s="40"/>
      <c r="T2256" s="40"/>
      <c r="U2256" s="40"/>
      <c r="V2256" s="40"/>
      <c r="W2256" s="40"/>
      <c r="X2256" s="40"/>
      <c r="Y2256" s="40"/>
      <c r="Z2256" s="40"/>
      <c r="AA2256" s="40"/>
      <c r="AB2256" s="40"/>
      <c r="AC2256" s="40"/>
      <c r="AD2256" s="40"/>
      <c r="AE2256" s="40"/>
      <c r="AF2256" s="40"/>
      <c r="AG2256" s="40"/>
      <c r="AH2256" s="40"/>
      <c r="AI2256" s="40"/>
      <c r="AJ2256" s="40"/>
      <c r="AK2256" s="40"/>
      <c r="AL2256" s="40"/>
      <c r="AM2256" s="40"/>
      <c r="AN2256" s="40"/>
      <c r="AO2256" s="40"/>
      <c r="AP2256" s="40"/>
      <c r="AQ2256" s="40"/>
      <c r="AR2256" s="40"/>
      <c r="AS2256" s="40"/>
      <c r="AT2256" s="40"/>
      <c r="AU2256" s="40"/>
      <c r="AV2256" s="40"/>
      <c r="AW2256" s="40"/>
      <c r="AX2256" s="40"/>
      <c r="AY2256" s="40"/>
      <c r="AZ2256" s="40"/>
      <c r="BA2256" s="40"/>
      <c r="BB2256" s="40"/>
      <c r="BC2256" s="40"/>
      <c r="BD2256" s="40"/>
      <c r="BE2256" s="40"/>
      <c r="BF2256" s="40"/>
      <c r="BG2256" s="40"/>
      <c r="BH2256" s="40"/>
      <c r="BI2256" s="40"/>
      <c r="BJ2256" s="40"/>
      <c r="BK2256" s="40"/>
      <c r="BL2256" s="40"/>
      <c r="BM2256" s="40"/>
      <c r="BN2256" s="40"/>
      <c r="BO2256" s="40"/>
      <c r="BP2256" s="40"/>
      <c r="BQ2256" s="40"/>
      <c r="BR2256" s="40"/>
      <c r="BS2256" s="40"/>
      <c r="BT2256" s="40"/>
      <c r="BU2256" s="40"/>
      <c r="BV2256" s="40"/>
      <c r="BW2256" s="40"/>
      <c r="BX2256" s="40"/>
      <c r="BY2256" s="40"/>
      <c r="BZ2256" s="40"/>
      <c r="CA2256" s="40"/>
      <c r="CB2256" s="40"/>
      <c r="CC2256" s="40"/>
      <c r="CD2256" s="40"/>
      <c r="CE2256" s="40"/>
      <c r="CF2256" s="40"/>
      <c r="CG2256" s="40"/>
      <c r="CH2256" s="40"/>
      <c r="CI2256" s="40"/>
      <c r="CJ2256" s="40"/>
      <c r="CK2256" s="40"/>
      <c r="CL2256" s="40"/>
      <c r="CM2256" s="40"/>
      <c r="CN2256" s="40"/>
      <c r="CO2256" s="40"/>
      <c r="CP2256" s="40"/>
      <c r="CQ2256" s="40"/>
      <c r="CR2256" s="40"/>
      <c r="CS2256" s="40"/>
      <c r="CT2256" s="40"/>
      <c r="CU2256" s="40"/>
      <c r="CV2256" s="40"/>
      <c r="CW2256" s="40"/>
      <c r="CX2256" s="40"/>
      <c r="CY2256" s="40"/>
      <c r="CZ2256" s="40"/>
      <c r="DA2256" s="40"/>
      <c r="DB2256" s="40"/>
    </row>
    <row r="2257" spans="1:106" ht="18.75" customHeight="1">
      <c r="A2257" s="70">
        <v>2231</v>
      </c>
      <c r="B2257" s="58">
        <v>2312</v>
      </c>
      <c r="C2257" s="6" t="s">
        <v>2384</v>
      </c>
      <c r="D2257" s="9" t="s">
        <v>2368</v>
      </c>
      <c r="E2257" s="8" t="s">
        <v>401</v>
      </c>
      <c r="F2257" s="8">
        <v>1</v>
      </c>
      <c r="G2257" s="8">
        <v>1393</v>
      </c>
      <c r="H2257" s="14">
        <v>200</v>
      </c>
      <c r="I2257" s="10" t="s">
        <v>689</v>
      </c>
      <c r="J2257" s="10" t="s">
        <v>738</v>
      </c>
      <c r="K2257" s="14">
        <v>10000</v>
      </c>
      <c r="L2257" s="59">
        <f>IFERROR(VLOOKUP(B2257,Sheet1!A:B,2,0),0)</f>
        <v>1</v>
      </c>
      <c r="M2257" s="40"/>
      <c r="N2257" s="40"/>
      <c r="O2257" s="40"/>
      <c r="P2257" s="40"/>
      <c r="Q2257" s="40"/>
      <c r="R2257" s="40"/>
      <c r="S2257" s="40"/>
      <c r="T2257" s="40"/>
      <c r="U2257" s="40"/>
      <c r="V2257" s="40"/>
      <c r="W2257" s="40"/>
      <c r="X2257" s="40"/>
      <c r="Y2257" s="40"/>
      <c r="Z2257" s="40"/>
      <c r="AA2257" s="40"/>
      <c r="AB2257" s="40"/>
      <c r="AC2257" s="40"/>
      <c r="AD2257" s="40"/>
      <c r="AE2257" s="40"/>
      <c r="AF2257" s="40"/>
      <c r="AG2257" s="40"/>
      <c r="AH2257" s="40"/>
      <c r="AI2257" s="40"/>
      <c r="AJ2257" s="40"/>
      <c r="AK2257" s="40"/>
      <c r="AL2257" s="40"/>
      <c r="AM2257" s="40"/>
      <c r="AN2257" s="40"/>
      <c r="AO2257" s="40"/>
      <c r="AP2257" s="40"/>
      <c r="AQ2257" s="40"/>
      <c r="AR2257" s="40"/>
      <c r="AS2257" s="40"/>
      <c r="AT2257" s="40"/>
      <c r="AU2257" s="40"/>
      <c r="AV2257" s="40"/>
      <c r="AW2257" s="40"/>
      <c r="AX2257" s="40"/>
      <c r="AY2257" s="40"/>
      <c r="AZ2257" s="40"/>
      <c r="BA2257" s="40"/>
      <c r="BB2257" s="40"/>
      <c r="BC2257" s="40"/>
      <c r="BD2257" s="40"/>
      <c r="BE2257" s="40"/>
      <c r="BF2257" s="40"/>
      <c r="BG2257" s="40"/>
      <c r="BH2257" s="40"/>
      <c r="BI2257" s="40"/>
      <c r="BJ2257" s="40"/>
      <c r="BK2257" s="40"/>
      <c r="BL2257" s="40"/>
      <c r="BM2257" s="40"/>
      <c r="BN2257" s="40"/>
      <c r="BO2257" s="40"/>
      <c r="BP2257" s="40"/>
      <c r="BQ2257" s="40"/>
      <c r="BR2257" s="40"/>
      <c r="BS2257" s="40"/>
      <c r="BT2257" s="40"/>
      <c r="BU2257" s="40"/>
      <c r="BV2257" s="40"/>
      <c r="BW2257" s="40"/>
      <c r="BX2257" s="40"/>
      <c r="BY2257" s="40"/>
      <c r="BZ2257" s="40"/>
      <c r="CA2257" s="40"/>
      <c r="CB2257" s="40"/>
      <c r="CC2257" s="40"/>
      <c r="CD2257" s="40"/>
      <c r="CE2257" s="40"/>
      <c r="CF2257" s="40"/>
      <c r="CG2257" s="40"/>
      <c r="CH2257" s="40"/>
      <c r="CI2257" s="40"/>
      <c r="CJ2257" s="40"/>
      <c r="CK2257" s="40"/>
      <c r="CL2257" s="40"/>
      <c r="CM2257" s="40"/>
      <c r="CN2257" s="40"/>
      <c r="CO2257" s="40"/>
      <c r="CP2257" s="40"/>
      <c r="CQ2257" s="40"/>
      <c r="CR2257" s="40"/>
      <c r="CS2257" s="40"/>
      <c r="CT2257" s="40"/>
      <c r="CU2257" s="40"/>
      <c r="CV2257" s="40"/>
      <c r="CW2257" s="40"/>
      <c r="CX2257" s="40"/>
      <c r="CY2257" s="40"/>
      <c r="CZ2257" s="40"/>
      <c r="DA2257" s="40"/>
      <c r="DB2257" s="40"/>
    </row>
    <row r="2258" spans="1:106" ht="18.75" customHeight="1">
      <c r="A2258" s="70">
        <v>2232</v>
      </c>
      <c r="B2258" s="58">
        <v>2524</v>
      </c>
      <c r="C2258" s="5" t="s">
        <v>2488</v>
      </c>
      <c r="D2258" s="9" t="s">
        <v>2571</v>
      </c>
      <c r="E2258" s="8" t="s">
        <v>401</v>
      </c>
      <c r="F2258" s="8">
        <v>3</v>
      </c>
      <c r="G2258" s="8">
        <v>1398</v>
      </c>
      <c r="H2258" s="8">
        <v>340</v>
      </c>
      <c r="I2258" s="10" t="s">
        <v>8</v>
      </c>
      <c r="J2258" s="10" t="s">
        <v>738</v>
      </c>
      <c r="K2258" s="11">
        <v>47000</v>
      </c>
      <c r="L2258" s="59">
        <f>IFERROR(VLOOKUP(B2258,Sheet1!A:B,2,0),0)</f>
        <v>358</v>
      </c>
    </row>
    <row r="2259" spans="1:106" ht="18.75" customHeight="1">
      <c r="A2259" s="70">
        <v>2233</v>
      </c>
      <c r="B2259" s="58">
        <v>1685</v>
      </c>
      <c r="C2259" s="6" t="s">
        <v>345</v>
      </c>
      <c r="D2259" s="9" t="s">
        <v>1974</v>
      </c>
      <c r="E2259" s="8" t="s">
        <v>401</v>
      </c>
      <c r="F2259" s="8">
        <v>2</v>
      </c>
      <c r="G2259" s="8">
        <v>1388</v>
      </c>
      <c r="H2259" s="8">
        <v>88</v>
      </c>
      <c r="I2259" s="10" t="s">
        <v>689</v>
      </c>
      <c r="J2259" s="10" t="s">
        <v>738</v>
      </c>
      <c r="K2259" s="11">
        <v>11000</v>
      </c>
      <c r="L2259" s="59">
        <f>IFERROR(VLOOKUP(B2259,Sheet1!A:B,2,0),0)</f>
        <v>509</v>
      </c>
      <c r="BU2259" s="40"/>
      <c r="BV2259" s="40"/>
      <c r="BW2259" s="40"/>
      <c r="BX2259" s="40"/>
      <c r="BY2259" s="40"/>
      <c r="BZ2259" s="40"/>
      <c r="CA2259" s="40"/>
      <c r="CB2259" s="40"/>
      <c r="CC2259" s="40"/>
      <c r="CD2259" s="40"/>
      <c r="CE2259" s="40"/>
      <c r="CF2259" s="40"/>
      <c r="CG2259" s="40"/>
      <c r="CH2259" s="40"/>
      <c r="CI2259" s="40"/>
      <c r="CJ2259" s="40"/>
      <c r="CK2259" s="40"/>
      <c r="CL2259" s="40"/>
      <c r="CM2259" s="40"/>
      <c r="CN2259" s="40"/>
      <c r="CO2259" s="40"/>
      <c r="CP2259" s="40"/>
      <c r="CQ2259" s="40"/>
      <c r="CR2259" s="40"/>
      <c r="CS2259" s="40"/>
      <c r="CT2259" s="40"/>
      <c r="CU2259" s="40"/>
      <c r="CV2259" s="40"/>
      <c r="CW2259" s="40"/>
    </row>
    <row r="2260" spans="1:106" ht="18.75" customHeight="1">
      <c r="A2260" s="70">
        <v>2234</v>
      </c>
      <c r="B2260" s="58">
        <v>2969</v>
      </c>
      <c r="C2260" s="5" t="s">
        <v>3557</v>
      </c>
      <c r="D2260" s="9" t="s">
        <v>2694</v>
      </c>
      <c r="E2260" s="8" t="s">
        <v>401</v>
      </c>
      <c r="F2260" s="8">
        <v>1</v>
      </c>
      <c r="G2260" s="8">
        <v>1399</v>
      </c>
      <c r="H2260" s="8">
        <v>344</v>
      </c>
      <c r="I2260" s="10" t="s">
        <v>689</v>
      </c>
      <c r="J2260" s="10" t="s">
        <v>738</v>
      </c>
      <c r="K2260" s="11">
        <v>55000</v>
      </c>
      <c r="L2260" s="59">
        <f>IFERROR(VLOOKUP(B2260,Sheet1!A:B,2,0),0)</f>
        <v>0</v>
      </c>
    </row>
    <row r="2261" spans="1:106" ht="18.75" customHeight="1">
      <c r="A2261" s="70">
        <v>2235</v>
      </c>
      <c r="B2261" s="58">
        <v>2118</v>
      </c>
      <c r="C2261" s="6" t="s">
        <v>3400</v>
      </c>
      <c r="D2261" s="9" t="s">
        <v>1972</v>
      </c>
      <c r="E2261" s="8" t="s">
        <v>401</v>
      </c>
      <c r="F2261" s="8">
        <v>1</v>
      </c>
      <c r="G2261" s="8">
        <v>1390</v>
      </c>
      <c r="H2261" s="14">
        <v>216</v>
      </c>
      <c r="I2261" s="10" t="s">
        <v>689</v>
      </c>
      <c r="J2261" s="10" t="s">
        <v>738</v>
      </c>
      <c r="K2261" s="11">
        <v>27000</v>
      </c>
      <c r="L2261" s="59">
        <f>IFERROR(VLOOKUP(B2261,Sheet1!A:B,2,0),0)</f>
        <v>281</v>
      </c>
      <c r="M2261" s="40"/>
      <c r="N2261" s="40"/>
      <c r="O2261" s="40"/>
      <c r="P2261" s="40"/>
      <c r="Q2261" s="40"/>
      <c r="R2261" s="40"/>
      <c r="S2261" s="40"/>
      <c r="T2261" s="40"/>
      <c r="U2261" s="40"/>
      <c r="V2261" s="40"/>
      <c r="W2261" s="40"/>
      <c r="X2261" s="40"/>
      <c r="Y2261" s="40"/>
      <c r="Z2261" s="40"/>
      <c r="AA2261" s="40"/>
      <c r="AB2261" s="40"/>
      <c r="AC2261" s="40"/>
      <c r="AD2261" s="40"/>
      <c r="AE2261" s="40"/>
      <c r="AF2261" s="40"/>
      <c r="AG2261" s="40"/>
      <c r="AH2261" s="40"/>
      <c r="AI2261" s="40"/>
      <c r="AJ2261" s="40"/>
      <c r="AK2261" s="40"/>
      <c r="AL2261" s="40"/>
      <c r="AM2261" s="40"/>
      <c r="AN2261" s="40"/>
      <c r="AO2261" s="40"/>
      <c r="AP2261" s="40"/>
      <c r="AQ2261" s="40"/>
      <c r="AR2261" s="40"/>
      <c r="AS2261" s="40"/>
      <c r="AT2261" s="40"/>
      <c r="AU2261" s="40"/>
      <c r="AV2261" s="40"/>
      <c r="AW2261" s="40"/>
      <c r="AX2261" s="40"/>
      <c r="AY2261" s="40"/>
      <c r="AZ2261" s="40"/>
      <c r="BA2261" s="40"/>
      <c r="BB2261" s="40"/>
      <c r="BC2261" s="40"/>
      <c r="BD2261" s="40"/>
      <c r="BE2261" s="40"/>
      <c r="BF2261" s="40"/>
      <c r="BG2261" s="40"/>
      <c r="BH2261" s="40"/>
      <c r="BI2261" s="40"/>
      <c r="BJ2261" s="40"/>
      <c r="BK2261" s="40"/>
      <c r="BL2261" s="40"/>
      <c r="BM2261" s="40"/>
      <c r="BN2261" s="40"/>
      <c r="BO2261" s="40"/>
      <c r="BP2261" s="40"/>
      <c r="BQ2261" s="40"/>
      <c r="BR2261" s="40"/>
      <c r="BS2261" s="40"/>
      <c r="BT2261" s="40"/>
      <c r="BU2261" s="40"/>
      <c r="BV2261" s="40"/>
      <c r="BW2261" s="40"/>
      <c r="BX2261" s="40"/>
      <c r="BY2261" s="40"/>
      <c r="BZ2261" s="40"/>
      <c r="CA2261" s="40"/>
      <c r="CB2261" s="40"/>
      <c r="CC2261" s="40"/>
      <c r="CD2261" s="40"/>
      <c r="CE2261" s="40"/>
      <c r="CF2261" s="40"/>
      <c r="CG2261" s="40"/>
      <c r="CH2261" s="40"/>
      <c r="CI2261" s="40"/>
      <c r="CJ2261" s="40"/>
      <c r="CK2261" s="40"/>
      <c r="CL2261" s="40"/>
      <c r="CM2261" s="40"/>
      <c r="CN2261" s="40"/>
      <c r="CO2261" s="40"/>
      <c r="CP2261" s="40"/>
      <c r="CQ2261" s="40"/>
      <c r="CR2261" s="40"/>
      <c r="CS2261" s="40"/>
      <c r="CT2261" s="40"/>
      <c r="CU2261" s="40"/>
      <c r="CV2261" s="40"/>
      <c r="CW2261" s="40"/>
      <c r="CX2261" s="40"/>
      <c r="CY2261" s="40"/>
      <c r="CZ2261" s="40"/>
      <c r="DA2261" s="40"/>
      <c r="DB2261" s="40"/>
    </row>
    <row r="2262" spans="1:106" ht="18.75" customHeight="1">
      <c r="A2262" s="70">
        <v>2236</v>
      </c>
      <c r="B2262" s="58">
        <v>1620</v>
      </c>
      <c r="C2262" s="6" t="s">
        <v>200</v>
      </c>
      <c r="D2262" s="9" t="s">
        <v>2306</v>
      </c>
      <c r="E2262" s="8" t="s">
        <v>401</v>
      </c>
      <c r="F2262" s="8">
        <v>2</v>
      </c>
      <c r="G2262" s="8">
        <v>1390</v>
      </c>
      <c r="H2262" s="8">
        <v>228</v>
      </c>
      <c r="I2262" s="10" t="s">
        <v>689</v>
      </c>
      <c r="J2262" s="10" t="s">
        <v>738</v>
      </c>
      <c r="K2262" s="11">
        <v>3200</v>
      </c>
      <c r="L2262" s="59">
        <f>IFERROR(VLOOKUP(B2262,Sheet1!A:B,2,0),0)</f>
        <v>1</v>
      </c>
      <c r="M2262" s="40"/>
      <c r="N2262" s="40"/>
      <c r="O2262" s="40"/>
      <c r="P2262" s="40"/>
      <c r="Q2262" s="40"/>
      <c r="R2262" s="40"/>
      <c r="S2262" s="40"/>
      <c r="T2262" s="40"/>
      <c r="U2262" s="40"/>
      <c r="V2262" s="40"/>
      <c r="W2262" s="40"/>
      <c r="X2262" s="40"/>
      <c r="Y2262" s="40"/>
      <c r="Z2262" s="40"/>
      <c r="AA2262" s="40"/>
      <c r="AB2262" s="40"/>
      <c r="AC2262" s="40"/>
      <c r="AD2262" s="40"/>
      <c r="AE2262" s="40"/>
      <c r="AF2262" s="40"/>
      <c r="AG2262" s="40"/>
      <c r="AH2262" s="40"/>
      <c r="AI2262" s="40"/>
      <c r="AJ2262" s="40"/>
      <c r="AK2262" s="40"/>
      <c r="AL2262" s="40"/>
      <c r="AM2262" s="40"/>
      <c r="AN2262" s="40"/>
      <c r="AO2262" s="40"/>
      <c r="AP2262" s="40"/>
      <c r="AQ2262" s="40"/>
      <c r="AR2262" s="40"/>
      <c r="AS2262" s="40"/>
      <c r="AT2262" s="40"/>
      <c r="AU2262" s="40"/>
      <c r="AV2262" s="40"/>
      <c r="AW2262" s="40"/>
      <c r="AX2262" s="40"/>
      <c r="AY2262" s="40"/>
      <c r="AZ2262" s="40"/>
      <c r="BA2262" s="40"/>
      <c r="BB2262" s="40"/>
      <c r="BC2262" s="40"/>
      <c r="BD2262" s="40"/>
      <c r="BE2262" s="40"/>
      <c r="BF2262" s="40"/>
      <c r="BG2262" s="40"/>
      <c r="BH2262" s="40"/>
      <c r="BI2262" s="40"/>
      <c r="BJ2262" s="40"/>
      <c r="BK2262" s="40"/>
      <c r="BL2262" s="40"/>
      <c r="BM2262" s="40"/>
      <c r="BN2262" s="40"/>
      <c r="BO2262" s="40"/>
      <c r="BP2262" s="40"/>
      <c r="BQ2262" s="40"/>
      <c r="BR2262" s="40"/>
      <c r="BS2262" s="40"/>
      <c r="BT2262" s="40"/>
      <c r="BU2262" s="40"/>
      <c r="BV2262" s="40"/>
      <c r="BW2262" s="40"/>
      <c r="BX2262" s="40"/>
      <c r="BY2262" s="40"/>
      <c r="BZ2262" s="40"/>
      <c r="CA2262" s="40"/>
      <c r="CB2262" s="40"/>
      <c r="CC2262" s="40"/>
      <c r="CD2262" s="40"/>
      <c r="CE2262" s="40"/>
      <c r="CF2262" s="40"/>
      <c r="CG2262" s="40"/>
      <c r="CH2262" s="40"/>
      <c r="CI2262" s="40"/>
      <c r="CJ2262" s="40"/>
      <c r="CK2262" s="40"/>
      <c r="CL2262" s="40"/>
      <c r="CM2262" s="40"/>
      <c r="CN2262" s="40"/>
      <c r="CO2262" s="40"/>
      <c r="CP2262" s="40"/>
      <c r="CQ2262" s="40"/>
      <c r="CR2262" s="40"/>
      <c r="CS2262" s="40"/>
      <c r="CT2262" s="40"/>
      <c r="CU2262" s="40"/>
      <c r="CV2262" s="40"/>
      <c r="CW2262" s="40"/>
      <c r="CX2262" s="40"/>
      <c r="CY2262" s="40"/>
      <c r="CZ2262" s="40"/>
      <c r="DA2262" s="40"/>
      <c r="DB2262" s="40"/>
    </row>
    <row r="2263" spans="1:106" ht="18.75" customHeight="1">
      <c r="A2263" s="70">
        <v>2237</v>
      </c>
      <c r="B2263" s="58">
        <v>3243</v>
      </c>
      <c r="C2263" s="6" t="s">
        <v>4040</v>
      </c>
      <c r="D2263" s="9" t="s">
        <v>4210</v>
      </c>
      <c r="E2263" s="8" t="s">
        <v>401</v>
      </c>
      <c r="F2263" s="8">
        <v>2</v>
      </c>
      <c r="G2263" s="8">
        <v>1402</v>
      </c>
      <c r="H2263" s="8" t="s">
        <v>4211</v>
      </c>
      <c r="I2263" s="10" t="s">
        <v>3449</v>
      </c>
      <c r="J2263" s="10" t="s">
        <v>3450</v>
      </c>
      <c r="K2263" s="11">
        <v>90000</v>
      </c>
      <c r="L2263" s="59">
        <f>IFERROR(VLOOKUP(B2263,Sheet1!A:B,2,0),0)</f>
        <v>69</v>
      </c>
      <c r="M2263" s="40"/>
      <c r="N2263" s="40"/>
      <c r="O2263" s="40"/>
      <c r="P2263" s="40"/>
      <c r="Q2263" s="40"/>
      <c r="R2263" s="40"/>
      <c r="S2263" s="40"/>
      <c r="T2263" s="40"/>
      <c r="U2263" s="40"/>
      <c r="V2263" s="40"/>
      <c r="W2263" s="40"/>
      <c r="X2263" s="40"/>
      <c r="Y2263" s="40"/>
      <c r="Z2263" s="40"/>
      <c r="AA2263" s="40"/>
      <c r="AB2263" s="40"/>
      <c r="AC2263" s="40"/>
      <c r="AD2263" s="40"/>
      <c r="AE2263" s="40"/>
      <c r="AF2263" s="40"/>
      <c r="AG2263" s="40"/>
      <c r="AH2263" s="40"/>
      <c r="AI2263" s="40"/>
      <c r="AJ2263" s="40"/>
      <c r="AK2263" s="40"/>
      <c r="AL2263" s="40"/>
      <c r="AM2263" s="40"/>
      <c r="AN2263" s="40"/>
      <c r="AO2263" s="40"/>
      <c r="AP2263" s="40"/>
      <c r="AQ2263" s="40"/>
      <c r="AR2263" s="40"/>
      <c r="AS2263" s="40"/>
      <c r="AT2263" s="40"/>
      <c r="AU2263" s="40"/>
      <c r="AV2263" s="40"/>
      <c r="AW2263" s="40"/>
      <c r="AX2263" s="40"/>
      <c r="AY2263" s="40"/>
      <c r="AZ2263" s="40"/>
      <c r="BA2263" s="40"/>
      <c r="BB2263" s="40"/>
      <c r="BC2263" s="40"/>
      <c r="BD2263" s="40"/>
      <c r="BE2263" s="40"/>
      <c r="BF2263" s="40"/>
      <c r="BG2263" s="40"/>
      <c r="BH2263" s="40"/>
      <c r="BI2263" s="40"/>
      <c r="BJ2263" s="40"/>
      <c r="BK2263" s="40"/>
      <c r="BL2263" s="40"/>
      <c r="BM2263" s="40"/>
      <c r="BN2263" s="40"/>
      <c r="BO2263" s="40"/>
      <c r="BP2263" s="40"/>
      <c r="BQ2263" s="40"/>
      <c r="BR2263" s="40"/>
      <c r="BS2263" s="40"/>
      <c r="BT2263" s="40"/>
      <c r="BU2263" s="40"/>
      <c r="BV2263" s="40"/>
      <c r="BW2263" s="40"/>
      <c r="BX2263" s="40"/>
      <c r="BY2263" s="40"/>
      <c r="BZ2263" s="40"/>
      <c r="CA2263" s="40"/>
      <c r="CB2263" s="40"/>
      <c r="CC2263" s="40"/>
      <c r="CD2263" s="40"/>
      <c r="CE2263" s="40"/>
      <c r="CF2263" s="40"/>
      <c r="CG2263" s="40"/>
      <c r="CH2263" s="40"/>
      <c r="CI2263" s="40"/>
      <c r="CJ2263" s="40"/>
      <c r="CK2263" s="40"/>
      <c r="CL2263" s="40"/>
      <c r="CM2263" s="40"/>
      <c r="CN2263" s="40"/>
      <c r="CO2263" s="40"/>
      <c r="CP2263" s="40"/>
      <c r="CQ2263" s="40"/>
      <c r="CR2263" s="40"/>
      <c r="CS2263" s="40"/>
      <c r="CT2263" s="40"/>
      <c r="CU2263" s="40"/>
      <c r="CV2263" s="40"/>
      <c r="CW2263" s="40"/>
      <c r="CX2263" s="40"/>
      <c r="CY2263" s="40"/>
      <c r="CZ2263" s="40"/>
      <c r="DA2263" s="40"/>
      <c r="DB2263" s="40"/>
    </row>
    <row r="2264" spans="1:106" ht="18.75" customHeight="1">
      <c r="A2264" s="70">
        <v>2238</v>
      </c>
      <c r="B2264" s="58">
        <v>2932</v>
      </c>
      <c r="C2264" s="5" t="s">
        <v>2963</v>
      </c>
      <c r="D2264" s="9" t="s">
        <v>2998</v>
      </c>
      <c r="E2264" s="8" t="s">
        <v>401</v>
      </c>
      <c r="F2264" s="8">
        <v>2</v>
      </c>
      <c r="G2264" s="8">
        <v>1399</v>
      </c>
      <c r="H2264" s="8">
        <v>616</v>
      </c>
      <c r="I2264" s="10" t="s">
        <v>689</v>
      </c>
      <c r="J2264" s="10" t="s">
        <v>9</v>
      </c>
      <c r="K2264" s="11">
        <v>95000</v>
      </c>
      <c r="L2264" s="59">
        <f>IFERROR(VLOOKUP(B2264,Sheet1!A:B,2,0),0)</f>
        <v>263</v>
      </c>
    </row>
    <row r="2265" spans="1:106" ht="18.75" customHeight="1">
      <c r="A2265" s="70">
        <v>2239</v>
      </c>
      <c r="B2265" s="58">
        <v>2933</v>
      </c>
      <c r="C2265" s="5" t="s">
        <v>2964</v>
      </c>
      <c r="D2265" s="9" t="s">
        <v>2998</v>
      </c>
      <c r="E2265" s="8" t="s">
        <v>401</v>
      </c>
      <c r="F2265" s="8">
        <v>2</v>
      </c>
      <c r="G2265" s="8">
        <v>1399</v>
      </c>
      <c r="H2265" s="8">
        <v>600</v>
      </c>
      <c r="I2265" s="10" t="s">
        <v>689</v>
      </c>
      <c r="J2265" s="10" t="s">
        <v>9</v>
      </c>
      <c r="K2265" s="11">
        <v>95000</v>
      </c>
      <c r="L2265" s="59">
        <f>IFERROR(VLOOKUP(B2265,Sheet1!A:B,2,0),0)</f>
        <v>296</v>
      </c>
    </row>
    <row r="2266" spans="1:106" ht="18.75" customHeight="1">
      <c r="A2266" s="70">
        <v>2240</v>
      </c>
      <c r="B2266" s="58">
        <v>2934</v>
      </c>
      <c r="C2266" s="5" t="s">
        <v>2965</v>
      </c>
      <c r="D2266" s="9" t="s">
        <v>2998</v>
      </c>
      <c r="E2266" s="8" t="s">
        <v>401</v>
      </c>
      <c r="F2266" s="8">
        <v>2</v>
      </c>
      <c r="G2266" s="8">
        <v>1399</v>
      </c>
      <c r="H2266" s="8">
        <v>504</v>
      </c>
      <c r="I2266" s="10" t="s">
        <v>689</v>
      </c>
      <c r="J2266" s="10" t="s">
        <v>9</v>
      </c>
      <c r="K2266" s="11">
        <v>80000</v>
      </c>
      <c r="L2266" s="59">
        <f>IFERROR(VLOOKUP(B2266,Sheet1!A:B,2,0),0)</f>
        <v>296</v>
      </c>
    </row>
    <row r="2267" spans="1:106" ht="18.75" customHeight="1">
      <c r="A2267" s="70">
        <v>2241</v>
      </c>
      <c r="B2267" s="58">
        <v>2935</v>
      </c>
      <c r="C2267" s="5" t="s">
        <v>2966</v>
      </c>
      <c r="D2267" s="9" t="s">
        <v>2998</v>
      </c>
      <c r="E2267" s="8" t="s">
        <v>401</v>
      </c>
      <c r="F2267" s="8">
        <v>2</v>
      </c>
      <c r="G2267" s="8">
        <v>1399</v>
      </c>
      <c r="H2267" s="8">
        <v>560</v>
      </c>
      <c r="I2267" s="10" t="s">
        <v>689</v>
      </c>
      <c r="J2267" s="10" t="s">
        <v>9</v>
      </c>
      <c r="K2267" s="11">
        <v>90000</v>
      </c>
      <c r="L2267" s="59">
        <f>IFERROR(VLOOKUP(B2267,Sheet1!A:B,2,0),0)</f>
        <v>296</v>
      </c>
    </row>
    <row r="2268" spans="1:106" ht="18.75" customHeight="1">
      <c r="A2268" s="70">
        <v>2242</v>
      </c>
      <c r="B2268" s="58">
        <v>2936</v>
      </c>
      <c r="C2268" s="5" t="s">
        <v>2967</v>
      </c>
      <c r="D2268" s="9" t="s">
        <v>2998</v>
      </c>
      <c r="E2268" s="8" t="s">
        <v>401</v>
      </c>
      <c r="F2268" s="8">
        <v>2</v>
      </c>
      <c r="G2268" s="8">
        <v>1399</v>
      </c>
      <c r="H2268" s="8">
        <v>464</v>
      </c>
      <c r="I2268" s="10" t="s">
        <v>689</v>
      </c>
      <c r="J2268" s="10" t="s">
        <v>9</v>
      </c>
      <c r="K2268" s="11">
        <v>72000</v>
      </c>
      <c r="L2268" s="59">
        <f>IFERROR(VLOOKUP(B2268,Sheet1!A:B,2,0),0)</f>
        <v>308</v>
      </c>
    </row>
    <row r="2269" spans="1:106" ht="18.75" customHeight="1">
      <c r="A2269" s="70">
        <v>2243</v>
      </c>
      <c r="B2269" s="58">
        <v>2937</v>
      </c>
      <c r="C2269" s="5" t="s">
        <v>2968</v>
      </c>
      <c r="D2269" s="9" t="s">
        <v>2998</v>
      </c>
      <c r="E2269" s="8" t="s">
        <v>401</v>
      </c>
      <c r="F2269" s="8">
        <v>2</v>
      </c>
      <c r="G2269" s="8">
        <v>1399</v>
      </c>
      <c r="H2269" s="8">
        <v>688</v>
      </c>
      <c r="I2269" s="10" t="s">
        <v>689</v>
      </c>
      <c r="J2269" s="10" t="s">
        <v>9</v>
      </c>
      <c r="K2269" s="11">
        <v>100000</v>
      </c>
      <c r="L2269" s="59">
        <f>IFERROR(VLOOKUP(B2269,Sheet1!A:B,2,0),0)</f>
        <v>289</v>
      </c>
    </row>
    <row r="2270" spans="1:106" ht="18.75" customHeight="1">
      <c r="A2270" s="70">
        <v>2244</v>
      </c>
      <c r="B2270" s="58">
        <v>3069</v>
      </c>
      <c r="C2270" s="5" t="s">
        <v>3595</v>
      </c>
      <c r="D2270" s="12" t="s">
        <v>2998</v>
      </c>
      <c r="E2270" s="10" t="s">
        <v>401</v>
      </c>
      <c r="F2270" s="14">
        <v>1</v>
      </c>
      <c r="G2270" s="8">
        <v>1399</v>
      </c>
      <c r="H2270" s="8">
        <v>704</v>
      </c>
      <c r="I2270" s="10" t="s">
        <v>689</v>
      </c>
      <c r="J2270" s="10" t="s">
        <v>9</v>
      </c>
      <c r="K2270" s="11">
        <v>135000</v>
      </c>
      <c r="L2270" s="59">
        <f>IFERROR(VLOOKUP(B2270,Sheet1!A:B,2,0),0)</f>
        <v>303</v>
      </c>
    </row>
    <row r="2271" spans="1:106" ht="18.75" customHeight="1">
      <c r="A2271" s="70">
        <v>2245</v>
      </c>
      <c r="B2271" s="58">
        <v>3070</v>
      </c>
      <c r="C2271" s="5" t="s">
        <v>3596</v>
      </c>
      <c r="D2271" s="12" t="s">
        <v>2998</v>
      </c>
      <c r="E2271" s="10" t="s">
        <v>401</v>
      </c>
      <c r="F2271" s="14">
        <v>1</v>
      </c>
      <c r="G2271" s="8">
        <v>1399</v>
      </c>
      <c r="H2271" s="8">
        <v>416</v>
      </c>
      <c r="I2271" s="10" t="s">
        <v>689</v>
      </c>
      <c r="J2271" s="10" t="s">
        <v>9</v>
      </c>
      <c r="K2271" s="11">
        <v>80000</v>
      </c>
      <c r="L2271" s="59">
        <f>IFERROR(VLOOKUP(B2271,Sheet1!A:B,2,0),0)</f>
        <v>4</v>
      </c>
    </row>
    <row r="2272" spans="1:106" ht="18.75" customHeight="1">
      <c r="A2272" s="70">
        <v>2246</v>
      </c>
      <c r="B2272" s="58">
        <v>3071</v>
      </c>
      <c r="C2272" s="5" t="s">
        <v>3597</v>
      </c>
      <c r="D2272" s="12" t="s">
        <v>2998</v>
      </c>
      <c r="E2272" s="10" t="s">
        <v>401</v>
      </c>
      <c r="F2272" s="14">
        <v>1</v>
      </c>
      <c r="G2272" s="8">
        <v>1399</v>
      </c>
      <c r="H2272" s="8">
        <v>456</v>
      </c>
      <c r="I2272" s="10" t="s">
        <v>689</v>
      </c>
      <c r="J2272" s="10" t="s">
        <v>9</v>
      </c>
      <c r="K2272" s="11">
        <v>85000</v>
      </c>
      <c r="L2272" s="59">
        <f>IFERROR(VLOOKUP(B2272,Sheet1!A:B,2,0),0)</f>
        <v>314</v>
      </c>
    </row>
    <row r="2273" spans="1:106" ht="18.75" customHeight="1">
      <c r="A2273" s="70">
        <v>2247</v>
      </c>
      <c r="B2273" s="60">
        <v>2875</v>
      </c>
      <c r="C2273" s="5" t="s">
        <v>3700</v>
      </c>
      <c r="D2273" s="9" t="s">
        <v>2873</v>
      </c>
      <c r="E2273" s="8" t="s">
        <v>401</v>
      </c>
      <c r="F2273" s="8">
        <v>1</v>
      </c>
      <c r="G2273" s="8">
        <v>1398</v>
      </c>
      <c r="H2273" s="3">
        <v>736</v>
      </c>
      <c r="I2273" s="2" t="s">
        <v>8</v>
      </c>
      <c r="J2273" s="2" t="s">
        <v>816</v>
      </c>
      <c r="K2273" s="4" t="s">
        <v>2871</v>
      </c>
      <c r="L2273" s="59">
        <f>IFERROR(VLOOKUP(B2273,Sheet1!A:B,2,0),0)</f>
        <v>69</v>
      </c>
    </row>
    <row r="2274" spans="1:106" ht="18.75" customHeight="1">
      <c r="A2274" s="70">
        <v>2248</v>
      </c>
      <c r="B2274" s="58">
        <v>3161</v>
      </c>
      <c r="C2274" s="5" t="s">
        <v>3733</v>
      </c>
      <c r="D2274" s="9" t="s">
        <v>3736</v>
      </c>
      <c r="E2274" s="8" t="s">
        <v>401</v>
      </c>
      <c r="F2274" s="8">
        <v>1</v>
      </c>
      <c r="G2274" s="8">
        <v>1400</v>
      </c>
      <c r="H2274" s="8">
        <v>200</v>
      </c>
      <c r="I2274" s="10" t="s">
        <v>689</v>
      </c>
      <c r="J2274" s="10" t="s">
        <v>738</v>
      </c>
      <c r="K2274" s="11">
        <v>40000</v>
      </c>
      <c r="L2274" s="59">
        <f>IFERROR(VLOOKUP(B2274,Sheet1!A:B,2,0),0)</f>
        <v>2</v>
      </c>
    </row>
    <row r="2275" spans="1:106" ht="18.75" customHeight="1">
      <c r="A2275" s="70">
        <v>2249</v>
      </c>
      <c r="B2275" s="58">
        <v>2174</v>
      </c>
      <c r="C2275" s="6" t="s">
        <v>2349</v>
      </c>
      <c r="D2275" s="9" t="s">
        <v>1730</v>
      </c>
      <c r="E2275" s="8" t="s">
        <v>401</v>
      </c>
      <c r="F2275" s="8">
        <v>1</v>
      </c>
      <c r="G2275" s="8">
        <v>1391</v>
      </c>
      <c r="H2275" s="14">
        <v>3924</v>
      </c>
      <c r="I2275" s="10" t="s">
        <v>232</v>
      </c>
      <c r="J2275" s="10" t="s">
        <v>233</v>
      </c>
      <c r="K2275" s="11">
        <v>5000</v>
      </c>
      <c r="L2275" s="59">
        <f>IFERROR(VLOOKUP(B2275,Sheet1!A:B,2,0),0)</f>
        <v>19</v>
      </c>
      <c r="M2275" s="40"/>
      <c r="N2275" s="40"/>
      <c r="O2275" s="40"/>
      <c r="P2275" s="40"/>
      <c r="Q2275" s="40"/>
      <c r="R2275" s="40"/>
      <c r="S2275" s="40"/>
      <c r="T2275" s="40"/>
      <c r="U2275" s="40"/>
      <c r="V2275" s="40"/>
      <c r="W2275" s="40"/>
      <c r="X2275" s="40"/>
      <c r="Y2275" s="40"/>
      <c r="Z2275" s="40"/>
      <c r="AA2275" s="40"/>
      <c r="AB2275" s="40"/>
      <c r="AC2275" s="40"/>
      <c r="AD2275" s="40"/>
      <c r="AE2275" s="40"/>
      <c r="AF2275" s="40"/>
      <c r="AG2275" s="40"/>
      <c r="AH2275" s="40"/>
      <c r="AI2275" s="40"/>
      <c r="AJ2275" s="40"/>
      <c r="AK2275" s="40"/>
      <c r="AL2275" s="40"/>
      <c r="AM2275" s="40"/>
      <c r="AN2275" s="40"/>
      <c r="AO2275" s="40"/>
      <c r="AP2275" s="40"/>
      <c r="AQ2275" s="40"/>
      <c r="AR2275" s="40"/>
      <c r="AS2275" s="40"/>
      <c r="AT2275" s="40"/>
      <c r="AU2275" s="40"/>
      <c r="AV2275" s="40"/>
      <c r="AW2275" s="40"/>
      <c r="AX2275" s="40"/>
      <c r="AY2275" s="40"/>
      <c r="AZ2275" s="40"/>
      <c r="BA2275" s="40"/>
      <c r="BB2275" s="40"/>
      <c r="BC2275" s="40"/>
      <c r="BD2275" s="40"/>
      <c r="BE2275" s="40"/>
      <c r="BF2275" s="40"/>
      <c r="BG2275" s="40"/>
      <c r="BH2275" s="40"/>
      <c r="BI2275" s="40"/>
      <c r="BJ2275" s="40"/>
      <c r="BK2275" s="40"/>
      <c r="BL2275" s="40"/>
      <c r="BM2275" s="40"/>
      <c r="BN2275" s="40"/>
      <c r="BO2275" s="40"/>
      <c r="BP2275" s="40"/>
      <c r="BQ2275" s="40"/>
      <c r="BR2275" s="40"/>
      <c r="BS2275" s="40"/>
      <c r="BT2275" s="40"/>
      <c r="BU2275" s="40"/>
      <c r="BV2275" s="40"/>
      <c r="BW2275" s="40"/>
      <c r="BX2275" s="40"/>
      <c r="BY2275" s="40"/>
      <c r="BZ2275" s="40"/>
      <c r="CA2275" s="40"/>
      <c r="CB2275" s="40"/>
      <c r="CC2275" s="40"/>
      <c r="CD2275" s="40"/>
      <c r="CE2275" s="40"/>
      <c r="CF2275" s="40"/>
      <c r="CG2275" s="40"/>
      <c r="CH2275" s="40"/>
      <c r="CI2275" s="40"/>
      <c r="CJ2275" s="40"/>
      <c r="CK2275" s="40"/>
      <c r="CL2275" s="40"/>
      <c r="CM2275" s="40"/>
      <c r="CN2275" s="40"/>
      <c r="CO2275" s="40"/>
      <c r="CP2275" s="40"/>
      <c r="CQ2275" s="40"/>
      <c r="CR2275" s="40"/>
      <c r="CS2275" s="40"/>
      <c r="CT2275" s="40"/>
      <c r="CU2275" s="40"/>
      <c r="CV2275" s="40"/>
      <c r="CW2275" s="40"/>
      <c r="CX2275" s="40"/>
      <c r="CY2275" s="40"/>
      <c r="CZ2275" s="40"/>
      <c r="DA2275" s="40"/>
      <c r="DB2275" s="40"/>
    </row>
    <row r="2276" spans="1:106" ht="18.75" customHeight="1">
      <c r="A2276" s="70">
        <v>2250</v>
      </c>
      <c r="B2276" s="58">
        <v>2052</v>
      </c>
      <c r="C2276" s="6" t="s">
        <v>2652</v>
      </c>
      <c r="D2276" s="9" t="s">
        <v>1884</v>
      </c>
      <c r="E2276" s="8" t="s">
        <v>401</v>
      </c>
      <c r="F2276" s="8">
        <v>2</v>
      </c>
      <c r="G2276" s="14">
        <v>1392</v>
      </c>
      <c r="H2276" s="14">
        <v>11654</v>
      </c>
      <c r="I2276" s="10" t="s">
        <v>232</v>
      </c>
      <c r="J2276" s="10" t="s">
        <v>233</v>
      </c>
      <c r="K2276" s="11">
        <v>6000</v>
      </c>
      <c r="L2276" s="59">
        <f>IFERROR(VLOOKUP(B2276,Sheet1!A:B,2,0),0)</f>
        <v>0</v>
      </c>
      <c r="M2276" s="40"/>
      <c r="N2276" s="40"/>
      <c r="O2276" s="40"/>
      <c r="P2276" s="40"/>
      <c r="Q2276" s="40"/>
      <c r="R2276" s="40"/>
      <c r="S2276" s="40"/>
      <c r="T2276" s="40"/>
      <c r="U2276" s="40"/>
      <c r="V2276" s="40"/>
      <c r="W2276" s="40"/>
      <c r="X2276" s="40"/>
      <c r="Y2276" s="40"/>
      <c r="Z2276" s="40"/>
      <c r="AA2276" s="40"/>
      <c r="AB2276" s="40"/>
      <c r="AC2276" s="40"/>
      <c r="AD2276" s="40"/>
      <c r="AE2276" s="40"/>
      <c r="AF2276" s="40"/>
      <c r="AG2276" s="40"/>
      <c r="AH2276" s="40"/>
      <c r="AI2276" s="40"/>
      <c r="AJ2276" s="40"/>
      <c r="AK2276" s="40"/>
      <c r="AL2276" s="40"/>
      <c r="AM2276" s="40"/>
      <c r="AN2276" s="40"/>
      <c r="AO2276" s="40"/>
      <c r="AP2276" s="40"/>
      <c r="AQ2276" s="40"/>
      <c r="AR2276" s="40"/>
      <c r="AS2276" s="40"/>
      <c r="AT2276" s="40"/>
      <c r="AU2276" s="40"/>
      <c r="AV2276" s="40"/>
      <c r="AW2276" s="40"/>
      <c r="AX2276" s="40"/>
      <c r="AY2276" s="40"/>
      <c r="AZ2276" s="40"/>
      <c r="BA2276" s="40"/>
      <c r="BB2276" s="40"/>
      <c r="BC2276" s="40"/>
      <c r="BD2276" s="40"/>
      <c r="BE2276" s="40"/>
      <c r="BF2276" s="40"/>
      <c r="BG2276" s="40"/>
      <c r="BH2276" s="40"/>
      <c r="BI2276" s="40"/>
      <c r="BJ2276" s="40"/>
      <c r="BK2276" s="40"/>
      <c r="BL2276" s="40"/>
      <c r="BM2276" s="40"/>
      <c r="BN2276" s="40"/>
      <c r="BO2276" s="40"/>
      <c r="BP2276" s="40"/>
      <c r="BQ2276" s="40"/>
      <c r="BR2276" s="40"/>
      <c r="BS2276" s="40"/>
      <c r="BT2276" s="40"/>
      <c r="BU2276" s="40"/>
      <c r="BV2276" s="40"/>
      <c r="BW2276" s="40"/>
      <c r="BX2276" s="40"/>
      <c r="BY2276" s="40"/>
      <c r="BZ2276" s="40"/>
      <c r="CA2276" s="40"/>
      <c r="CB2276" s="40"/>
      <c r="CC2276" s="40"/>
      <c r="CD2276" s="40"/>
      <c r="CE2276" s="40"/>
      <c r="CF2276" s="40"/>
      <c r="CG2276" s="40"/>
      <c r="CH2276" s="40"/>
      <c r="CI2276" s="40"/>
      <c r="CJ2276" s="40"/>
      <c r="CK2276" s="40"/>
      <c r="CL2276" s="40"/>
      <c r="CM2276" s="40"/>
      <c r="CN2276" s="40"/>
      <c r="CO2276" s="40"/>
      <c r="CP2276" s="40"/>
      <c r="CQ2276" s="40"/>
      <c r="CR2276" s="40"/>
      <c r="CS2276" s="40"/>
      <c r="CT2276" s="40"/>
      <c r="CU2276" s="40"/>
      <c r="CV2276" s="40"/>
      <c r="CW2276" s="40"/>
      <c r="CX2276" s="40"/>
      <c r="CY2276" s="40"/>
      <c r="CZ2276" s="40"/>
      <c r="DA2276" s="40"/>
      <c r="DB2276" s="40"/>
    </row>
    <row r="2277" spans="1:106" ht="18.75" customHeight="1">
      <c r="A2277" s="70">
        <v>2251</v>
      </c>
      <c r="B2277" s="58">
        <v>2216</v>
      </c>
      <c r="C2277" s="6" t="s">
        <v>2350</v>
      </c>
      <c r="D2277" s="9" t="s">
        <v>2308</v>
      </c>
      <c r="E2277" s="8" t="s">
        <v>401</v>
      </c>
      <c r="F2277" s="8">
        <v>2</v>
      </c>
      <c r="G2277" s="14">
        <v>1392</v>
      </c>
      <c r="H2277" s="14">
        <v>11654</v>
      </c>
      <c r="I2277" s="10" t="s">
        <v>232</v>
      </c>
      <c r="J2277" s="10" t="s">
        <v>233</v>
      </c>
      <c r="K2277" s="11">
        <v>5000</v>
      </c>
      <c r="L2277" s="59">
        <f>IFERROR(VLOOKUP(B2277,Sheet1!A:B,2,0),0)</f>
        <v>723</v>
      </c>
      <c r="M2277" s="40"/>
      <c r="N2277" s="40"/>
      <c r="O2277" s="40"/>
      <c r="P2277" s="40"/>
      <c r="Q2277" s="40"/>
      <c r="R2277" s="40"/>
      <c r="S2277" s="40"/>
      <c r="T2277" s="40"/>
      <c r="U2277" s="40"/>
      <c r="V2277" s="40"/>
      <c r="W2277" s="40"/>
      <c r="X2277" s="40"/>
      <c r="Y2277" s="40"/>
      <c r="Z2277" s="40"/>
      <c r="AA2277" s="40"/>
      <c r="AB2277" s="40"/>
      <c r="AC2277" s="40"/>
      <c r="AD2277" s="40"/>
      <c r="AE2277" s="40"/>
      <c r="AF2277" s="40"/>
      <c r="AG2277" s="40"/>
      <c r="AH2277" s="40"/>
      <c r="AI2277" s="40"/>
      <c r="AJ2277" s="40"/>
      <c r="AK2277" s="40"/>
      <c r="AL2277" s="40"/>
      <c r="AM2277" s="40"/>
      <c r="AN2277" s="40"/>
      <c r="AO2277" s="40"/>
      <c r="AP2277" s="40"/>
      <c r="AQ2277" s="40"/>
      <c r="AR2277" s="40"/>
      <c r="AS2277" s="40"/>
      <c r="AT2277" s="40"/>
      <c r="AU2277" s="40"/>
      <c r="AV2277" s="40"/>
      <c r="AW2277" s="40"/>
      <c r="AX2277" s="40"/>
      <c r="AY2277" s="40"/>
      <c r="AZ2277" s="40"/>
      <c r="BA2277" s="40"/>
      <c r="BB2277" s="40"/>
      <c r="BC2277" s="40"/>
      <c r="BD2277" s="40"/>
      <c r="BE2277" s="40"/>
      <c r="BF2277" s="40"/>
      <c r="BG2277" s="40"/>
      <c r="BH2277" s="40"/>
      <c r="BI2277" s="40"/>
      <c r="BJ2277" s="40"/>
      <c r="BK2277" s="40"/>
      <c r="BL2277" s="40"/>
      <c r="BM2277" s="40"/>
      <c r="BN2277" s="40"/>
      <c r="BO2277" s="40"/>
      <c r="BP2277" s="40"/>
      <c r="BQ2277" s="40"/>
      <c r="BR2277" s="40"/>
      <c r="BS2277" s="40"/>
      <c r="BT2277" s="40"/>
      <c r="BU2277" s="40"/>
      <c r="BV2277" s="40"/>
      <c r="BW2277" s="40"/>
      <c r="BX2277" s="40"/>
      <c r="BY2277" s="40"/>
      <c r="BZ2277" s="40"/>
      <c r="CA2277" s="40"/>
      <c r="CB2277" s="40"/>
      <c r="CC2277" s="40"/>
      <c r="CD2277" s="40"/>
      <c r="CE2277" s="40"/>
      <c r="CF2277" s="40"/>
      <c r="CG2277" s="40"/>
      <c r="CH2277" s="40"/>
      <c r="CI2277" s="40"/>
      <c r="CJ2277" s="40"/>
      <c r="CK2277" s="40"/>
      <c r="CL2277" s="40"/>
      <c r="CM2277" s="40"/>
      <c r="CN2277" s="40"/>
      <c r="CO2277" s="40"/>
      <c r="CP2277" s="40"/>
      <c r="CQ2277" s="40"/>
      <c r="CR2277" s="40"/>
      <c r="CS2277" s="40"/>
      <c r="CT2277" s="40"/>
      <c r="CU2277" s="40"/>
      <c r="CV2277" s="40"/>
      <c r="CW2277" s="40"/>
      <c r="CX2277" s="40"/>
      <c r="CY2277" s="40"/>
      <c r="CZ2277" s="40"/>
      <c r="DA2277" s="40"/>
      <c r="DB2277" s="40"/>
    </row>
    <row r="2278" spans="1:106" ht="18.75" customHeight="1">
      <c r="A2278" s="70">
        <v>2252</v>
      </c>
      <c r="B2278" s="58">
        <v>2226</v>
      </c>
      <c r="C2278" s="6" t="s">
        <v>2351</v>
      </c>
      <c r="D2278" s="9" t="s">
        <v>2309</v>
      </c>
      <c r="E2278" s="8" t="s">
        <v>401</v>
      </c>
      <c r="F2278" s="8">
        <v>1</v>
      </c>
      <c r="G2278" s="14">
        <v>1392</v>
      </c>
      <c r="H2278" s="14">
        <v>11654</v>
      </c>
      <c r="I2278" s="10" t="s">
        <v>232</v>
      </c>
      <c r="J2278" s="10" t="s">
        <v>233</v>
      </c>
      <c r="K2278" s="11">
        <v>5000</v>
      </c>
      <c r="L2278" s="59">
        <f>IFERROR(VLOOKUP(B2278,Sheet1!A:B,2,0),0)</f>
        <v>688</v>
      </c>
      <c r="M2278" s="40"/>
      <c r="N2278" s="40"/>
      <c r="O2278" s="40"/>
      <c r="P2278" s="40"/>
      <c r="Q2278" s="40"/>
      <c r="R2278" s="40"/>
      <c r="S2278" s="40"/>
      <c r="T2278" s="40"/>
      <c r="U2278" s="40"/>
      <c r="V2278" s="40"/>
      <c r="W2278" s="40"/>
      <c r="X2278" s="40"/>
      <c r="Y2278" s="40"/>
      <c r="Z2278" s="40"/>
      <c r="AA2278" s="40"/>
      <c r="AB2278" s="40"/>
      <c r="AC2278" s="40"/>
      <c r="AD2278" s="40"/>
      <c r="AE2278" s="40"/>
      <c r="AF2278" s="40"/>
      <c r="AG2278" s="40"/>
      <c r="AH2278" s="40"/>
      <c r="AI2278" s="40"/>
      <c r="AJ2278" s="40"/>
      <c r="AK2278" s="40"/>
      <c r="AL2278" s="40"/>
      <c r="AM2278" s="40"/>
      <c r="AN2278" s="40"/>
      <c r="AO2278" s="40"/>
      <c r="AP2278" s="40"/>
      <c r="AQ2278" s="40"/>
      <c r="AR2278" s="40"/>
      <c r="AS2278" s="40"/>
      <c r="AT2278" s="40"/>
      <c r="AU2278" s="40"/>
      <c r="AV2278" s="40"/>
      <c r="AW2278" s="40"/>
      <c r="AX2278" s="40"/>
      <c r="AY2278" s="40"/>
      <c r="AZ2278" s="40"/>
      <c r="BA2278" s="40"/>
      <c r="BB2278" s="40"/>
      <c r="BC2278" s="40"/>
      <c r="BD2278" s="40"/>
      <c r="BE2278" s="40"/>
      <c r="BF2278" s="40"/>
      <c r="BG2278" s="40"/>
      <c r="BH2278" s="40"/>
      <c r="BI2278" s="40"/>
      <c r="BJ2278" s="40"/>
      <c r="BK2278" s="40"/>
      <c r="BL2278" s="40"/>
      <c r="BM2278" s="40"/>
      <c r="BN2278" s="40"/>
      <c r="BO2278" s="40"/>
      <c r="BP2278" s="40"/>
      <c r="BQ2278" s="40"/>
      <c r="BR2278" s="40"/>
      <c r="BS2278" s="40"/>
      <c r="BT2278" s="40"/>
      <c r="BU2278" s="40"/>
      <c r="BV2278" s="40"/>
      <c r="BW2278" s="40"/>
      <c r="BX2278" s="40"/>
      <c r="BY2278" s="40"/>
      <c r="BZ2278" s="40"/>
      <c r="CA2278" s="40"/>
      <c r="CB2278" s="40"/>
      <c r="CC2278" s="40"/>
      <c r="CD2278" s="40"/>
      <c r="CE2278" s="40"/>
      <c r="CF2278" s="40"/>
      <c r="CG2278" s="40"/>
      <c r="CH2278" s="40"/>
      <c r="CI2278" s="40"/>
      <c r="CJ2278" s="40"/>
      <c r="CK2278" s="40"/>
      <c r="CL2278" s="40"/>
      <c r="CM2278" s="40"/>
      <c r="CN2278" s="40"/>
      <c r="CO2278" s="40"/>
      <c r="CP2278" s="40"/>
      <c r="CQ2278" s="40"/>
      <c r="CR2278" s="40"/>
      <c r="CS2278" s="40"/>
      <c r="CT2278" s="40"/>
      <c r="CU2278" s="40"/>
      <c r="CV2278" s="40"/>
      <c r="CW2278" s="40"/>
      <c r="CX2278" s="40"/>
      <c r="CY2278" s="40"/>
      <c r="CZ2278" s="40"/>
      <c r="DA2278" s="40"/>
      <c r="DB2278" s="40"/>
    </row>
    <row r="2279" spans="1:106" ht="18.75" customHeight="1">
      <c r="A2279" s="70">
        <v>2253</v>
      </c>
      <c r="B2279" s="58">
        <v>2270</v>
      </c>
      <c r="C2279" s="6" t="s">
        <v>2352</v>
      </c>
      <c r="D2279" s="9" t="s">
        <v>2280</v>
      </c>
      <c r="E2279" s="8" t="s">
        <v>401</v>
      </c>
      <c r="F2279" s="8">
        <v>1</v>
      </c>
      <c r="G2279" s="8">
        <v>1393</v>
      </c>
      <c r="H2279" s="14">
        <v>11654</v>
      </c>
      <c r="I2279" s="10" t="s">
        <v>232</v>
      </c>
      <c r="J2279" s="10" t="s">
        <v>233</v>
      </c>
      <c r="K2279" s="11">
        <v>6000</v>
      </c>
      <c r="L2279" s="59">
        <f>IFERROR(VLOOKUP(B2279,Sheet1!A:B,2,0),0)</f>
        <v>0</v>
      </c>
      <c r="M2279" s="40"/>
      <c r="N2279" s="40"/>
      <c r="O2279" s="40"/>
      <c r="P2279" s="40"/>
      <c r="Q2279" s="40"/>
      <c r="R2279" s="40"/>
      <c r="S2279" s="40"/>
      <c r="T2279" s="40"/>
      <c r="U2279" s="40"/>
      <c r="V2279" s="40"/>
      <c r="W2279" s="40"/>
      <c r="X2279" s="40"/>
      <c r="Y2279" s="40"/>
      <c r="Z2279" s="40"/>
      <c r="AA2279" s="40"/>
      <c r="AB2279" s="40"/>
      <c r="AC2279" s="40"/>
      <c r="AD2279" s="40"/>
      <c r="AE2279" s="40"/>
      <c r="AF2279" s="40"/>
      <c r="AG2279" s="40"/>
      <c r="AH2279" s="40"/>
      <c r="AI2279" s="40"/>
      <c r="AJ2279" s="40"/>
      <c r="AK2279" s="40"/>
      <c r="AL2279" s="40"/>
      <c r="AM2279" s="40"/>
      <c r="AN2279" s="40"/>
      <c r="AO2279" s="40"/>
      <c r="AP2279" s="40"/>
      <c r="AQ2279" s="40"/>
      <c r="AR2279" s="40"/>
      <c r="AS2279" s="40"/>
      <c r="AT2279" s="40"/>
      <c r="AU2279" s="40"/>
      <c r="AV2279" s="40"/>
      <c r="AW2279" s="40"/>
      <c r="AX2279" s="40"/>
      <c r="AY2279" s="40"/>
      <c r="AZ2279" s="40"/>
      <c r="BA2279" s="40"/>
      <c r="BB2279" s="40"/>
      <c r="BC2279" s="40"/>
      <c r="BD2279" s="40"/>
      <c r="BE2279" s="40"/>
      <c r="BF2279" s="40"/>
      <c r="BG2279" s="40"/>
      <c r="BH2279" s="40"/>
      <c r="BI2279" s="40"/>
      <c r="BJ2279" s="40"/>
      <c r="BK2279" s="40"/>
      <c r="BL2279" s="40"/>
      <c r="BM2279" s="40"/>
      <c r="BN2279" s="40"/>
      <c r="BO2279" s="40"/>
      <c r="BP2279" s="40"/>
      <c r="BQ2279" s="40"/>
      <c r="BR2279" s="40"/>
      <c r="BS2279" s="40"/>
      <c r="BT2279" s="40"/>
      <c r="BU2279" s="40"/>
      <c r="BV2279" s="40"/>
      <c r="BW2279" s="40"/>
      <c r="BX2279" s="40"/>
      <c r="BY2279" s="40"/>
      <c r="BZ2279" s="40"/>
      <c r="CA2279" s="40"/>
      <c r="CB2279" s="40"/>
      <c r="CC2279" s="40"/>
      <c r="CD2279" s="40"/>
      <c r="CE2279" s="40"/>
      <c r="CF2279" s="40"/>
      <c r="CG2279" s="40"/>
      <c r="CH2279" s="40"/>
      <c r="CI2279" s="40"/>
      <c r="CJ2279" s="40"/>
      <c r="CK2279" s="40"/>
      <c r="CL2279" s="40"/>
      <c r="CM2279" s="40"/>
      <c r="CN2279" s="40"/>
      <c r="CO2279" s="40"/>
      <c r="CP2279" s="40"/>
      <c r="CQ2279" s="40"/>
      <c r="CR2279" s="40"/>
      <c r="CS2279" s="40"/>
      <c r="CT2279" s="40"/>
      <c r="CU2279" s="40"/>
      <c r="CV2279" s="40"/>
      <c r="CW2279" s="40"/>
      <c r="CX2279" s="40"/>
      <c r="CY2279" s="40"/>
      <c r="CZ2279" s="40"/>
      <c r="DA2279" s="40"/>
      <c r="DB2279" s="40"/>
    </row>
    <row r="2280" spans="1:106" ht="18.75" customHeight="1">
      <c r="A2280" s="70">
        <v>2254</v>
      </c>
      <c r="B2280" s="58">
        <v>2271</v>
      </c>
      <c r="C2280" s="6" t="s">
        <v>2353</v>
      </c>
      <c r="D2280" s="9" t="s">
        <v>2310</v>
      </c>
      <c r="E2280" s="8" t="s">
        <v>401</v>
      </c>
      <c r="F2280" s="8">
        <v>1</v>
      </c>
      <c r="G2280" s="8">
        <v>1393</v>
      </c>
      <c r="H2280" s="14">
        <v>11654</v>
      </c>
      <c r="I2280" s="10" t="s">
        <v>232</v>
      </c>
      <c r="J2280" s="10" t="s">
        <v>233</v>
      </c>
      <c r="K2280" s="11">
        <v>6000</v>
      </c>
      <c r="L2280" s="59">
        <f>IFERROR(VLOOKUP(B2280,Sheet1!A:B,2,0),0)</f>
        <v>736</v>
      </c>
      <c r="M2280" s="40"/>
      <c r="N2280" s="40"/>
      <c r="O2280" s="40"/>
      <c r="P2280" s="40"/>
      <c r="Q2280" s="40"/>
      <c r="R2280" s="40"/>
      <c r="S2280" s="40"/>
      <c r="T2280" s="40"/>
      <c r="U2280" s="40"/>
      <c r="V2280" s="40"/>
      <c r="W2280" s="40"/>
      <c r="X2280" s="40"/>
      <c r="Y2280" s="40"/>
      <c r="Z2280" s="40"/>
      <c r="AA2280" s="40"/>
      <c r="AB2280" s="40"/>
      <c r="AC2280" s="40"/>
      <c r="AD2280" s="40"/>
      <c r="AE2280" s="40"/>
      <c r="AF2280" s="40"/>
      <c r="AG2280" s="40"/>
      <c r="AH2280" s="40"/>
      <c r="AI2280" s="40"/>
      <c r="AJ2280" s="40"/>
      <c r="AK2280" s="40"/>
      <c r="AL2280" s="40"/>
      <c r="AM2280" s="40"/>
      <c r="AN2280" s="40"/>
      <c r="AO2280" s="40"/>
      <c r="AP2280" s="40"/>
      <c r="AQ2280" s="40"/>
      <c r="AR2280" s="40"/>
      <c r="AS2280" s="40"/>
      <c r="AT2280" s="40"/>
      <c r="AU2280" s="40"/>
      <c r="AV2280" s="40"/>
      <c r="AW2280" s="40"/>
      <c r="AX2280" s="40"/>
      <c r="AY2280" s="40"/>
      <c r="AZ2280" s="40"/>
      <c r="BA2280" s="40"/>
      <c r="BB2280" s="40"/>
      <c r="BC2280" s="40"/>
      <c r="BD2280" s="40"/>
      <c r="BE2280" s="40"/>
      <c r="BF2280" s="40"/>
      <c r="BG2280" s="40"/>
      <c r="BH2280" s="40"/>
      <c r="BI2280" s="40"/>
      <c r="BJ2280" s="40"/>
      <c r="BK2280" s="40"/>
      <c r="BL2280" s="40"/>
      <c r="BM2280" s="40"/>
      <c r="BN2280" s="40"/>
      <c r="BO2280" s="40"/>
      <c r="BP2280" s="40"/>
      <c r="BQ2280" s="40"/>
      <c r="BR2280" s="40"/>
      <c r="BS2280" s="40"/>
      <c r="BT2280" s="40"/>
      <c r="BU2280" s="40"/>
      <c r="BV2280" s="40"/>
      <c r="BW2280" s="40"/>
      <c r="BX2280" s="40"/>
      <c r="BY2280" s="40"/>
      <c r="BZ2280" s="40"/>
      <c r="CA2280" s="40"/>
      <c r="CB2280" s="40"/>
      <c r="CC2280" s="40"/>
      <c r="CD2280" s="40"/>
      <c r="CE2280" s="40"/>
      <c r="CF2280" s="40"/>
      <c r="CG2280" s="40"/>
      <c r="CH2280" s="40"/>
      <c r="CI2280" s="40"/>
      <c r="CJ2280" s="40"/>
      <c r="CK2280" s="40"/>
      <c r="CL2280" s="40"/>
      <c r="CM2280" s="40"/>
      <c r="CN2280" s="40"/>
      <c r="CO2280" s="40"/>
      <c r="CP2280" s="40"/>
      <c r="CQ2280" s="40"/>
      <c r="CR2280" s="40"/>
      <c r="CS2280" s="40"/>
      <c r="CT2280" s="40"/>
      <c r="CU2280" s="40"/>
      <c r="CV2280" s="40"/>
      <c r="CW2280" s="40"/>
      <c r="CX2280" s="40"/>
      <c r="CY2280" s="40"/>
      <c r="CZ2280" s="40"/>
      <c r="DA2280" s="40"/>
      <c r="DB2280" s="40"/>
    </row>
    <row r="2281" spans="1:106" ht="18.75" customHeight="1">
      <c r="A2281" s="70">
        <v>2255</v>
      </c>
      <c r="B2281" s="58">
        <v>2915</v>
      </c>
      <c r="C2281" s="5" t="s">
        <v>3466</v>
      </c>
      <c r="D2281" s="9" t="s">
        <v>3469</v>
      </c>
      <c r="E2281" s="8" t="s">
        <v>401</v>
      </c>
      <c r="F2281" s="8">
        <v>1</v>
      </c>
      <c r="G2281" s="8">
        <v>1399</v>
      </c>
      <c r="H2281" s="8">
        <v>152</v>
      </c>
      <c r="I2281" s="10" t="s">
        <v>689</v>
      </c>
      <c r="J2281" s="10" t="s">
        <v>738</v>
      </c>
      <c r="K2281" s="11">
        <v>22000</v>
      </c>
      <c r="L2281" s="59">
        <f>IFERROR(VLOOKUP(B2281,Sheet1!A:B,2,0),0)</f>
        <v>361</v>
      </c>
    </row>
    <row r="2282" spans="1:106" ht="18.75" customHeight="1">
      <c r="A2282" s="70">
        <v>2256</v>
      </c>
      <c r="B2282" s="58">
        <v>3162</v>
      </c>
      <c r="C2282" s="5" t="s">
        <v>3734</v>
      </c>
      <c r="D2282" s="9" t="s">
        <v>3737</v>
      </c>
      <c r="E2282" s="8" t="s">
        <v>401</v>
      </c>
      <c r="F2282" s="17">
        <v>2</v>
      </c>
      <c r="G2282" s="17">
        <v>1401</v>
      </c>
      <c r="H2282" s="8">
        <v>108</v>
      </c>
      <c r="I2282" s="10" t="s">
        <v>689</v>
      </c>
      <c r="J2282" s="10" t="s">
        <v>738</v>
      </c>
      <c r="K2282" s="16">
        <v>45000</v>
      </c>
      <c r="L2282" s="59">
        <f>IFERROR(VLOOKUP(B2282,Sheet1!A:B,2,0),0)</f>
        <v>317</v>
      </c>
    </row>
    <row r="2283" spans="1:106" ht="18.75" customHeight="1">
      <c r="A2283" s="70">
        <v>2257</v>
      </c>
      <c r="B2283" s="54"/>
      <c r="C2283" s="26" t="s">
        <v>2594</v>
      </c>
      <c r="D2283" s="28"/>
      <c r="E2283" s="29"/>
      <c r="F2283" s="29"/>
      <c r="G2283" s="29"/>
      <c r="H2283" s="29"/>
      <c r="I2283" s="25"/>
      <c r="J2283" s="25"/>
      <c r="K2283" s="30"/>
      <c r="L2283" s="59">
        <f>IFERROR(VLOOKUP(B2283,Sheet1!A:B,2,0),0)</f>
        <v>0</v>
      </c>
    </row>
    <row r="2284" spans="1:106" ht="18.75" customHeight="1">
      <c r="A2284" s="70">
        <v>2258</v>
      </c>
      <c r="B2284" s="56"/>
      <c r="C2284" s="27" t="s">
        <v>928</v>
      </c>
      <c r="D2284" s="9"/>
      <c r="E2284" s="8"/>
      <c r="F2284" s="8"/>
      <c r="G2284" s="8"/>
      <c r="H2284" s="8"/>
      <c r="I2284" s="10"/>
      <c r="J2284" s="10"/>
      <c r="K2284" s="11"/>
      <c r="L2284" s="59">
        <f>IFERROR(VLOOKUP(B2284,Sheet1!A:B,2,0),0)</f>
        <v>0</v>
      </c>
    </row>
    <row r="2285" spans="1:106" ht="18.75" customHeight="1">
      <c r="A2285" s="70">
        <v>2259</v>
      </c>
      <c r="B2285" s="58">
        <v>2278</v>
      </c>
      <c r="C2285" s="6" t="s">
        <v>1319</v>
      </c>
      <c r="D2285" s="9" t="s">
        <v>2023</v>
      </c>
      <c r="E2285" s="8" t="s">
        <v>934</v>
      </c>
      <c r="F2285" s="8">
        <v>1</v>
      </c>
      <c r="G2285" s="14">
        <v>1392</v>
      </c>
      <c r="H2285" s="8">
        <v>40</v>
      </c>
      <c r="I2285" s="10" t="s">
        <v>689</v>
      </c>
      <c r="J2285" s="10" t="s">
        <v>738</v>
      </c>
      <c r="K2285" s="11">
        <v>2000</v>
      </c>
      <c r="L2285" s="59">
        <f>IFERROR(VLOOKUP(B2285,Sheet1!A:B,2,0),0)</f>
        <v>0</v>
      </c>
      <c r="M2285" s="40"/>
      <c r="N2285" s="40"/>
      <c r="O2285" s="40"/>
      <c r="P2285" s="40"/>
      <c r="Q2285" s="40"/>
      <c r="R2285" s="40"/>
      <c r="S2285" s="40"/>
      <c r="T2285" s="40"/>
      <c r="U2285" s="40"/>
      <c r="V2285" s="40"/>
      <c r="W2285" s="40"/>
      <c r="X2285" s="40"/>
      <c r="Y2285" s="40"/>
      <c r="Z2285" s="40"/>
      <c r="AA2285" s="40"/>
      <c r="AB2285" s="40"/>
      <c r="AC2285" s="40"/>
      <c r="AD2285" s="40"/>
      <c r="AE2285" s="40"/>
      <c r="AF2285" s="40"/>
      <c r="AG2285" s="40"/>
      <c r="AH2285" s="40"/>
      <c r="AI2285" s="40"/>
      <c r="AJ2285" s="40"/>
      <c r="AK2285" s="40"/>
      <c r="AL2285" s="40"/>
      <c r="AM2285" s="40"/>
      <c r="AN2285" s="40"/>
      <c r="AO2285" s="40"/>
      <c r="AP2285" s="40"/>
      <c r="AQ2285" s="40"/>
      <c r="AR2285" s="40"/>
      <c r="AS2285" s="40"/>
      <c r="AT2285" s="40"/>
      <c r="AU2285" s="40"/>
      <c r="AV2285" s="40"/>
      <c r="AW2285" s="40"/>
      <c r="AX2285" s="40"/>
      <c r="AY2285" s="40"/>
      <c r="AZ2285" s="40"/>
      <c r="BA2285" s="40"/>
      <c r="BB2285" s="40"/>
      <c r="BC2285" s="40"/>
      <c r="BD2285" s="40"/>
      <c r="BE2285" s="40"/>
      <c r="BF2285" s="40"/>
      <c r="BG2285" s="40"/>
      <c r="BH2285" s="40"/>
      <c r="BI2285" s="40"/>
      <c r="BJ2285" s="40"/>
      <c r="BK2285" s="40"/>
      <c r="BL2285" s="40"/>
      <c r="BM2285" s="40"/>
      <c r="BN2285" s="40"/>
      <c r="BO2285" s="40"/>
      <c r="BP2285" s="40"/>
      <c r="BQ2285" s="40"/>
      <c r="BR2285" s="40"/>
      <c r="BS2285" s="40"/>
      <c r="BT2285" s="40"/>
      <c r="BU2285" s="40"/>
      <c r="BV2285" s="40"/>
      <c r="BW2285" s="40"/>
      <c r="BX2285" s="40"/>
      <c r="BY2285" s="40"/>
      <c r="BZ2285" s="40"/>
      <c r="CA2285" s="40"/>
      <c r="CB2285" s="40"/>
      <c r="CC2285" s="40"/>
      <c r="CD2285" s="40"/>
      <c r="CE2285" s="40"/>
      <c r="CF2285" s="40"/>
      <c r="CG2285" s="40"/>
      <c r="CH2285" s="40"/>
      <c r="CI2285" s="40"/>
      <c r="CJ2285" s="40"/>
      <c r="CK2285" s="40"/>
      <c r="CL2285" s="40"/>
      <c r="CM2285" s="40"/>
      <c r="CN2285" s="40"/>
      <c r="CO2285" s="40"/>
      <c r="CP2285" s="40"/>
      <c r="CQ2285" s="40"/>
      <c r="CR2285" s="40"/>
      <c r="CS2285" s="40"/>
      <c r="CT2285" s="40"/>
      <c r="CU2285" s="40"/>
      <c r="CV2285" s="40"/>
      <c r="CW2285" s="40"/>
      <c r="CX2285" s="40"/>
      <c r="CY2285" s="40"/>
      <c r="CZ2285" s="40"/>
      <c r="DA2285" s="40"/>
      <c r="DB2285" s="40"/>
    </row>
    <row r="2286" spans="1:106" ht="18.75" customHeight="1">
      <c r="A2286" s="70">
        <v>2260</v>
      </c>
      <c r="B2286" s="58">
        <v>1894</v>
      </c>
      <c r="C2286" s="6" t="s">
        <v>525</v>
      </c>
      <c r="D2286" s="9" t="s">
        <v>2229</v>
      </c>
      <c r="E2286" s="8" t="s">
        <v>871</v>
      </c>
      <c r="F2286" s="8">
        <v>1</v>
      </c>
      <c r="G2286" s="8">
        <v>1389</v>
      </c>
      <c r="H2286" s="8">
        <v>16</v>
      </c>
      <c r="I2286" s="10" t="s">
        <v>405</v>
      </c>
      <c r="J2286" s="10" t="s">
        <v>743</v>
      </c>
      <c r="K2286" s="13">
        <v>15000</v>
      </c>
      <c r="L2286" s="59">
        <f>IFERROR(VLOOKUP(B2286,Sheet1!A:B,2,0),0)</f>
        <v>1174</v>
      </c>
      <c r="M2286" s="40"/>
      <c r="N2286" s="40"/>
      <c r="O2286" s="40"/>
      <c r="P2286" s="40"/>
      <c r="Q2286" s="40"/>
      <c r="R2286" s="40"/>
      <c r="S2286" s="40"/>
      <c r="T2286" s="40"/>
      <c r="U2286" s="40"/>
      <c r="V2286" s="40"/>
      <c r="W2286" s="40"/>
      <c r="X2286" s="40"/>
      <c r="Y2286" s="40"/>
      <c r="Z2286" s="40"/>
      <c r="AA2286" s="40"/>
      <c r="AB2286" s="40"/>
      <c r="AC2286" s="40"/>
      <c r="AD2286" s="40"/>
      <c r="AE2286" s="40"/>
      <c r="AF2286" s="40"/>
      <c r="AG2286" s="40"/>
      <c r="AH2286" s="40"/>
      <c r="AI2286" s="40"/>
      <c r="AJ2286" s="40"/>
      <c r="AK2286" s="40"/>
      <c r="AL2286" s="40"/>
      <c r="AM2286" s="40"/>
      <c r="AN2286" s="40"/>
      <c r="AO2286" s="40"/>
      <c r="AP2286" s="40"/>
      <c r="AQ2286" s="40"/>
      <c r="AR2286" s="40"/>
      <c r="AS2286" s="40"/>
      <c r="AT2286" s="40"/>
      <c r="AU2286" s="40"/>
      <c r="AV2286" s="40"/>
      <c r="AW2286" s="40"/>
      <c r="AX2286" s="40"/>
      <c r="AY2286" s="40"/>
      <c r="AZ2286" s="40"/>
      <c r="BA2286" s="40"/>
      <c r="BB2286" s="40"/>
      <c r="BC2286" s="40"/>
      <c r="BD2286" s="40"/>
      <c r="BE2286" s="40"/>
      <c r="BF2286" s="40"/>
      <c r="BG2286" s="40"/>
      <c r="BH2286" s="40"/>
      <c r="BI2286" s="40"/>
      <c r="BJ2286" s="40"/>
      <c r="BK2286" s="40"/>
      <c r="BL2286" s="40"/>
      <c r="BM2286" s="40"/>
      <c r="BN2286" s="40"/>
      <c r="BO2286" s="40"/>
      <c r="BP2286" s="40"/>
      <c r="BU2286" s="40"/>
      <c r="BV2286" s="40"/>
      <c r="BW2286" s="40"/>
      <c r="BX2286" s="40"/>
      <c r="BY2286" s="40"/>
      <c r="BZ2286" s="40"/>
      <c r="CA2286" s="40"/>
      <c r="CB2286" s="40"/>
      <c r="CC2286" s="40"/>
      <c r="CD2286" s="40"/>
      <c r="CE2286" s="40"/>
      <c r="CF2286" s="40"/>
      <c r="CG2286" s="40"/>
      <c r="CH2286" s="40"/>
      <c r="CI2286" s="40"/>
      <c r="CJ2286" s="40"/>
      <c r="CK2286" s="40"/>
      <c r="CL2286" s="40"/>
      <c r="CM2286" s="40"/>
      <c r="CN2286" s="40"/>
      <c r="CO2286" s="40"/>
      <c r="CP2286" s="40"/>
      <c r="CQ2286" s="40"/>
      <c r="CR2286" s="40"/>
      <c r="CW2286" s="40"/>
      <c r="CX2286" s="40"/>
      <c r="CY2286" s="40"/>
      <c r="CZ2286" s="40"/>
      <c r="DA2286" s="40"/>
      <c r="DB2286" s="40"/>
    </row>
    <row r="2287" spans="1:106" ht="18.75" customHeight="1">
      <c r="A2287" s="70">
        <v>2261</v>
      </c>
      <c r="B2287" s="58">
        <v>1250</v>
      </c>
      <c r="C2287" s="6" t="s">
        <v>3926</v>
      </c>
      <c r="D2287" s="9" t="s">
        <v>2066</v>
      </c>
      <c r="E2287" s="8" t="s">
        <v>854</v>
      </c>
      <c r="F2287" s="8">
        <v>6</v>
      </c>
      <c r="G2287" s="8">
        <v>1393</v>
      </c>
      <c r="H2287" s="8">
        <v>68</v>
      </c>
      <c r="I2287" s="10" t="s">
        <v>689</v>
      </c>
      <c r="J2287" s="10" t="s">
        <v>738</v>
      </c>
      <c r="K2287" s="11">
        <v>3000</v>
      </c>
      <c r="L2287" s="59">
        <f>IFERROR(VLOOKUP(B2287,Sheet1!A:B,2,0),0)</f>
        <v>0</v>
      </c>
      <c r="M2287" s="40"/>
      <c r="N2287" s="40"/>
      <c r="O2287" s="40"/>
      <c r="P2287" s="40"/>
      <c r="Q2287" s="40"/>
      <c r="R2287" s="40"/>
      <c r="S2287" s="40"/>
      <c r="T2287" s="40"/>
      <c r="U2287" s="40"/>
      <c r="V2287" s="40"/>
      <c r="W2287" s="40"/>
      <c r="X2287" s="40"/>
      <c r="Y2287" s="40"/>
      <c r="Z2287" s="40"/>
      <c r="AA2287" s="40"/>
      <c r="AB2287" s="40"/>
      <c r="AC2287" s="40"/>
      <c r="AD2287" s="40"/>
      <c r="AE2287" s="40"/>
      <c r="AF2287" s="40"/>
      <c r="AG2287" s="40"/>
      <c r="AH2287" s="40"/>
      <c r="AI2287" s="40"/>
      <c r="AJ2287" s="40"/>
      <c r="AK2287" s="40"/>
      <c r="AL2287" s="40"/>
      <c r="AM2287" s="40"/>
      <c r="AN2287" s="40"/>
      <c r="AO2287" s="40"/>
      <c r="AP2287" s="40"/>
      <c r="AQ2287" s="40"/>
      <c r="AR2287" s="40"/>
      <c r="AS2287" s="40"/>
      <c r="AT2287" s="40"/>
      <c r="AU2287" s="40"/>
      <c r="AV2287" s="40"/>
      <c r="AW2287" s="40"/>
      <c r="AX2287" s="40"/>
      <c r="AY2287" s="40"/>
      <c r="AZ2287" s="40"/>
      <c r="BA2287" s="40"/>
      <c r="BB2287" s="40"/>
      <c r="BC2287" s="40"/>
      <c r="BD2287" s="40"/>
      <c r="BE2287" s="40"/>
      <c r="BF2287" s="40"/>
      <c r="BG2287" s="40"/>
      <c r="BH2287" s="40"/>
      <c r="BI2287" s="40"/>
      <c r="BJ2287" s="40"/>
      <c r="BK2287" s="40"/>
      <c r="BL2287" s="40"/>
      <c r="BM2287" s="40"/>
      <c r="BN2287" s="40"/>
      <c r="BO2287" s="40"/>
      <c r="BP2287" s="40"/>
      <c r="BQ2287" s="40"/>
      <c r="BR2287" s="40"/>
      <c r="BS2287" s="40"/>
      <c r="BT2287" s="40"/>
      <c r="BU2287" s="40"/>
      <c r="BV2287" s="40"/>
      <c r="BW2287" s="40"/>
      <c r="BX2287" s="40"/>
      <c r="BY2287" s="40"/>
      <c r="BZ2287" s="40"/>
      <c r="CA2287" s="40"/>
      <c r="CB2287" s="40"/>
      <c r="CC2287" s="40"/>
      <c r="CD2287" s="40"/>
      <c r="CE2287" s="40"/>
      <c r="CF2287" s="40"/>
      <c r="CG2287" s="40"/>
      <c r="CH2287" s="40"/>
      <c r="CI2287" s="40"/>
      <c r="CJ2287" s="40"/>
      <c r="CK2287" s="40"/>
      <c r="CL2287" s="40"/>
      <c r="CM2287" s="40"/>
      <c r="CN2287" s="40"/>
      <c r="CO2287" s="40"/>
      <c r="CP2287" s="40"/>
      <c r="CQ2287" s="40"/>
      <c r="CR2287" s="40"/>
      <c r="CS2287" s="40"/>
      <c r="CT2287" s="40"/>
      <c r="CU2287" s="40"/>
      <c r="CV2287" s="40"/>
      <c r="CW2287" s="40"/>
      <c r="CX2287" s="40"/>
      <c r="CY2287" s="40"/>
      <c r="CZ2287" s="40"/>
      <c r="DA2287" s="40"/>
      <c r="DB2287" s="40"/>
    </row>
    <row r="2288" spans="1:106" ht="18.75" customHeight="1">
      <c r="A2288" s="70">
        <v>2262</v>
      </c>
      <c r="B2288" s="58">
        <v>2243</v>
      </c>
      <c r="C2288" s="6" t="s">
        <v>1292</v>
      </c>
      <c r="D2288" s="9" t="s">
        <v>2231</v>
      </c>
      <c r="E2288" s="8" t="s">
        <v>927</v>
      </c>
      <c r="F2288" s="8">
        <v>1</v>
      </c>
      <c r="G2288" s="14">
        <v>1392</v>
      </c>
      <c r="H2288" s="8">
        <v>32</v>
      </c>
      <c r="I2288" s="10" t="s">
        <v>689</v>
      </c>
      <c r="J2288" s="10" t="s">
        <v>738</v>
      </c>
      <c r="K2288" s="11">
        <v>2500</v>
      </c>
      <c r="L2288" s="59">
        <f>IFERROR(VLOOKUP(B2288,Sheet1!A:B,2,0),0)</f>
        <v>11</v>
      </c>
      <c r="M2288" s="40"/>
      <c r="N2288" s="40"/>
      <c r="O2288" s="40"/>
      <c r="P2288" s="40"/>
      <c r="Q2288" s="40"/>
      <c r="R2288" s="40"/>
      <c r="S2288" s="40"/>
      <c r="T2288" s="40"/>
      <c r="U2288" s="40"/>
      <c r="V2288" s="40"/>
      <c r="W2288" s="40"/>
      <c r="X2288" s="40"/>
      <c r="Y2288" s="40"/>
      <c r="Z2288" s="40"/>
      <c r="AA2288" s="40"/>
      <c r="AB2288" s="40"/>
      <c r="AC2288" s="40"/>
      <c r="AD2288" s="40"/>
      <c r="AE2288" s="40"/>
      <c r="AF2288" s="40"/>
      <c r="AG2288" s="40"/>
      <c r="AH2288" s="40"/>
      <c r="AI2288" s="40"/>
      <c r="AJ2288" s="40"/>
      <c r="AK2288" s="40"/>
      <c r="AL2288" s="40"/>
      <c r="AM2288" s="40"/>
      <c r="AN2288" s="40"/>
      <c r="AO2288" s="40"/>
      <c r="AP2288" s="40"/>
      <c r="AQ2288" s="40"/>
      <c r="AR2288" s="40"/>
      <c r="AS2288" s="40"/>
      <c r="AT2288" s="40"/>
      <c r="AU2288" s="40"/>
      <c r="AV2288" s="40"/>
      <c r="AW2288" s="40"/>
      <c r="AX2288" s="40"/>
      <c r="AY2288" s="40"/>
      <c r="AZ2288" s="40"/>
      <c r="BA2288" s="40"/>
      <c r="BB2288" s="40"/>
      <c r="BC2288" s="40"/>
      <c r="BD2288" s="40"/>
      <c r="BE2288" s="40"/>
      <c r="BF2288" s="40"/>
      <c r="BG2288" s="40"/>
      <c r="BH2288" s="40"/>
      <c r="BI2288" s="40"/>
      <c r="BJ2288" s="40"/>
      <c r="BK2288" s="40"/>
      <c r="BL2288" s="40"/>
      <c r="BM2288" s="40"/>
      <c r="BN2288" s="40"/>
      <c r="BO2288" s="40"/>
      <c r="BP2288" s="40"/>
      <c r="BQ2288" s="40"/>
      <c r="BR2288" s="40"/>
      <c r="BS2288" s="40"/>
      <c r="BT2288" s="40"/>
      <c r="BU2288" s="40"/>
      <c r="BV2288" s="40"/>
      <c r="BW2288" s="40"/>
      <c r="BX2288" s="40"/>
      <c r="BY2288" s="40"/>
      <c r="BZ2288" s="40"/>
      <c r="CA2288" s="40"/>
      <c r="CB2288" s="40"/>
      <c r="CC2288" s="40"/>
      <c r="CD2288" s="40"/>
      <c r="CE2288" s="40"/>
      <c r="CF2288" s="40"/>
      <c r="CG2288" s="40"/>
      <c r="CH2288" s="40"/>
      <c r="CI2288" s="40"/>
      <c r="CJ2288" s="40"/>
      <c r="CK2288" s="40"/>
      <c r="CL2288" s="40"/>
      <c r="CM2288" s="40"/>
      <c r="CN2288" s="40"/>
      <c r="CO2288" s="40"/>
      <c r="CP2288" s="40"/>
      <c r="CQ2288" s="40"/>
      <c r="CR2288" s="40"/>
      <c r="CS2288" s="40"/>
      <c r="CT2288" s="40"/>
      <c r="CU2288" s="40"/>
      <c r="CV2288" s="40"/>
      <c r="CW2288" s="40"/>
      <c r="CX2288" s="40"/>
      <c r="CY2288" s="40"/>
      <c r="CZ2288" s="40"/>
      <c r="DA2288" s="40"/>
      <c r="DB2288" s="40"/>
    </row>
    <row r="2289" spans="1:106" ht="18.75" customHeight="1">
      <c r="A2289" s="70">
        <v>2263</v>
      </c>
      <c r="B2289" s="58">
        <v>1755</v>
      </c>
      <c r="C2289" s="5" t="s">
        <v>3850</v>
      </c>
      <c r="D2289" s="9" t="s">
        <v>1697</v>
      </c>
      <c r="E2289" s="8" t="s">
        <v>627</v>
      </c>
      <c r="F2289" s="8">
        <v>2</v>
      </c>
      <c r="G2289" s="8">
        <v>1401</v>
      </c>
      <c r="H2289" s="8">
        <v>28</v>
      </c>
      <c r="I2289" s="10" t="s">
        <v>3851</v>
      </c>
      <c r="J2289" s="10" t="s">
        <v>743</v>
      </c>
      <c r="K2289" s="11">
        <v>30000</v>
      </c>
      <c r="L2289" s="59">
        <f>IFERROR(VLOOKUP(B2289,Sheet1!A:B,2,0),0)</f>
        <v>526</v>
      </c>
      <c r="M2289" s="44"/>
      <c r="N2289" s="44"/>
      <c r="O2289" s="44"/>
      <c r="P2289" s="44"/>
      <c r="Q2289" s="44"/>
      <c r="R2289" s="44"/>
      <c r="S2289" s="44"/>
      <c r="T2289" s="44"/>
      <c r="U2289" s="44"/>
      <c r="V2289" s="44"/>
      <c r="W2289" s="44"/>
      <c r="X2289" s="44"/>
      <c r="Y2289" s="44"/>
      <c r="Z2289" s="44"/>
      <c r="AA2289" s="44"/>
      <c r="AB2289" s="44"/>
      <c r="AC2289" s="44"/>
      <c r="AD2289" s="44"/>
      <c r="AE2289" s="44"/>
      <c r="AF2289" s="44"/>
      <c r="AG2289" s="44"/>
      <c r="AH2289" s="44"/>
      <c r="AI2289" s="44"/>
      <c r="AJ2289" s="44"/>
      <c r="AK2289" s="44"/>
      <c r="AL2289" s="44"/>
      <c r="AM2289" s="44"/>
      <c r="AN2289" s="44"/>
      <c r="AO2289" s="44"/>
      <c r="AP2289" s="44"/>
      <c r="AQ2289" s="44"/>
      <c r="AR2289" s="44"/>
      <c r="AS2289" s="44"/>
      <c r="AT2289" s="44"/>
      <c r="AU2289" s="44"/>
      <c r="AV2289" s="44"/>
      <c r="AW2289" s="44"/>
      <c r="AX2289" s="44"/>
      <c r="AY2289" s="44"/>
      <c r="AZ2289" s="44"/>
      <c r="BA2289" s="44"/>
      <c r="BB2289" s="44"/>
      <c r="BC2289" s="44"/>
      <c r="BD2289" s="44"/>
      <c r="BE2289" s="44"/>
      <c r="BF2289" s="44"/>
      <c r="BG2289" s="44"/>
      <c r="BH2289" s="44"/>
      <c r="BI2289" s="44"/>
      <c r="BJ2289" s="44"/>
      <c r="BK2289" s="44"/>
      <c r="BL2289" s="44"/>
      <c r="BM2289" s="44"/>
      <c r="BN2289" s="44"/>
      <c r="BO2289" s="44"/>
      <c r="BP2289" s="44"/>
      <c r="BQ2289" s="44"/>
      <c r="BR2289" s="44"/>
      <c r="BS2289" s="44"/>
      <c r="BT2289" s="44"/>
      <c r="BU2289" s="44"/>
      <c r="BV2289" s="44"/>
      <c r="BW2289" s="44"/>
      <c r="BX2289" s="44"/>
      <c r="BY2289" s="44"/>
      <c r="BZ2289" s="44"/>
      <c r="CA2289" s="44"/>
      <c r="CB2289" s="44"/>
      <c r="CC2289" s="44"/>
      <c r="CD2289" s="44"/>
      <c r="CE2289" s="44"/>
      <c r="CF2289" s="44"/>
      <c r="CG2289" s="44"/>
      <c r="CH2289" s="44"/>
      <c r="CI2289" s="44"/>
      <c r="CJ2289" s="44"/>
      <c r="CK2289" s="44"/>
      <c r="CL2289" s="44"/>
      <c r="CM2289" s="44"/>
      <c r="CN2289" s="44"/>
      <c r="CO2289" s="44"/>
      <c r="CP2289" s="44"/>
      <c r="CQ2289" s="44"/>
      <c r="CR2289" s="44"/>
      <c r="CS2289" s="44"/>
      <c r="CT2289" s="44"/>
      <c r="CU2289" s="44"/>
      <c r="CV2289" s="44"/>
      <c r="CW2289" s="44"/>
      <c r="CX2289" s="44"/>
      <c r="CY2289" s="44"/>
      <c r="CZ2289" s="44"/>
      <c r="DA2289" s="44"/>
      <c r="DB2289" s="44"/>
    </row>
    <row r="2290" spans="1:106" ht="18.75" customHeight="1">
      <c r="A2290" s="70">
        <v>2264</v>
      </c>
      <c r="B2290" s="61">
        <v>3307</v>
      </c>
      <c r="C2290" s="21" t="s">
        <v>3980</v>
      </c>
      <c r="D2290" s="19" t="s">
        <v>3565</v>
      </c>
      <c r="E2290" s="15" t="s">
        <v>927</v>
      </c>
      <c r="F2290" s="17">
        <v>1</v>
      </c>
      <c r="G2290" s="17">
        <v>1401</v>
      </c>
      <c r="K2290" s="16">
        <v>105000</v>
      </c>
      <c r="L2290" s="59">
        <f>IFERROR(VLOOKUP(B2290,Sheet1!A:B,2,0),0)</f>
        <v>0</v>
      </c>
    </row>
    <row r="2291" spans="1:106" ht="18.75" customHeight="1">
      <c r="A2291" s="70">
        <v>2265</v>
      </c>
      <c r="B2291" s="56">
        <v>3020</v>
      </c>
      <c r="C2291" s="5" t="s">
        <v>3564</v>
      </c>
      <c r="D2291" s="12" t="s">
        <v>3565</v>
      </c>
      <c r="E2291" s="10" t="s">
        <v>801</v>
      </c>
      <c r="F2291" s="8">
        <v>2</v>
      </c>
      <c r="G2291" s="8">
        <v>1401</v>
      </c>
      <c r="H2291" s="8">
        <v>84</v>
      </c>
      <c r="I2291" s="10" t="s">
        <v>487</v>
      </c>
      <c r="J2291" s="10" t="s">
        <v>738</v>
      </c>
      <c r="K2291" s="11">
        <v>115000</v>
      </c>
      <c r="L2291" s="59">
        <f>IFERROR(VLOOKUP(B2291,Sheet1!A:B,2,0),0)</f>
        <v>0</v>
      </c>
      <c r="M2291" s="44"/>
      <c r="N2291" s="44"/>
      <c r="O2291" s="44"/>
      <c r="P2291" s="44"/>
      <c r="Q2291" s="44"/>
      <c r="R2291" s="44"/>
      <c r="S2291" s="44"/>
      <c r="T2291" s="44"/>
      <c r="U2291" s="44"/>
      <c r="V2291" s="44"/>
      <c r="W2291" s="44"/>
      <c r="X2291" s="44"/>
      <c r="Y2291" s="44"/>
      <c r="Z2291" s="44"/>
      <c r="AA2291" s="44"/>
      <c r="AB2291" s="44"/>
      <c r="AC2291" s="44"/>
      <c r="AD2291" s="44"/>
      <c r="AE2291" s="44"/>
      <c r="AF2291" s="44"/>
      <c r="AG2291" s="44"/>
      <c r="AH2291" s="44"/>
      <c r="AI2291" s="44"/>
      <c r="AJ2291" s="44"/>
      <c r="AK2291" s="44"/>
      <c r="AL2291" s="44"/>
      <c r="AM2291" s="44"/>
      <c r="AN2291" s="44"/>
      <c r="AO2291" s="44"/>
      <c r="AP2291" s="44"/>
      <c r="AQ2291" s="44"/>
      <c r="AR2291" s="44"/>
      <c r="AS2291" s="44"/>
      <c r="AT2291" s="44"/>
      <c r="AU2291" s="44"/>
      <c r="AV2291" s="44"/>
      <c r="AW2291" s="44"/>
      <c r="AX2291" s="44"/>
      <c r="AY2291" s="44"/>
      <c r="AZ2291" s="44"/>
      <c r="BA2291" s="44"/>
      <c r="BB2291" s="44"/>
      <c r="BC2291" s="44"/>
      <c r="BD2291" s="44"/>
      <c r="BE2291" s="44"/>
      <c r="BF2291" s="44"/>
      <c r="BG2291" s="44"/>
      <c r="BH2291" s="44"/>
      <c r="BI2291" s="44"/>
      <c r="BJ2291" s="44"/>
      <c r="BK2291" s="44"/>
      <c r="BL2291" s="44"/>
      <c r="BM2291" s="44"/>
      <c r="BN2291" s="44"/>
      <c r="BO2291" s="44"/>
      <c r="BP2291" s="44"/>
      <c r="BQ2291" s="44"/>
      <c r="BR2291" s="44"/>
      <c r="BS2291" s="44"/>
      <c r="BT2291" s="44"/>
      <c r="BU2291" s="44"/>
      <c r="BV2291" s="44"/>
      <c r="BW2291" s="44"/>
      <c r="BX2291" s="44"/>
      <c r="BY2291" s="44"/>
      <c r="BZ2291" s="44"/>
      <c r="CA2291" s="44"/>
      <c r="CB2291" s="44"/>
      <c r="CC2291" s="44"/>
      <c r="CD2291" s="44"/>
      <c r="CE2291" s="44"/>
      <c r="CF2291" s="44"/>
      <c r="CG2291" s="44"/>
      <c r="CH2291" s="44"/>
      <c r="CI2291" s="44"/>
      <c r="CJ2291" s="44"/>
      <c r="CK2291" s="44"/>
      <c r="CL2291" s="44"/>
      <c r="CM2291" s="44"/>
      <c r="CN2291" s="44"/>
      <c r="CO2291" s="44"/>
      <c r="CP2291" s="44"/>
      <c r="CQ2291" s="44"/>
      <c r="CR2291" s="44"/>
      <c r="CS2291" s="44"/>
      <c r="CT2291" s="44"/>
      <c r="CU2291" s="44"/>
      <c r="CV2291" s="44"/>
      <c r="CW2291" s="44"/>
      <c r="CX2291" s="44"/>
      <c r="CY2291" s="44"/>
      <c r="CZ2291" s="44"/>
      <c r="DA2291" s="44"/>
      <c r="DB2291" s="44"/>
    </row>
    <row r="2292" spans="1:106" ht="18.75" customHeight="1">
      <c r="A2292" s="70">
        <v>2266</v>
      </c>
      <c r="B2292" s="58">
        <v>2141</v>
      </c>
      <c r="C2292" s="6" t="s">
        <v>1218</v>
      </c>
      <c r="D2292" s="9" t="s">
        <v>1969</v>
      </c>
      <c r="E2292" s="8" t="s">
        <v>1219</v>
      </c>
      <c r="F2292" s="8">
        <v>1</v>
      </c>
      <c r="G2292" s="8">
        <v>1391</v>
      </c>
      <c r="H2292" s="8">
        <v>32</v>
      </c>
      <c r="I2292" s="10" t="s">
        <v>689</v>
      </c>
      <c r="J2292" s="10" t="s">
        <v>738</v>
      </c>
      <c r="K2292" s="11">
        <v>1200</v>
      </c>
      <c r="L2292" s="59">
        <f>IFERROR(VLOOKUP(B2292,Sheet1!A:B,2,0),0)</f>
        <v>0</v>
      </c>
      <c r="M2292" s="40"/>
      <c r="N2292" s="40"/>
      <c r="O2292" s="40"/>
      <c r="P2292" s="40"/>
      <c r="Q2292" s="40"/>
      <c r="R2292" s="40"/>
      <c r="S2292" s="40"/>
      <c r="T2292" s="40"/>
      <c r="U2292" s="40"/>
      <c r="V2292" s="40"/>
      <c r="W2292" s="40"/>
      <c r="X2292" s="40"/>
      <c r="Y2292" s="40"/>
      <c r="Z2292" s="40"/>
      <c r="AA2292" s="40"/>
      <c r="AB2292" s="40"/>
      <c r="AC2292" s="40"/>
      <c r="AD2292" s="40"/>
      <c r="AE2292" s="40"/>
      <c r="AF2292" s="40"/>
      <c r="AG2292" s="40"/>
      <c r="AH2292" s="40"/>
      <c r="AI2292" s="40"/>
      <c r="AJ2292" s="40"/>
      <c r="AK2292" s="40"/>
      <c r="AL2292" s="40"/>
      <c r="AM2292" s="40"/>
      <c r="AN2292" s="40"/>
      <c r="AO2292" s="40"/>
      <c r="AP2292" s="40"/>
      <c r="AQ2292" s="40"/>
      <c r="AR2292" s="40"/>
      <c r="AS2292" s="40"/>
      <c r="AT2292" s="40"/>
      <c r="AU2292" s="40"/>
      <c r="AV2292" s="40"/>
      <c r="AW2292" s="40"/>
      <c r="AX2292" s="40"/>
      <c r="AY2292" s="40"/>
      <c r="AZ2292" s="40"/>
      <c r="BA2292" s="40"/>
      <c r="BB2292" s="40"/>
      <c r="BC2292" s="40"/>
      <c r="BD2292" s="40"/>
      <c r="BE2292" s="40"/>
      <c r="BF2292" s="40"/>
      <c r="BG2292" s="40"/>
      <c r="BH2292" s="40"/>
      <c r="BI2292" s="40"/>
      <c r="BJ2292" s="40"/>
      <c r="BK2292" s="40"/>
      <c r="BL2292" s="40"/>
      <c r="BM2292" s="40"/>
      <c r="BN2292" s="40"/>
      <c r="BO2292" s="40"/>
      <c r="BP2292" s="40"/>
      <c r="BQ2292" s="40"/>
      <c r="BR2292" s="40"/>
      <c r="BS2292" s="40"/>
      <c r="BT2292" s="40"/>
      <c r="BU2292" s="40"/>
      <c r="BV2292" s="40"/>
      <c r="BW2292" s="40"/>
      <c r="BX2292" s="40"/>
      <c r="BY2292" s="40"/>
      <c r="BZ2292" s="40"/>
      <c r="CA2292" s="40"/>
      <c r="CB2292" s="40"/>
      <c r="CC2292" s="40"/>
      <c r="CD2292" s="40"/>
      <c r="CE2292" s="40"/>
      <c r="CF2292" s="40"/>
      <c r="CG2292" s="40"/>
      <c r="CH2292" s="40"/>
      <c r="CI2292" s="40"/>
      <c r="CJ2292" s="40"/>
      <c r="CK2292" s="40"/>
      <c r="CL2292" s="40"/>
      <c r="CM2292" s="40"/>
      <c r="CN2292" s="40"/>
      <c r="CO2292" s="40"/>
      <c r="CP2292" s="40"/>
      <c r="CQ2292" s="40"/>
      <c r="CR2292" s="40"/>
      <c r="CS2292" s="40"/>
      <c r="CT2292" s="40"/>
      <c r="CU2292" s="40"/>
      <c r="CV2292" s="40"/>
      <c r="CW2292" s="40"/>
      <c r="CX2292" s="40"/>
      <c r="CY2292" s="40"/>
      <c r="CZ2292" s="40"/>
      <c r="DA2292" s="40"/>
      <c r="DB2292" s="40"/>
    </row>
    <row r="2293" spans="1:106" ht="18.75" customHeight="1">
      <c r="A2293" s="70">
        <v>2267</v>
      </c>
      <c r="B2293" s="58">
        <v>1249</v>
      </c>
      <c r="C2293" s="6" t="s">
        <v>759</v>
      </c>
      <c r="D2293" s="9" t="s">
        <v>2064</v>
      </c>
      <c r="E2293" s="8" t="s">
        <v>854</v>
      </c>
      <c r="F2293" s="8">
        <v>3</v>
      </c>
      <c r="G2293" s="8">
        <v>1393</v>
      </c>
      <c r="H2293" s="8">
        <v>76</v>
      </c>
      <c r="I2293" s="10" t="s">
        <v>689</v>
      </c>
      <c r="J2293" s="10" t="s">
        <v>738</v>
      </c>
      <c r="K2293" s="11">
        <v>3500</v>
      </c>
      <c r="L2293" s="59">
        <f>IFERROR(VLOOKUP(B2293,Sheet1!A:B,2,0),0)</f>
        <v>0</v>
      </c>
      <c r="M2293" s="40"/>
      <c r="N2293" s="40"/>
      <c r="O2293" s="40"/>
      <c r="P2293" s="40"/>
      <c r="Q2293" s="40"/>
      <c r="R2293" s="40"/>
      <c r="S2293" s="40"/>
      <c r="T2293" s="40"/>
      <c r="U2293" s="40"/>
      <c r="V2293" s="40"/>
      <c r="W2293" s="40"/>
      <c r="X2293" s="40"/>
      <c r="Y2293" s="40"/>
      <c r="Z2293" s="40"/>
      <c r="AA2293" s="40"/>
      <c r="AB2293" s="40"/>
      <c r="AC2293" s="40"/>
      <c r="AD2293" s="40"/>
      <c r="AE2293" s="40"/>
      <c r="AF2293" s="40"/>
      <c r="AG2293" s="40"/>
      <c r="AH2293" s="40"/>
      <c r="AI2293" s="40"/>
      <c r="AJ2293" s="40"/>
      <c r="AK2293" s="40"/>
      <c r="AL2293" s="40"/>
      <c r="AM2293" s="40"/>
      <c r="AN2293" s="40"/>
      <c r="AO2293" s="40"/>
      <c r="AP2293" s="40"/>
      <c r="AQ2293" s="40"/>
      <c r="AR2293" s="40"/>
      <c r="AS2293" s="40"/>
      <c r="AT2293" s="40"/>
      <c r="AU2293" s="40"/>
      <c r="AV2293" s="40"/>
      <c r="AW2293" s="40"/>
      <c r="AX2293" s="40"/>
      <c r="AY2293" s="40"/>
      <c r="AZ2293" s="40"/>
      <c r="BA2293" s="40"/>
      <c r="BB2293" s="40"/>
      <c r="BC2293" s="40"/>
      <c r="BD2293" s="40"/>
      <c r="BE2293" s="40"/>
      <c r="BF2293" s="40"/>
      <c r="BG2293" s="40"/>
      <c r="BH2293" s="40"/>
      <c r="BI2293" s="40"/>
      <c r="BJ2293" s="40"/>
      <c r="BK2293" s="40"/>
      <c r="BL2293" s="40"/>
      <c r="BM2293" s="40"/>
      <c r="BN2293" s="40"/>
      <c r="BO2293" s="40"/>
      <c r="BP2293" s="40"/>
      <c r="BQ2293" s="40"/>
      <c r="BR2293" s="40"/>
      <c r="BS2293" s="40"/>
      <c r="BT2293" s="40"/>
      <c r="BU2293" s="40"/>
      <c r="BV2293" s="40"/>
      <c r="BW2293" s="40"/>
      <c r="BX2293" s="40"/>
      <c r="BY2293" s="40"/>
      <c r="BZ2293" s="40"/>
      <c r="CA2293" s="40"/>
      <c r="CB2293" s="40"/>
      <c r="CC2293" s="40"/>
      <c r="CD2293" s="40"/>
      <c r="CE2293" s="40"/>
      <c r="CF2293" s="40"/>
      <c r="CG2293" s="40"/>
      <c r="CH2293" s="40"/>
      <c r="CI2293" s="40"/>
      <c r="CJ2293" s="40"/>
      <c r="CK2293" s="40"/>
      <c r="CL2293" s="40"/>
      <c r="CM2293" s="40"/>
      <c r="CN2293" s="40"/>
      <c r="CO2293" s="40"/>
      <c r="CP2293" s="40"/>
      <c r="CQ2293" s="40"/>
      <c r="CR2293" s="40"/>
      <c r="CS2293" s="40"/>
      <c r="CT2293" s="40"/>
      <c r="CU2293" s="40"/>
      <c r="CV2293" s="40"/>
      <c r="CW2293" s="40"/>
      <c r="CX2293" s="40"/>
      <c r="CY2293" s="40"/>
      <c r="CZ2293" s="40"/>
      <c r="DA2293" s="40"/>
      <c r="DB2293" s="40"/>
    </row>
    <row r="2294" spans="1:106" ht="18.75" customHeight="1">
      <c r="A2294" s="70">
        <v>2268</v>
      </c>
      <c r="B2294" s="58">
        <v>1458</v>
      </c>
      <c r="C2294" s="6" t="s">
        <v>590</v>
      </c>
      <c r="D2294" s="9" t="s">
        <v>2108</v>
      </c>
      <c r="E2294" s="8" t="s">
        <v>871</v>
      </c>
      <c r="F2294" s="8">
        <v>3</v>
      </c>
      <c r="G2294" s="8">
        <v>1393</v>
      </c>
      <c r="H2294" s="8">
        <v>68</v>
      </c>
      <c r="I2294" s="10" t="s">
        <v>689</v>
      </c>
      <c r="J2294" s="10" t="s">
        <v>738</v>
      </c>
      <c r="K2294" s="13">
        <v>15000</v>
      </c>
      <c r="L2294" s="59">
        <f>IFERROR(VLOOKUP(B2294,Sheet1!A:B,2,0),0)</f>
        <v>600</v>
      </c>
      <c r="M2294" s="40"/>
      <c r="N2294" s="40"/>
      <c r="O2294" s="40"/>
      <c r="P2294" s="40"/>
      <c r="Q2294" s="40"/>
      <c r="R2294" s="40"/>
      <c r="S2294" s="40"/>
      <c r="T2294" s="40"/>
      <c r="U2294" s="40"/>
      <c r="V2294" s="40"/>
      <c r="W2294" s="40"/>
      <c r="X2294" s="40"/>
      <c r="Y2294" s="40"/>
      <c r="Z2294" s="40"/>
      <c r="AA2294" s="40"/>
      <c r="AB2294" s="40"/>
      <c r="AC2294" s="40"/>
      <c r="AD2294" s="40"/>
      <c r="AE2294" s="40"/>
      <c r="AF2294" s="40"/>
      <c r="AG2294" s="40"/>
      <c r="AH2294" s="40"/>
      <c r="AI2294" s="40"/>
      <c r="AJ2294" s="40"/>
      <c r="AK2294" s="40"/>
      <c r="AL2294" s="40"/>
      <c r="AM2294" s="40"/>
      <c r="AN2294" s="40"/>
      <c r="AO2294" s="40"/>
      <c r="AP2294" s="40"/>
      <c r="AQ2294" s="40"/>
      <c r="AR2294" s="40"/>
      <c r="AS2294" s="40"/>
      <c r="AT2294" s="40"/>
      <c r="AU2294" s="40"/>
      <c r="AV2294" s="40"/>
      <c r="AW2294" s="40"/>
      <c r="AX2294" s="40"/>
      <c r="AY2294" s="40"/>
      <c r="AZ2294" s="40"/>
      <c r="BA2294" s="40"/>
      <c r="BB2294" s="40"/>
      <c r="BC2294" s="40"/>
      <c r="BD2294" s="40"/>
      <c r="BE2294" s="40"/>
      <c r="BF2294" s="40"/>
      <c r="BG2294" s="40"/>
      <c r="BH2294" s="40"/>
      <c r="BI2294" s="40"/>
      <c r="BJ2294" s="40"/>
      <c r="BK2294" s="40"/>
      <c r="BL2294" s="40"/>
      <c r="BM2294" s="40"/>
      <c r="BN2294" s="40"/>
      <c r="BO2294" s="40"/>
      <c r="BP2294" s="40"/>
      <c r="BQ2294" s="40"/>
      <c r="BR2294" s="40"/>
      <c r="BS2294" s="40"/>
      <c r="BT2294" s="40"/>
      <c r="BU2294" s="40"/>
      <c r="BV2294" s="40"/>
      <c r="BW2294" s="40"/>
      <c r="BX2294" s="40"/>
      <c r="BY2294" s="40"/>
      <c r="BZ2294" s="40"/>
      <c r="CA2294" s="40"/>
      <c r="CB2294" s="40"/>
      <c r="CC2294" s="40"/>
      <c r="CD2294" s="40"/>
      <c r="CE2294" s="40"/>
      <c r="CF2294" s="40"/>
      <c r="CG2294" s="40"/>
      <c r="CH2294" s="40"/>
      <c r="CI2294" s="40"/>
      <c r="CJ2294" s="40"/>
      <c r="CK2294" s="40"/>
      <c r="CL2294" s="40"/>
      <c r="CM2294" s="40"/>
      <c r="CN2294" s="40"/>
      <c r="CO2294" s="40"/>
      <c r="CP2294" s="40"/>
      <c r="CQ2294" s="40"/>
      <c r="CR2294" s="40"/>
      <c r="CS2294" s="40"/>
      <c r="CT2294" s="40"/>
      <c r="CU2294" s="40"/>
      <c r="CV2294" s="40"/>
      <c r="CW2294" s="40"/>
      <c r="CX2294" s="40"/>
      <c r="CY2294" s="40"/>
      <c r="CZ2294" s="40"/>
      <c r="DA2294" s="40"/>
      <c r="DB2294" s="40"/>
    </row>
    <row r="2295" spans="1:106" ht="18.75" customHeight="1">
      <c r="A2295" s="70">
        <v>2269</v>
      </c>
      <c r="B2295" s="58">
        <v>1919</v>
      </c>
      <c r="C2295" s="6" t="s">
        <v>2855</v>
      </c>
      <c r="D2295" s="9" t="s">
        <v>1697</v>
      </c>
      <c r="E2295" s="8" t="s">
        <v>3376</v>
      </c>
      <c r="F2295" s="8">
        <v>1</v>
      </c>
      <c r="G2295" s="8">
        <v>1389</v>
      </c>
      <c r="H2295" s="8">
        <v>16</v>
      </c>
      <c r="I2295" s="10" t="s">
        <v>405</v>
      </c>
      <c r="J2295" s="10" t="s">
        <v>699</v>
      </c>
      <c r="K2295" s="13">
        <v>15000</v>
      </c>
      <c r="L2295" s="59">
        <f>IFERROR(VLOOKUP(B2295,Sheet1!A:B,2,0),0)</f>
        <v>37</v>
      </c>
      <c r="BU2295" s="40"/>
      <c r="BV2295" s="40"/>
      <c r="BW2295" s="40"/>
      <c r="BX2295" s="40"/>
      <c r="BY2295" s="40"/>
      <c r="BZ2295" s="40"/>
      <c r="CA2295" s="40"/>
      <c r="CB2295" s="40"/>
      <c r="CC2295" s="40"/>
      <c r="CD2295" s="40"/>
      <c r="CE2295" s="40"/>
      <c r="CF2295" s="40"/>
      <c r="CG2295" s="40"/>
      <c r="CH2295" s="40"/>
      <c r="CI2295" s="40"/>
      <c r="CJ2295" s="40"/>
      <c r="CK2295" s="40"/>
      <c r="CL2295" s="40"/>
      <c r="CM2295" s="40"/>
      <c r="CN2295" s="40"/>
      <c r="CO2295" s="40"/>
      <c r="CP2295" s="40"/>
      <c r="CQ2295" s="40"/>
      <c r="CR2295" s="40"/>
      <c r="CS2295" s="40"/>
      <c r="CT2295" s="40"/>
      <c r="CU2295" s="40"/>
      <c r="CV2295" s="40"/>
      <c r="CW2295" s="40"/>
      <c r="CX2295" s="40"/>
      <c r="CY2295" s="40"/>
      <c r="CZ2295" s="40"/>
      <c r="DA2295" s="40"/>
      <c r="DB2295" s="40"/>
    </row>
    <row r="2296" spans="1:106" ht="18.75" customHeight="1">
      <c r="A2296" s="70">
        <v>2270</v>
      </c>
      <c r="B2296" s="58">
        <v>2146</v>
      </c>
      <c r="C2296" s="6" t="s">
        <v>1220</v>
      </c>
      <c r="D2296" s="9" t="s">
        <v>1969</v>
      </c>
      <c r="E2296" s="8" t="s">
        <v>1219</v>
      </c>
      <c r="F2296" s="8">
        <v>1</v>
      </c>
      <c r="G2296" s="8">
        <v>1391</v>
      </c>
      <c r="H2296" s="8">
        <v>32</v>
      </c>
      <c r="I2296" s="10" t="s">
        <v>689</v>
      </c>
      <c r="J2296" s="10" t="s">
        <v>738</v>
      </c>
      <c r="K2296" s="11">
        <v>1200</v>
      </c>
      <c r="L2296" s="59">
        <f>IFERROR(VLOOKUP(B2296,Sheet1!A:B,2,0),0)</f>
        <v>0</v>
      </c>
      <c r="M2296" s="40"/>
      <c r="N2296" s="40"/>
      <c r="O2296" s="40"/>
      <c r="P2296" s="40"/>
      <c r="Q2296" s="40"/>
      <c r="R2296" s="40"/>
      <c r="S2296" s="40"/>
      <c r="T2296" s="40"/>
      <c r="U2296" s="40"/>
      <c r="V2296" s="40"/>
      <c r="W2296" s="40"/>
      <c r="X2296" s="40"/>
      <c r="Y2296" s="40"/>
      <c r="Z2296" s="40"/>
      <c r="AA2296" s="40"/>
      <c r="AB2296" s="40"/>
      <c r="AC2296" s="40"/>
      <c r="AD2296" s="40"/>
      <c r="AE2296" s="40"/>
      <c r="AF2296" s="40"/>
      <c r="AG2296" s="40"/>
      <c r="AH2296" s="40"/>
      <c r="AI2296" s="40"/>
      <c r="AJ2296" s="40"/>
      <c r="AK2296" s="40"/>
      <c r="AL2296" s="40"/>
      <c r="AM2296" s="40"/>
      <c r="AN2296" s="40"/>
      <c r="AO2296" s="40"/>
      <c r="AP2296" s="40"/>
      <c r="AQ2296" s="40"/>
      <c r="AR2296" s="40"/>
      <c r="AS2296" s="40"/>
      <c r="AT2296" s="40"/>
      <c r="AU2296" s="40"/>
      <c r="AV2296" s="40"/>
      <c r="AW2296" s="40"/>
      <c r="AX2296" s="40"/>
      <c r="AY2296" s="40"/>
      <c r="AZ2296" s="40"/>
      <c r="BA2296" s="40"/>
      <c r="BB2296" s="40"/>
      <c r="BC2296" s="40"/>
      <c r="BD2296" s="40"/>
      <c r="BE2296" s="40"/>
      <c r="BF2296" s="40"/>
      <c r="BG2296" s="40"/>
      <c r="BH2296" s="40"/>
      <c r="BI2296" s="40"/>
      <c r="BJ2296" s="40"/>
      <c r="BK2296" s="40"/>
      <c r="BL2296" s="40"/>
      <c r="BM2296" s="40"/>
      <c r="BN2296" s="40"/>
      <c r="BO2296" s="40"/>
      <c r="BP2296" s="40"/>
      <c r="BQ2296" s="40"/>
      <c r="BR2296" s="40"/>
      <c r="BS2296" s="40"/>
      <c r="BT2296" s="40"/>
      <c r="BU2296" s="40"/>
      <c r="BV2296" s="40"/>
      <c r="BW2296" s="40"/>
      <c r="BX2296" s="40"/>
      <c r="BY2296" s="40"/>
      <c r="BZ2296" s="40"/>
      <c r="CA2296" s="40"/>
      <c r="CB2296" s="40"/>
      <c r="CC2296" s="40"/>
      <c r="CD2296" s="40"/>
      <c r="CE2296" s="40"/>
      <c r="CF2296" s="40"/>
      <c r="CG2296" s="40"/>
      <c r="CH2296" s="40"/>
      <c r="CI2296" s="40"/>
      <c r="CJ2296" s="40"/>
      <c r="CK2296" s="40"/>
      <c r="CL2296" s="40"/>
      <c r="CM2296" s="40"/>
      <c r="CN2296" s="40"/>
      <c r="CO2296" s="40"/>
      <c r="CP2296" s="40"/>
      <c r="CQ2296" s="40"/>
      <c r="CR2296" s="40"/>
      <c r="CS2296" s="40"/>
      <c r="CT2296" s="40"/>
      <c r="CU2296" s="40"/>
      <c r="CV2296" s="40"/>
      <c r="CW2296" s="40"/>
      <c r="CX2296" s="40"/>
      <c r="CY2296" s="40"/>
      <c r="CZ2296" s="40"/>
      <c r="DA2296" s="40"/>
      <c r="DB2296" s="40"/>
    </row>
    <row r="2297" spans="1:106" ht="18.75" customHeight="1">
      <c r="A2297" s="70">
        <v>2271</v>
      </c>
      <c r="B2297" s="58">
        <v>2145</v>
      </c>
      <c r="C2297" s="6" t="s">
        <v>1223</v>
      </c>
      <c r="D2297" s="9" t="s">
        <v>1969</v>
      </c>
      <c r="E2297" s="8" t="s">
        <v>1219</v>
      </c>
      <c r="F2297" s="8">
        <v>1</v>
      </c>
      <c r="G2297" s="8">
        <v>1391</v>
      </c>
      <c r="H2297" s="8">
        <v>36</v>
      </c>
      <c r="I2297" s="10" t="s">
        <v>689</v>
      </c>
      <c r="J2297" s="10" t="s">
        <v>738</v>
      </c>
      <c r="K2297" s="11">
        <v>1400</v>
      </c>
      <c r="L2297" s="59">
        <f>IFERROR(VLOOKUP(B2297,Sheet1!A:B,2,0),0)</f>
        <v>0</v>
      </c>
      <c r="M2297" s="40"/>
      <c r="N2297" s="40"/>
      <c r="O2297" s="40"/>
      <c r="P2297" s="40"/>
      <c r="Q2297" s="40"/>
      <c r="R2297" s="40"/>
      <c r="S2297" s="40"/>
      <c r="T2297" s="40"/>
      <c r="U2297" s="40"/>
      <c r="V2297" s="40"/>
      <c r="W2297" s="40"/>
      <c r="X2297" s="40"/>
      <c r="Y2297" s="40"/>
      <c r="Z2297" s="40"/>
      <c r="AA2297" s="40"/>
      <c r="AB2297" s="40"/>
      <c r="AC2297" s="40"/>
      <c r="AD2297" s="40"/>
      <c r="AE2297" s="40"/>
      <c r="AF2297" s="40"/>
      <c r="AG2297" s="40"/>
      <c r="AH2297" s="40"/>
      <c r="AI2297" s="40"/>
      <c r="AJ2297" s="40"/>
      <c r="AK2297" s="40"/>
      <c r="AL2297" s="40"/>
      <c r="AM2297" s="40"/>
      <c r="AN2297" s="40"/>
      <c r="AO2297" s="40"/>
      <c r="AP2297" s="40"/>
      <c r="AQ2297" s="40"/>
      <c r="AR2297" s="40"/>
      <c r="AS2297" s="40"/>
      <c r="AT2297" s="40"/>
      <c r="AU2297" s="40"/>
      <c r="AV2297" s="40"/>
      <c r="AW2297" s="40"/>
      <c r="AX2297" s="40"/>
      <c r="AY2297" s="40"/>
      <c r="AZ2297" s="40"/>
      <c r="BA2297" s="40"/>
      <c r="BB2297" s="40"/>
      <c r="BC2297" s="40"/>
      <c r="BD2297" s="40"/>
      <c r="BE2297" s="40"/>
      <c r="BF2297" s="40"/>
      <c r="BG2297" s="40"/>
      <c r="BH2297" s="40"/>
      <c r="BI2297" s="40"/>
      <c r="BJ2297" s="40"/>
      <c r="BK2297" s="40"/>
      <c r="BL2297" s="40"/>
      <c r="BM2297" s="40"/>
      <c r="BN2297" s="40"/>
      <c r="BO2297" s="40"/>
      <c r="BP2297" s="40"/>
      <c r="BQ2297" s="40"/>
      <c r="BR2297" s="40"/>
      <c r="BS2297" s="40"/>
      <c r="BT2297" s="40"/>
      <c r="BU2297" s="40"/>
      <c r="BV2297" s="40"/>
      <c r="BW2297" s="40"/>
      <c r="BX2297" s="40"/>
      <c r="BY2297" s="40"/>
      <c r="BZ2297" s="40"/>
      <c r="CA2297" s="40"/>
      <c r="CB2297" s="40"/>
      <c r="CC2297" s="40"/>
      <c r="CD2297" s="40"/>
      <c r="CE2297" s="40"/>
      <c r="CF2297" s="40"/>
      <c r="CG2297" s="40"/>
      <c r="CH2297" s="40"/>
      <c r="CI2297" s="40"/>
      <c r="CJ2297" s="40"/>
      <c r="CK2297" s="40"/>
      <c r="CL2297" s="40"/>
      <c r="CM2297" s="40"/>
      <c r="CN2297" s="40"/>
      <c r="CO2297" s="40"/>
      <c r="CP2297" s="40"/>
      <c r="CQ2297" s="40"/>
      <c r="CR2297" s="40"/>
      <c r="CS2297" s="40"/>
      <c r="CT2297" s="40"/>
      <c r="CU2297" s="40"/>
      <c r="CV2297" s="40"/>
      <c r="CW2297" s="40"/>
      <c r="CX2297" s="40"/>
      <c r="CY2297" s="40"/>
      <c r="CZ2297" s="40"/>
      <c r="DA2297" s="40"/>
      <c r="DB2297" s="40"/>
    </row>
    <row r="2298" spans="1:106" ht="18.75" customHeight="1">
      <c r="A2298" s="70">
        <v>2272</v>
      </c>
      <c r="B2298" s="58">
        <v>1167</v>
      </c>
      <c r="C2298" s="6" t="s">
        <v>51</v>
      </c>
      <c r="D2298" s="9" t="s">
        <v>2066</v>
      </c>
      <c r="E2298" s="8" t="s">
        <v>854</v>
      </c>
      <c r="F2298" s="8">
        <v>4</v>
      </c>
      <c r="G2298" s="8">
        <v>1393</v>
      </c>
      <c r="H2298" s="8">
        <v>92</v>
      </c>
      <c r="I2298" s="10" t="s">
        <v>689</v>
      </c>
      <c r="J2298" s="10" t="s">
        <v>738</v>
      </c>
      <c r="K2298" s="11">
        <v>3600</v>
      </c>
      <c r="L2298" s="59">
        <f>IFERROR(VLOOKUP(B2298,Sheet1!A:B,2,0),0)</f>
        <v>0</v>
      </c>
      <c r="M2298" s="40"/>
      <c r="N2298" s="40"/>
      <c r="O2298" s="40"/>
      <c r="P2298" s="40"/>
      <c r="Q2298" s="40"/>
      <c r="R2298" s="40"/>
      <c r="S2298" s="40"/>
      <c r="T2298" s="40"/>
      <c r="U2298" s="40"/>
      <c r="V2298" s="40"/>
      <c r="W2298" s="40"/>
      <c r="X2298" s="40"/>
      <c r="Y2298" s="40"/>
      <c r="Z2298" s="40"/>
      <c r="AA2298" s="40"/>
      <c r="AB2298" s="40"/>
      <c r="AC2298" s="40"/>
      <c r="AD2298" s="40"/>
      <c r="AE2298" s="40"/>
      <c r="AF2298" s="40"/>
      <c r="AG2298" s="40"/>
      <c r="AH2298" s="40"/>
      <c r="AI2298" s="40"/>
      <c r="AJ2298" s="40"/>
      <c r="AK2298" s="40"/>
      <c r="AL2298" s="40"/>
      <c r="AM2298" s="40"/>
      <c r="AN2298" s="40"/>
      <c r="AO2298" s="40"/>
      <c r="AP2298" s="40"/>
      <c r="AQ2298" s="40"/>
      <c r="AR2298" s="40"/>
      <c r="AS2298" s="40"/>
      <c r="AT2298" s="40"/>
      <c r="AU2298" s="40"/>
      <c r="AV2298" s="40"/>
      <c r="AW2298" s="40"/>
      <c r="AX2298" s="40"/>
      <c r="AY2298" s="40"/>
      <c r="AZ2298" s="40"/>
      <c r="BA2298" s="40"/>
      <c r="BB2298" s="40"/>
      <c r="BC2298" s="40"/>
      <c r="BD2298" s="40"/>
      <c r="BE2298" s="40"/>
      <c r="BF2298" s="40"/>
      <c r="BG2298" s="40"/>
      <c r="BH2298" s="40"/>
      <c r="BI2298" s="40"/>
      <c r="BJ2298" s="40"/>
      <c r="BK2298" s="40"/>
      <c r="BL2298" s="40"/>
      <c r="BM2298" s="40"/>
      <c r="BN2298" s="40"/>
      <c r="BO2298" s="40"/>
      <c r="BP2298" s="40"/>
      <c r="BQ2298" s="40"/>
      <c r="BR2298" s="40"/>
      <c r="BS2298" s="40"/>
      <c r="BT2298" s="40"/>
      <c r="BU2298" s="40"/>
      <c r="BV2298" s="40"/>
      <c r="BW2298" s="40"/>
      <c r="BX2298" s="40"/>
      <c r="BY2298" s="40"/>
      <c r="BZ2298" s="40"/>
      <c r="CA2298" s="40"/>
      <c r="CB2298" s="40"/>
      <c r="CC2298" s="40"/>
      <c r="CD2298" s="40"/>
      <c r="CE2298" s="40"/>
      <c r="CF2298" s="40"/>
      <c r="CG2298" s="40"/>
      <c r="CH2298" s="40"/>
      <c r="CI2298" s="40"/>
      <c r="CJ2298" s="40"/>
      <c r="CK2298" s="40"/>
      <c r="CL2298" s="40"/>
      <c r="CM2298" s="40"/>
      <c r="CN2298" s="40"/>
      <c r="CO2298" s="40"/>
      <c r="CP2298" s="40"/>
      <c r="CQ2298" s="40"/>
      <c r="CR2298" s="40"/>
      <c r="CS2298" s="40"/>
      <c r="CT2298" s="40"/>
      <c r="CU2298" s="40"/>
      <c r="CV2298" s="40"/>
      <c r="CW2298" s="40"/>
      <c r="CX2298" s="40"/>
      <c r="CY2298" s="40"/>
      <c r="CZ2298" s="40"/>
      <c r="DA2298" s="40"/>
      <c r="DB2298" s="40"/>
    </row>
    <row r="2299" spans="1:106" ht="18.75" customHeight="1">
      <c r="A2299" s="70">
        <v>2273</v>
      </c>
      <c r="B2299" s="56">
        <v>378</v>
      </c>
      <c r="C2299" s="6" t="s">
        <v>999</v>
      </c>
      <c r="D2299" s="9" t="s">
        <v>1615</v>
      </c>
      <c r="E2299" s="8" t="s">
        <v>826</v>
      </c>
      <c r="F2299" s="8">
        <v>3</v>
      </c>
      <c r="G2299" s="8">
        <v>1391</v>
      </c>
      <c r="H2299" s="8">
        <v>160</v>
      </c>
      <c r="I2299" s="10" t="s">
        <v>689</v>
      </c>
      <c r="J2299" s="10" t="s">
        <v>738</v>
      </c>
      <c r="K2299" s="13">
        <v>25000</v>
      </c>
      <c r="L2299" s="59">
        <f>IFERROR(VLOOKUP(B2299,Sheet1!A:B,2,0),0)</f>
        <v>121</v>
      </c>
      <c r="M2299" s="40"/>
      <c r="N2299" s="40"/>
      <c r="O2299" s="40"/>
      <c r="P2299" s="40"/>
      <c r="Q2299" s="40"/>
      <c r="R2299" s="40"/>
      <c r="S2299" s="40"/>
      <c r="T2299" s="40"/>
      <c r="U2299" s="40"/>
      <c r="V2299" s="40"/>
      <c r="W2299" s="40"/>
      <c r="X2299" s="40"/>
      <c r="Y2299" s="40"/>
      <c r="Z2299" s="40"/>
      <c r="AA2299" s="40"/>
      <c r="AB2299" s="40"/>
      <c r="AC2299" s="40"/>
      <c r="AD2299" s="40"/>
      <c r="AE2299" s="40"/>
      <c r="AF2299" s="40"/>
      <c r="AG2299" s="40"/>
      <c r="AH2299" s="40"/>
      <c r="AI2299" s="40"/>
      <c r="AJ2299" s="40"/>
      <c r="AK2299" s="40"/>
      <c r="AL2299" s="40"/>
      <c r="AM2299" s="40"/>
      <c r="AN2299" s="40"/>
      <c r="AO2299" s="40"/>
      <c r="AP2299" s="40"/>
      <c r="AQ2299" s="40"/>
      <c r="AR2299" s="40"/>
      <c r="AS2299" s="40"/>
      <c r="AT2299" s="40"/>
      <c r="AU2299" s="40"/>
      <c r="AV2299" s="40"/>
      <c r="AW2299" s="40"/>
      <c r="AX2299" s="40"/>
      <c r="AY2299" s="40"/>
      <c r="AZ2299" s="40"/>
      <c r="BA2299" s="40"/>
      <c r="BB2299" s="40"/>
      <c r="BC2299" s="40"/>
      <c r="BD2299" s="40"/>
      <c r="BE2299" s="40"/>
      <c r="BF2299" s="40"/>
      <c r="BG2299" s="40"/>
      <c r="BH2299" s="40"/>
      <c r="BI2299" s="40"/>
      <c r="BJ2299" s="40"/>
      <c r="BK2299" s="40"/>
      <c r="BL2299" s="40"/>
      <c r="BM2299" s="40"/>
      <c r="BN2299" s="40"/>
      <c r="BO2299" s="40"/>
      <c r="BP2299" s="40"/>
      <c r="BQ2299" s="40"/>
      <c r="BR2299" s="40"/>
      <c r="BS2299" s="40"/>
      <c r="BT2299" s="40"/>
      <c r="BU2299" s="40"/>
      <c r="BV2299" s="40"/>
      <c r="BW2299" s="40"/>
      <c r="BX2299" s="40"/>
      <c r="BY2299" s="40"/>
      <c r="BZ2299" s="40"/>
      <c r="CA2299" s="40"/>
      <c r="CB2299" s="40"/>
      <c r="CC2299" s="40"/>
      <c r="CD2299" s="40"/>
      <c r="CE2299" s="40"/>
      <c r="CF2299" s="40"/>
      <c r="CG2299" s="40"/>
      <c r="CH2299" s="40"/>
      <c r="CI2299" s="40"/>
      <c r="CJ2299" s="40"/>
      <c r="CK2299" s="40"/>
      <c r="CL2299" s="40"/>
      <c r="CM2299" s="40"/>
      <c r="CN2299" s="40"/>
      <c r="CO2299" s="40"/>
      <c r="CP2299" s="40"/>
      <c r="CQ2299" s="40"/>
      <c r="CR2299" s="40"/>
      <c r="CS2299" s="40"/>
      <c r="CT2299" s="40"/>
      <c r="CU2299" s="40"/>
      <c r="CV2299" s="40"/>
      <c r="CW2299" s="40"/>
      <c r="CX2299" s="40"/>
      <c r="CY2299" s="40"/>
      <c r="CZ2299" s="40"/>
      <c r="DA2299" s="40"/>
      <c r="DB2299" s="40"/>
    </row>
    <row r="2300" spans="1:106" ht="18.75" customHeight="1">
      <c r="A2300" s="70">
        <v>2274</v>
      </c>
      <c r="B2300" s="58">
        <v>1944</v>
      </c>
      <c r="C2300" s="6" t="s">
        <v>414</v>
      </c>
      <c r="D2300" s="9" t="s">
        <v>2274</v>
      </c>
      <c r="E2300" s="8" t="s">
        <v>421</v>
      </c>
      <c r="F2300" s="8">
        <v>1</v>
      </c>
      <c r="G2300" s="8">
        <v>1389</v>
      </c>
      <c r="H2300" s="8">
        <v>36</v>
      </c>
      <c r="I2300" s="10" t="s">
        <v>689</v>
      </c>
      <c r="J2300" s="10" t="s">
        <v>738</v>
      </c>
      <c r="K2300" s="11">
        <v>1800</v>
      </c>
      <c r="L2300" s="59">
        <f>IFERROR(VLOOKUP(B2300,Sheet1!A:B,2,0),0)</f>
        <v>1526</v>
      </c>
      <c r="BQ2300" s="40"/>
      <c r="BR2300" s="40"/>
      <c r="BS2300" s="40"/>
      <c r="BT2300" s="40"/>
      <c r="CS2300" s="40"/>
      <c r="CT2300" s="40"/>
      <c r="CU2300" s="40"/>
      <c r="CV2300" s="40"/>
      <c r="CW2300" s="40"/>
      <c r="CX2300" s="40"/>
      <c r="CY2300" s="40"/>
      <c r="CZ2300" s="40"/>
      <c r="DA2300" s="40"/>
      <c r="DB2300" s="40"/>
    </row>
    <row r="2301" spans="1:106" ht="18.75" customHeight="1">
      <c r="A2301" s="70">
        <v>2275</v>
      </c>
      <c r="B2301" s="58">
        <v>1526</v>
      </c>
      <c r="C2301" s="6" t="s">
        <v>359</v>
      </c>
      <c r="D2301" s="9" t="s">
        <v>1969</v>
      </c>
      <c r="E2301" s="8" t="s">
        <v>627</v>
      </c>
      <c r="F2301" s="8">
        <v>3</v>
      </c>
      <c r="G2301" s="8">
        <v>1391</v>
      </c>
      <c r="H2301" s="8">
        <v>88</v>
      </c>
      <c r="I2301" s="10" t="s">
        <v>689</v>
      </c>
      <c r="J2301" s="10" t="s">
        <v>738</v>
      </c>
      <c r="K2301" s="11">
        <v>1500</v>
      </c>
      <c r="L2301" s="59">
        <f>IFERROR(VLOOKUP(B2301,Sheet1!A:B,2,0),0)</f>
        <v>0</v>
      </c>
      <c r="M2301" s="40"/>
      <c r="N2301" s="40"/>
      <c r="O2301" s="40"/>
      <c r="P2301" s="40"/>
      <c r="Q2301" s="40"/>
      <c r="R2301" s="40"/>
      <c r="S2301" s="40"/>
      <c r="T2301" s="40"/>
      <c r="U2301" s="40"/>
      <c r="V2301" s="40"/>
      <c r="W2301" s="40"/>
      <c r="X2301" s="40"/>
      <c r="Y2301" s="40"/>
      <c r="Z2301" s="40"/>
      <c r="AA2301" s="40"/>
      <c r="AB2301" s="40"/>
      <c r="AC2301" s="40"/>
      <c r="AD2301" s="40"/>
      <c r="AE2301" s="40"/>
      <c r="AF2301" s="40"/>
      <c r="AG2301" s="40"/>
      <c r="AH2301" s="40"/>
      <c r="AI2301" s="40"/>
      <c r="AJ2301" s="40"/>
      <c r="AK2301" s="40"/>
      <c r="AL2301" s="40"/>
      <c r="AM2301" s="40"/>
      <c r="AN2301" s="40"/>
      <c r="AO2301" s="40"/>
      <c r="AP2301" s="40"/>
      <c r="AQ2301" s="40"/>
      <c r="AR2301" s="40"/>
      <c r="AS2301" s="40"/>
      <c r="AT2301" s="40"/>
      <c r="AU2301" s="40"/>
      <c r="AV2301" s="40"/>
      <c r="AW2301" s="40"/>
      <c r="AX2301" s="40"/>
      <c r="AY2301" s="40"/>
      <c r="AZ2301" s="40"/>
      <c r="BA2301" s="40"/>
      <c r="BB2301" s="40"/>
      <c r="BC2301" s="40"/>
      <c r="BD2301" s="40"/>
      <c r="BE2301" s="40"/>
      <c r="BF2301" s="40"/>
      <c r="BG2301" s="40"/>
      <c r="BH2301" s="40"/>
      <c r="BI2301" s="40"/>
      <c r="BJ2301" s="40"/>
      <c r="BK2301" s="40"/>
      <c r="BL2301" s="40"/>
      <c r="BM2301" s="40"/>
      <c r="BN2301" s="40"/>
      <c r="BO2301" s="40"/>
      <c r="BP2301" s="40"/>
      <c r="BQ2301" s="40"/>
      <c r="BR2301" s="40"/>
      <c r="BS2301" s="40"/>
      <c r="BT2301" s="40"/>
      <c r="BU2301" s="40"/>
      <c r="BV2301" s="40"/>
      <c r="BW2301" s="40"/>
      <c r="BX2301" s="40"/>
      <c r="BY2301" s="40"/>
      <c r="BZ2301" s="40"/>
      <c r="CA2301" s="40"/>
      <c r="CB2301" s="40"/>
      <c r="CC2301" s="40"/>
      <c r="CD2301" s="40"/>
      <c r="CE2301" s="40"/>
      <c r="CF2301" s="40"/>
      <c r="CG2301" s="40"/>
      <c r="CH2301" s="40"/>
      <c r="CI2301" s="40"/>
      <c r="CJ2301" s="40"/>
      <c r="CK2301" s="40"/>
      <c r="CL2301" s="40"/>
      <c r="CM2301" s="40"/>
      <c r="CN2301" s="40"/>
      <c r="CO2301" s="40"/>
      <c r="CP2301" s="40"/>
      <c r="CQ2301" s="40"/>
      <c r="CR2301" s="40"/>
      <c r="CS2301" s="40"/>
      <c r="CT2301" s="40"/>
      <c r="CU2301" s="40"/>
      <c r="CV2301" s="40"/>
      <c r="CW2301" s="40"/>
      <c r="CX2301" s="40"/>
      <c r="CY2301" s="40"/>
      <c r="CZ2301" s="40"/>
      <c r="DA2301" s="40"/>
      <c r="DB2301" s="40"/>
    </row>
    <row r="2302" spans="1:106" ht="18.75" customHeight="1">
      <c r="A2302" s="70">
        <v>2276</v>
      </c>
      <c r="B2302" s="58">
        <v>2952</v>
      </c>
      <c r="C2302" s="5" t="s">
        <v>3195</v>
      </c>
      <c r="D2302" s="9" t="s">
        <v>3199</v>
      </c>
      <c r="E2302" s="8" t="s">
        <v>2918</v>
      </c>
      <c r="F2302" s="8">
        <v>1</v>
      </c>
      <c r="G2302" s="8">
        <v>1399</v>
      </c>
      <c r="H2302" s="8">
        <v>24</v>
      </c>
      <c r="I2302" s="10" t="s">
        <v>405</v>
      </c>
      <c r="J2302" s="10" t="s">
        <v>738</v>
      </c>
      <c r="K2302" s="11">
        <v>14000</v>
      </c>
      <c r="L2302" s="59">
        <f>IFERROR(VLOOKUP(B2302,Sheet1!A:B,2,0),0)</f>
        <v>275</v>
      </c>
    </row>
    <row r="2303" spans="1:106" ht="18.75" customHeight="1">
      <c r="A2303" s="70">
        <v>2277</v>
      </c>
      <c r="B2303" s="58">
        <v>2134</v>
      </c>
      <c r="C2303" s="6" t="s">
        <v>2861</v>
      </c>
      <c r="D2303" s="9" t="s">
        <v>2228</v>
      </c>
      <c r="E2303" s="8" t="s">
        <v>826</v>
      </c>
      <c r="F2303" s="8">
        <v>1</v>
      </c>
      <c r="G2303" s="8">
        <v>1391</v>
      </c>
      <c r="H2303" s="8">
        <v>16</v>
      </c>
      <c r="I2303" s="10" t="s">
        <v>405</v>
      </c>
      <c r="J2303" s="10" t="s">
        <v>738</v>
      </c>
      <c r="K2303" s="11">
        <v>1700</v>
      </c>
      <c r="L2303" s="59">
        <f>IFERROR(VLOOKUP(B2303,Sheet1!A:B,2,0),0)</f>
        <v>0</v>
      </c>
      <c r="M2303" s="40"/>
      <c r="N2303" s="40"/>
      <c r="O2303" s="40"/>
      <c r="P2303" s="40"/>
      <c r="Q2303" s="40"/>
      <c r="R2303" s="40"/>
      <c r="S2303" s="40"/>
      <c r="T2303" s="40"/>
      <c r="U2303" s="40"/>
      <c r="V2303" s="40"/>
      <c r="W2303" s="40"/>
      <c r="X2303" s="40"/>
      <c r="Y2303" s="40"/>
      <c r="Z2303" s="40"/>
      <c r="AA2303" s="40"/>
      <c r="AB2303" s="40"/>
      <c r="AC2303" s="40"/>
      <c r="AD2303" s="40"/>
      <c r="AE2303" s="40"/>
      <c r="AF2303" s="40"/>
      <c r="AG2303" s="40"/>
      <c r="AH2303" s="40"/>
      <c r="AI2303" s="40"/>
      <c r="AJ2303" s="40"/>
      <c r="AK2303" s="40"/>
      <c r="AL2303" s="40"/>
      <c r="AM2303" s="40"/>
      <c r="AN2303" s="40"/>
      <c r="AO2303" s="40"/>
      <c r="AP2303" s="40"/>
      <c r="AQ2303" s="40"/>
      <c r="AR2303" s="40"/>
      <c r="AS2303" s="40"/>
      <c r="AT2303" s="40"/>
      <c r="AU2303" s="40"/>
      <c r="AV2303" s="40"/>
      <c r="AW2303" s="40"/>
      <c r="AX2303" s="40"/>
      <c r="AY2303" s="40"/>
      <c r="AZ2303" s="40"/>
      <c r="BA2303" s="40"/>
      <c r="BB2303" s="40"/>
      <c r="BC2303" s="40"/>
      <c r="BD2303" s="40"/>
      <c r="BE2303" s="40"/>
      <c r="BF2303" s="40"/>
      <c r="BG2303" s="40"/>
      <c r="BH2303" s="40"/>
      <c r="BI2303" s="40"/>
      <c r="BJ2303" s="40"/>
      <c r="BK2303" s="40"/>
      <c r="BL2303" s="40"/>
      <c r="BM2303" s="40"/>
      <c r="BN2303" s="40"/>
      <c r="BO2303" s="40"/>
      <c r="BP2303" s="40"/>
      <c r="BQ2303" s="40"/>
      <c r="BR2303" s="40"/>
      <c r="BS2303" s="40"/>
      <c r="BT2303" s="40"/>
      <c r="BU2303" s="40"/>
      <c r="BV2303" s="40"/>
      <c r="BW2303" s="40"/>
      <c r="BX2303" s="40"/>
      <c r="BY2303" s="40"/>
      <c r="BZ2303" s="40"/>
      <c r="CA2303" s="40"/>
      <c r="CB2303" s="40"/>
      <c r="CC2303" s="40"/>
      <c r="CD2303" s="40"/>
      <c r="CE2303" s="40"/>
      <c r="CF2303" s="40"/>
      <c r="CG2303" s="40"/>
      <c r="CH2303" s="40"/>
      <c r="CI2303" s="40"/>
      <c r="CJ2303" s="40"/>
      <c r="CK2303" s="40"/>
      <c r="CL2303" s="40"/>
      <c r="CM2303" s="40"/>
      <c r="CN2303" s="40"/>
      <c r="CO2303" s="40"/>
      <c r="CP2303" s="40"/>
      <c r="CQ2303" s="40"/>
      <c r="CR2303" s="40"/>
      <c r="CS2303" s="40"/>
      <c r="CT2303" s="40"/>
      <c r="CU2303" s="40"/>
      <c r="CV2303" s="40"/>
      <c r="CW2303" s="40"/>
      <c r="CX2303" s="40"/>
      <c r="CY2303" s="40"/>
      <c r="CZ2303" s="40"/>
      <c r="DA2303" s="40"/>
      <c r="DB2303" s="40"/>
    </row>
    <row r="2304" spans="1:106" ht="18.75" customHeight="1">
      <c r="A2304" s="70">
        <v>2278</v>
      </c>
      <c r="B2304" s="58">
        <v>2138</v>
      </c>
      <c r="C2304" s="6" t="s">
        <v>1221</v>
      </c>
      <c r="D2304" s="9" t="s">
        <v>1969</v>
      </c>
      <c r="E2304" s="8" t="s">
        <v>1219</v>
      </c>
      <c r="F2304" s="8">
        <v>1</v>
      </c>
      <c r="G2304" s="8">
        <v>1391</v>
      </c>
      <c r="H2304" s="8">
        <v>32</v>
      </c>
      <c r="I2304" s="10" t="s">
        <v>689</v>
      </c>
      <c r="J2304" s="10" t="s">
        <v>738</v>
      </c>
      <c r="K2304" s="11">
        <v>1200</v>
      </c>
      <c r="L2304" s="59">
        <f>IFERROR(VLOOKUP(B2304,Sheet1!A:B,2,0),0)</f>
        <v>0</v>
      </c>
      <c r="M2304" s="40"/>
      <c r="N2304" s="40"/>
      <c r="O2304" s="40"/>
      <c r="P2304" s="40"/>
      <c r="Q2304" s="40"/>
      <c r="R2304" s="40"/>
      <c r="S2304" s="40"/>
      <c r="T2304" s="40"/>
      <c r="U2304" s="40"/>
      <c r="V2304" s="40"/>
      <c r="W2304" s="40"/>
      <c r="X2304" s="40"/>
      <c r="Y2304" s="40"/>
      <c r="Z2304" s="40"/>
      <c r="AA2304" s="40"/>
      <c r="AB2304" s="40"/>
      <c r="AC2304" s="40"/>
      <c r="AD2304" s="40"/>
      <c r="AE2304" s="40"/>
      <c r="AF2304" s="40"/>
      <c r="AG2304" s="40"/>
      <c r="AH2304" s="40"/>
      <c r="AI2304" s="40"/>
      <c r="AJ2304" s="40"/>
      <c r="AK2304" s="40"/>
      <c r="AL2304" s="40"/>
      <c r="AM2304" s="40"/>
      <c r="AN2304" s="40"/>
      <c r="AO2304" s="40"/>
      <c r="AP2304" s="40"/>
      <c r="AQ2304" s="40"/>
      <c r="AR2304" s="40"/>
      <c r="AS2304" s="40"/>
      <c r="AT2304" s="40"/>
      <c r="AU2304" s="40"/>
      <c r="AV2304" s="40"/>
      <c r="AW2304" s="40"/>
      <c r="AX2304" s="40"/>
      <c r="AY2304" s="40"/>
      <c r="AZ2304" s="40"/>
      <c r="BA2304" s="40"/>
      <c r="BB2304" s="40"/>
      <c r="BC2304" s="40"/>
      <c r="BD2304" s="40"/>
      <c r="BE2304" s="40"/>
      <c r="BF2304" s="40"/>
      <c r="BG2304" s="40"/>
      <c r="BH2304" s="40"/>
      <c r="BI2304" s="40"/>
      <c r="BJ2304" s="40"/>
      <c r="BK2304" s="40"/>
      <c r="BL2304" s="40"/>
      <c r="BM2304" s="40"/>
      <c r="BN2304" s="40"/>
      <c r="BO2304" s="40"/>
      <c r="BP2304" s="40"/>
      <c r="BQ2304" s="40"/>
      <c r="BR2304" s="40"/>
      <c r="BS2304" s="40"/>
      <c r="BT2304" s="40"/>
      <c r="BU2304" s="40"/>
      <c r="BV2304" s="40"/>
      <c r="BW2304" s="40"/>
      <c r="BX2304" s="40"/>
      <c r="BY2304" s="40"/>
      <c r="BZ2304" s="40"/>
      <c r="CA2304" s="40"/>
      <c r="CB2304" s="40"/>
      <c r="CC2304" s="40"/>
      <c r="CD2304" s="40"/>
      <c r="CE2304" s="40"/>
      <c r="CF2304" s="40"/>
      <c r="CG2304" s="40"/>
      <c r="CH2304" s="40"/>
      <c r="CI2304" s="40"/>
      <c r="CJ2304" s="40"/>
      <c r="CK2304" s="40"/>
      <c r="CL2304" s="40"/>
      <c r="CM2304" s="40"/>
      <c r="CN2304" s="40"/>
      <c r="CO2304" s="40"/>
      <c r="CP2304" s="40"/>
      <c r="CQ2304" s="40"/>
      <c r="CR2304" s="40"/>
      <c r="CS2304" s="40"/>
      <c r="CT2304" s="40"/>
      <c r="CU2304" s="40"/>
      <c r="CV2304" s="40"/>
      <c r="CW2304" s="40"/>
      <c r="CX2304" s="40"/>
      <c r="CY2304" s="40"/>
      <c r="CZ2304" s="40"/>
      <c r="DA2304" s="40"/>
      <c r="DB2304" s="40"/>
    </row>
    <row r="2305" spans="1:106" ht="18.75" customHeight="1">
      <c r="A2305" s="70">
        <v>2279</v>
      </c>
      <c r="B2305" s="58">
        <v>2951</v>
      </c>
      <c r="C2305" s="5" t="s">
        <v>3194</v>
      </c>
      <c r="D2305" s="9" t="s">
        <v>3199</v>
      </c>
      <c r="E2305" s="8" t="s">
        <v>2918</v>
      </c>
      <c r="F2305" s="8">
        <v>1</v>
      </c>
      <c r="G2305" s="8">
        <v>1399</v>
      </c>
      <c r="H2305" s="8">
        <v>20</v>
      </c>
      <c r="I2305" s="10" t="s">
        <v>405</v>
      </c>
      <c r="J2305" s="10" t="s">
        <v>738</v>
      </c>
      <c r="K2305" s="11">
        <v>12000</v>
      </c>
      <c r="L2305" s="59">
        <f>IFERROR(VLOOKUP(B2305,Sheet1!A:B,2,0),0)</f>
        <v>274</v>
      </c>
    </row>
    <row r="2306" spans="1:106" ht="18.75" customHeight="1">
      <c r="A2306" s="70">
        <v>2280</v>
      </c>
      <c r="B2306" s="58">
        <v>2419</v>
      </c>
      <c r="C2306" s="6" t="s">
        <v>2489</v>
      </c>
      <c r="D2306" s="9" t="s">
        <v>2491</v>
      </c>
      <c r="E2306" s="8" t="s">
        <v>927</v>
      </c>
      <c r="F2306" s="8">
        <v>1</v>
      </c>
      <c r="G2306" s="8">
        <v>1394</v>
      </c>
      <c r="H2306" s="8">
        <v>32</v>
      </c>
      <c r="I2306" s="10" t="s">
        <v>689</v>
      </c>
      <c r="J2306" s="10" t="s">
        <v>738</v>
      </c>
      <c r="K2306" s="13">
        <v>10000</v>
      </c>
      <c r="L2306" s="59">
        <f>IFERROR(VLOOKUP(B2306,Sheet1!A:B,2,0),0)</f>
        <v>1171</v>
      </c>
      <c r="M2306" s="40"/>
      <c r="N2306" s="40"/>
      <c r="O2306" s="40"/>
      <c r="P2306" s="40"/>
      <c r="Q2306" s="40"/>
      <c r="R2306" s="40"/>
      <c r="S2306" s="40"/>
      <c r="T2306" s="40"/>
      <c r="U2306" s="40"/>
      <c r="V2306" s="40"/>
      <c r="W2306" s="40"/>
      <c r="X2306" s="40"/>
      <c r="Y2306" s="40"/>
      <c r="Z2306" s="40"/>
      <c r="AA2306" s="40"/>
      <c r="AB2306" s="40"/>
      <c r="AC2306" s="40"/>
      <c r="AD2306" s="40"/>
      <c r="AE2306" s="40"/>
      <c r="AF2306" s="40"/>
      <c r="AG2306" s="40"/>
      <c r="AH2306" s="40"/>
      <c r="AI2306" s="40"/>
      <c r="AJ2306" s="40"/>
      <c r="AK2306" s="40"/>
      <c r="AL2306" s="40"/>
      <c r="AM2306" s="40"/>
      <c r="AN2306" s="40"/>
      <c r="AO2306" s="40"/>
      <c r="AP2306" s="40"/>
      <c r="AQ2306" s="40"/>
      <c r="AR2306" s="40"/>
      <c r="AS2306" s="40"/>
      <c r="AT2306" s="40"/>
      <c r="AU2306" s="40"/>
      <c r="AV2306" s="40"/>
      <c r="AW2306" s="40"/>
      <c r="AX2306" s="40"/>
      <c r="AY2306" s="40"/>
      <c r="AZ2306" s="40"/>
      <c r="BA2306" s="40"/>
      <c r="BB2306" s="40"/>
      <c r="BC2306" s="40"/>
      <c r="BD2306" s="40"/>
      <c r="BE2306" s="40"/>
      <c r="BF2306" s="40"/>
      <c r="BG2306" s="40"/>
      <c r="BH2306" s="40"/>
      <c r="BI2306" s="40"/>
      <c r="BJ2306" s="40"/>
      <c r="BK2306" s="40"/>
      <c r="BL2306" s="40"/>
      <c r="BM2306" s="40"/>
      <c r="BN2306" s="40"/>
      <c r="BO2306" s="40"/>
      <c r="BP2306" s="40"/>
      <c r="BQ2306" s="40"/>
      <c r="BR2306" s="40"/>
      <c r="BS2306" s="40"/>
      <c r="BT2306" s="40"/>
      <c r="BU2306" s="40"/>
      <c r="BV2306" s="40"/>
      <c r="BW2306" s="40"/>
      <c r="BX2306" s="40"/>
      <c r="BY2306" s="40"/>
      <c r="BZ2306" s="40"/>
      <c r="CA2306" s="40"/>
      <c r="CB2306" s="40"/>
      <c r="CC2306" s="40"/>
      <c r="CD2306" s="40"/>
      <c r="CE2306" s="40"/>
      <c r="CF2306" s="40"/>
      <c r="CG2306" s="40"/>
      <c r="CH2306" s="40"/>
      <c r="CI2306" s="40"/>
      <c r="CJ2306" s="40"/>
      <c r="CK2306" s="40"/>
      <c r="CL2306" s="40"/>
      <c r="CM2306" s="40"/>
      <c r="CN2306" s="40"/>
      <c r="CO2306" s="40"/>
      <c r="CP2306" s="40"/>
      <c r="CQ2306" s="40"/>
      <c r="CR2306" s="40"/>
      <c r="CS2306" s="40"/>
      <c r="CT2306" s="40"/>
      <c r="CU2306" s="40"/>
      <c r="CV2306" s="40"/>
      <c r="CW2306" s="40"/>
      <c r="CX2306" s="40"/>
      <c r="CY2306" s="40"/>
      <c r="CZ2306" s="40"/>
      <c r="DA2306" s="40"/>
      <c r="DB2306" s="40"/>
    </row>
    <row r="2307" spans="1:106" ht="18.75" customHeight="1">
      <c r="A2307" s="70">
        <v>2281</v>
      </c>
      <c r="B2307" s="58">
        <v>2247</v>
      </c>
      <c r="C2307" s="6" t="s">
        <v>1298</v>
      </c>
      <c r="D2307" s="9" t="s">
        <v>2232</v>
      </c>
      <c r="E2307" s="8" t="s">
        <v>927</v>
      </c>
      <c r="F2307" s="8">
        <v>1</v>
      </c>
      <c r="G2307" s="8">
        <v>1392</v>
      </c>
      <c r="H2307" s="8">
        <v>24</v>
      </c>
      <c r="I2307" s="10" t="s">
        <v>405</v>
      </c>
      <c r="J2307" s="10" t="s">
        <v>743</v>
      </c>
      <c r="K2307" s="11">
        <v>2500</v>
      </c>
      <c r="L2307" s="59">
        <f>IFERROR(VLOOKUP(B2307,Sheet1!A:B,2,0),0)</f>
        <v>0</v>
      </c>
      <c r="M2307" s="40"/>
      <c r="N2307" s="40"/>
      <c r="O2307" s="40"/>
      <c r="P2307" s="40"/>
      <c r="Q2307" s="40"/>
      <c r="R2307" s="40"/>
      <c r="S2307" s="40"/>
      <c r="T2307" s="40"/>
      <c r="U2307" s="40"/>
      <c r="V2307" s="40"/>
      <c r="W2307" s="40"/>
      <c r="X2307" s="40"/>
      <c r="Y2307" s="40"/>
      <c r="Z2307" s="40"/>
      <c r="AA2307" s="40"/>
      <c r="AB2307" s="40"/>
      <c r="AC2307" s="40"/>
      <c r="AD2307" s="40"/>
      <c r="AE2307" s="40"/>
      <c r="AF2307" s="40"/>
      <c r="AG2307" s="40"/>
      <c r="AH2307" s="40"/>
      <c r="AI2307" s="40"/>
      <c r="AJ2307" s="40"/>
      <c r="AK2307" s="40"/>
      <c r="AL2307" s="40"/>
      <c r="AM2307" s="40"/>
      <c r="AN2307" s="40"/>
      <c r="AO2307" s="40"/>
      <c r="AP2307" s="40"/>
      <c r="AQ2307" s="40"/>
      <c r="AR2307" s="40"/>
      <c r="AS2307" s="40"/>
      <c r="AT2307" s="40"/>
      <c r="AU2307" s="40"/>
      <c r="AV2307" s="40"/>
      <c r="AW2307" s="40"/>
      <c r="AX2307" s="40"/>
      <c r="AY2307" s="40"/>
      <c r="AZ2307" s="40"/>
      <c r="BA2307" s="40"/>
      <c r="BB2307" s="40"/>
      <c r="BC2307" s="40"/>
      <c r="BD2307" s="40"/>
      <c r="BE2307" s="40"/>
      <c r="BF2307" s="40"/>
      <c r="BG2307" s="40"/>
      <c r="BH2307" s="40"/>
      <c r="BI2307" s="40"/>
      <c r="BJ2307" s="40"/>
      <c r="BK2307" s="40"/>
      <c r="BL2307" s="40"/>
      <c r="BM2307" s="40"/>
      <c r="BN2307" s="40"/>
      <c r="BO2307" s="40"/>
      <c r="BP2307" s="40"/>
      <c r="BQ2307" s="40"/>
      <c r="BR2307" s="40"/>
      <c r="BS2307" s="40"/>
      <c r="BT2307" s="40"/>
      <c r="BU2307" s="40"/>
      <c r="BV2307" s="40"/>
      <c r="BW2307" s="40"/>
      <c r="BX2307" s="40"/>
      <c r="BY2307" s="40"/>
      <c r="BZ2307" s="40"/>
      <c r="CA2307" s="40"/>
      <c r="CB2307" s="40"/>
      <c r="CC2307" s="40"/>
      <c r="CD2307" s="40"/>
      <c r="CE2307" s="40"/>
      <c r="CF2307" s="40"/>
      <c r="CG2307" s="40"/>
      <c r="CH2307" s="40"/>
      <c r="CI2307" s="40"/>
      <c r="CJ2307" s="40"/>
      <c r="CK2307" s="40"/>
      <c r="CL2307" s="40"/>
      <c r="CM2307" s="40"/>
      <c r="CN2307" s="40"/>
      <c r="CO2307" s="40"/>
      <c r="CP2307" s="40"/>
      <c r="CQ2307" s="40"/>
      <c r="CR2307" s="40"/>
      <c r="CS2307" s="40"/>
      <c r="CT2307" s="40"/>
      <c r="CU2307" s="40"/>
      <c r="CV2307" s="40"/>
      <c r="CW2307" s="40"/>
      <c r="CX2307" s="40"/>
      <c r="CY2307" s="40"/>
      <c r="CZ2307" s="40"/>
      <c r="DA2307" s="40"/>
      <c r="DB2307" s="40"/>
    </row>
    <row r="2308" spans="1:106" ht="18.75" customHeight="1">
      <c r="A2308" s="70">
        <v>2282</v>
      </c>
      <c r="B2308" s="58">
        <v>2277</v>
      </c>
      <c r="C2308" s="6" t="s">
        <v>1318</v>
      </c>
      <c r="D2308" s="9" t="s">
        <v>2024</v>
      </c>
      <c r="E2308" s="8" t="s">
        <v>934</v>
      </c>
      <c r="F2308" s="8">
        <v>1</v>
      </c>
      <c r="G2308" s="14">
        <v>1392</v>
      </c>
      <c r="H2308" s="8">
        <v>40</v>
      </c>
      <c r="I2308" s="10" t="s">
        <v>689</v>
      </c>
      <c r="J2308" s="10" t="s">
        <v>738</v>
      </c>
      <c r="K2308" s="11">
        <v>2000</v>
      </c>
      <c r="L2308" s="59">
        <f>IFERROR(VLOOKUP(B2308,Sheet1!A:B,2,0),0)</f>
        <v>0</v>
      </c>
      <c r="M2308" s="40"/>
      <c r="N2308" s="40"/>
      <c r="O2308" s="40"/>
      <c r="P2308" s="40"/>
      <c r="Q2308" s="40"/>
      <c r="R2308" s="40"/>
      <c r="S2308" s="40"/>
      <c r="T2308" s="40"/>
      <c r="U2308" s="40"/>
      <c r="V2308" s="40"/>
      <c r="W2308" s="40"/>
      <c r="X2308" s="40"/>
      <c r="Y2308" s="40"/>
      <c r="Z2308" s="40"/>
      <c r="AA2308" s="40"/>
      <c r="AB2308" s="40"/>
      <c r="AC2308" s="40"/>
      <c r="AD2308" s="40"/>
      <c r="AE2308" s="40"/>
      <c r="AF2308" s="40"/>
      <c r="AG2308" s="40"/>
      <c r="AH2308" s="40"/>
      <c r="AI2308" s="40"/>
      <c r="AJ2308" s="40"/>
      <c r="AK2308" s="40"/>
      <c r="AL2308" s="40"/>
      <c r="AM2308" s="40"/>
      <c r="AN2308" s="40"/>
      <c r="AO2308" s="40"/>
      <c r="AP2308" s="40"/>
      <c r="AQ2308" s="40"/>
      <c r="AR2308" s="40"/>
      <c r="AS2308" s="40"/>
      <c r="AT2308" s="40"/>
      <c r="AU2308" s="40"/>
      <c r="AV2308" s="40"/>
      <c r="AW2308" s="40"/>
      <c r="AX2308" s="40"/>
      <c r="AY2308" s="40"/>
      <c r="AZ2308" s="40"/>
      <c r="BA2308" s="40"/>
      <c r="BB2308" s="40"/>
      <c r="BC2308" s="40"/>
      <c r="BD2308" s="40"/>
      <c r="BE2308" s="40"/>
      <c r="BF2308" s="40"/>
      <c r="BG2308" s="40"/>
      <c r="BH2308" s="40"/>
      <c r="BI2308" s="40"/>
      <c r="BJ2308" s="40"/>
      <c r="BK2308" s="40"/>
      <c r="BL2308" s="40"/>
      <c r="BM2308" s="40"/>
      <c r="BN2308" s="40"/>
      <c r="BO2308" s="40"/>
      <c r="BP2308" s="40"/>
      <c r="BQ2308" s="40"/>
      <c r="BR2308" s="40"/>
      <c r="BS2308" s="40"/>
      <c r="BT2308" s="40"/>
      <c r="BU2308" s="40"/>
      <c r="BV2308" s="40"/>
      <c r="BW2308" s="40"/>
      <c r="BX2308" s="40"/>
      <c r="BY2308" s="40"/>
      <c r="BZ2308" s="40"/>
      <c r="CA2308" s="40"/>
      <c r="CB2308" s="40"/>
      <c r="CC2308" s="40"/>
      <c r="CD2308" s="40"/>
      <c r="CE2308" s="40"/>
      <c r="CF2308" s="40"/>
      <c r="CG2308" s="40"/>
      <c r="CH2308" s="40"/>
      <c r="CI2308" s="40"/>
      <c r="CJ2308" s="40"/>
      <c r="CK2308" s="40"/>
      <c r="CL2308" s="40"/>
      <c r="CM2308" s="40"/>
      <c r="CN2308" s="40"/>
      <c r="CO2308" s="40"/>
      <c r="CP2308" s="40"/>
      <c r="CQ2308" s="40"/>
      <c r="CR2308" s="40"/>
      <c r="CS2308" s="40"/>
      <c r="CT2308" s="40"/>
      <c r="CU2308" s="40"/>
      <c r="CV2308" s="40"/>
      <c r="CW2308" s="40"/>
      <c r="CX2308" s="40"/>
      <c r="CY2308" s="40"/>
      <c r="CZ2308" s="40"/>
      <c r="DA2308" s="40"/>
      <c r="DB2308" s="40"/>
    </row>
    <row r="2309" spans="1:106" ht="18.75" customHeight="1">
      <c r="A2309" s="70">
        <v>2283</v>
      </c>
      <c r="B2309" s="58">
        <v>2282</v>
      </c>
      <c r="C2309" s="6" t="s">
        <v>1313</v>
      </c>
      <c r="D2309" s="9" t="s">
        <v>2025</v>
      </c>
      <c r="E2309" s="8" t="s">
        <v>934</v>
      </c>
      <c r="F2309" s="8">
        <v>1</v>
      </c>
      <c r="G2309" s="14">
        <v>1392</v>
      </c>
      <c r="H2309" s="8">
        <v>40</v>
      </c>
      <c r="I2309" s="10" t="s">
        <v>689</v>
      </c>
      <c r="J2309" s="10" t="s">
        <v>738</v>
      </c>
      <c r="K2309" s="11">
        <v>2000</v>
      </c>
      <c r="L2309" s="59">
        <f>IFERROR(VLOOKUP(B2309,Sheet1!A:B,2,0),0)</f>
        <v>0</v>
      </c>
      <c r="M2309" s="40"/>
      <c r="N2309" s="40"/>
      <c r="O2309" s="40"/>
      <c r="P2309" s="40"/>
      <c r="Q2309" s="40"/>
      <c r="R2309" s="40"/>
      <c r="S2309" s="40"/>
      <c r="T2309" s="40"/>
      <c r="U2309" s="40"/>
      <c r="V2309" s="40"/>
      <c r="W2309" s="40"/>
      <c r="X2309" s="40"/>
      <c r="Y2309" s="40"/>
      <c r="Z2309" s="40"/>
      <c r="AA2309" s="40"/>
      <c r="AB2309" s="40"/>
      <c r="AC2309" s="40"/>
      <c r="AD2309" s="40"/>
      <c r="AE2309" s="40"/>
      <c r="AF2309" s="40"/>
      <c r="AG2309" s="40"/>
      <c r="AH2309" s="40"/>
      <c r="AI2309" s="40"/>
      <c r="AJ2309" s="40"/>
      <c r="AK2309" s="40"/>
      <c r="AL2309" s="40"/>
      <c r="AM2309" s="40"/>
      <c r="AN2309" s="40"/>
      <c r="AO2309" s="40"/>
      <c r="AP2309" s="40"/>
      <c r="AQ2309" s="40"/>
      <c r="AR2309" s="40"/>
      <c r="AS2309" s="40"/>
      <c r="AT2309" s="40"/>
      <c r="AU2309" s="40"/>
      <c r="AV2309" s="40"/>
      <c r="AW2309" s="40"/>
      <c r="AX2309" s="40"/>
      <c r="AY2309" s="40"/>
      <c r="AZ2309" s="40"/>
      <c r="BA2309" s="40"/>
      <c r="BB2309" s="40"/>
      <c r="BC2309" s="40"/>
      <c r="BD2309" s="40"/>
      <c r="BE2309" s="40"/>
      <c r="BF2309" s="40"/>
      <c r="BG2309" s="40"/>
      <c r="BH2309" s="40"/>
      <c r="BI2309" s="40"/>
      <c r="BJ2309" s="40"/>
      <c r="BK2309" s="40"/>
      <c r="BL2309" s="40"/>
      <c r="BM2309" s="40"/>
      <c r="BN2309" s="40"/>
      <c r="BO2309" s="40"/>
      <c r="BP2309" s="40"/>
      <c r="BQ2309" s="40"/>
      <c r="BR2309" s="40"/>
      <c r="BS2309" s="40"/>
      <c r="BT2309" s="40"/>
      <c r="BU2309" s="40"/>
      <c r="BV2309" s="40"/>
      <c r="BW2309" s="40"/>
      <c r="BX2309" s="40"/>
      <c r="BY2309" s="40"/>
      <c r="BZ2309" s="40"/>
      <c r="CA2309" s="40"/>
      <c r="CB2309" s="40"/>
      <c r="CC2309" s="40"/>
      <c r="CD2309" s="40"/>
      <c r="CE2309" s="40"/>
      <c r="CF2309" s="40"/>
      <c r="CG2309" s="40"/>
      <c r="CH2309" s="40"/>
      <c r="CI2309" s="40"/>
      <c r="CJ2309" s="40"/>
      <c r="CK2309" s="40"/>
      <c r="CL2309" s="40"/>
      <c r="CM2309" s="40"/>
      <c r="CN2309" s="40"/>
      <c r="CO2309" s="40"/>
      <c r="CP2309" s="40"/>
      <c r="CQ2309" s="40"/>
      <c r="CR2309" s="40"/>
      <c r="CS2309" s="40"/>
      <c r="CT2309" s="40"/>
      <c r="CU2309" s="40"/>
      <c r="CV2309" s="40"/>
      <c r="CW2309" s="40"/>
      <c r="CX2309" s="40"/>
      <c r="CY2309" s="40"/>
      <c r="CZ2309" s="40"/>
      <c r="DA2309" s="40"/>
      <c r="DB2309" s="40"/>
    </row>
    <row r="2310" spans="1:106" ht="18.75" customHeight="1">
      <c r="A2310" s="70">
        <v>2284</v>
      </c>
      <c r="B2310" s="58">
        <v>2274</v>
      </c>
      <c r="C2310" s="6" t="s">
        <v>1323</v>
      </c>
      <c r="D2310" s="9" t="s">
        <v>2026</v>
      </c>
      <c r="E2310" s="8" t="s">
        <v>934</v>
      </c>
      <c r="F2310" s="8">
        <v>1</v>
      </c>
      <c r="G2310" s="14">
        <v>1392</v>
      </c>
      <c r="H2310" s="8">
        <v>40</v>
      </c>
      <c r="I2310" s="10" t="s">
        <v>689</v>
      </c>
      <c r="J2310" s="10" t="s">
        <v>738</v>
      </c>
      <c r="K2310" s="11">
        <v>2000</v>
      </c>
      <c r="L2310" s="59">
        <f>IFERROR(VLOOKUP(B2310,Sheet1!A:B,2,0),0)</f>
        <v>0</v>
      </c>
      <c r="M2310" s="40"/>
      <c r="N2310" s="40"/>
      <c r="O2310" s="40"/>
      <c r="P2310" s="40"/>
      <c r="Q2310" s="40"/>
      <c r="R2310" s="40"/>
      <c r="S2310" s="40"/>
      <c r="T2310" s="40"/>
      <c r="U2310" s="40"/>
      <c r="V2310" s="40"/>
      <c r="W2310" s="40"/>
      <c r="X2310" s="40"/>
      <c r="Y2310" s="40"/>
      <c r="Z2310" s="40"/>
      <c r="AA2310" s="40"/>
      <c r="AB2310" s="40"/>
      <c r="AC2310" s="40"/>
      <c r="AD2310" s="40"/>
      <c r="AE2310" s="40"/>
      <c r="AF2310" s="40"/>
      <c r="AG2310" s="40"/>
      <c r="AH2310" s="40"/>
      <c r="AI2310" s="40"/>
      <c r="AJ2310" s="40"/>
      <c r="AK2310" s="40"/>
      <c r="AL2310" s="40"/>
      <c r="AM2310" s="40"/>
      <c r="AN2310" s="40"/>
      <c r="AO2310" s="40"/>
      <c r="AP2310" s="40"/>
      <c r="AQ2310" s="40"/>
      <c r="AR2310" s="40"/>
      <c r="AS2310" s="40"/>
      <c r="AT2310" s="40"/>
      <c r="AU2310" s="40"/>
      <c r="AV2310" s="40"/>
      <c r="AW2310" s="40"/>
      <c r="AX2310" s="40"/>
      <c r="AY2310" s="40"/>
      <c r="AZ2310" s="40"/>
      <c r="BA2310" s="40"/>
      <c r="BB2310" s="40"/>
      <c r="BC2310" s="40"/>
      <c r="BD2310" s="40"/>
      <c r="BE2310" s="40"/>
      <c r="BF2310" s="40"/>
      <c r="BG2310" s="40"/>
      <c r="BH2310" s="40"/>
      <c r="BI2310" s="40"/>
      <c r="BJ2310" s="40"/>
      <c r="BK2310" s="40"/>
      <c r="BL2310" s="40"/>
      <c r="BM2310" s="40"/>
      <c r="BN2310" s="40"/>
      <c r="BO2310" s="40"/>
      <c r="BP2310" s="40"/>
      <c r="BQ2310" s="40"/>
      <c r="BR2310" s="40"/>
      <c r="BS2310" s="40"/>
      <c r="BT2310" s="40"/>
      <c r="BU2310" s="40"/>
      <c r="BV2310" s="40"/>
      <c r="BW2310" s="40"/>
      <c r="BX2310" s="40"/>
      <c r="BY2310" s="40"/>
      <c r="BZ2310" s="40"/>
      <c r="CA2310" s="40"/>
      <c r="CB2310" s="40"/>
      <c r="CC2310" s="40"/>
      <c r="CD2310" s="40"/>
      <c r="CE2310" s="40"/>
      <c r="CF2310" s="40"/>
      <c r="CG2310" s="40"/>
      <c r="CH2310" s="40"/>
      <c r="CI2310" s="40"/>
      <c r="CJ2310" s="40"/>
      <c r="CK2310" s="40"/>
      <c r="CL2310" s="40"/>
      <c r="CM2310" s="40"/>
      <c r="CN2310" s="40"/>
      <c r="CO2310" s="40"/>
      <c r="CP2310" s="40"/>
      <c r="CQ2310" s="40"/>
      <c r="CR2310" s="40"/>
      <c r="CS2310" s="40"/>
      <c r="CT2310" s="40"/>
      <c r="CU2310" s="40"/>
      <c r="CV2310" s="40"/>
      <c r="CW2310" s="40"/>
      <c r="CX2310" s="40"/>
      <c r="CY2310" s="40"/>
      <c r="CZ2310" s="40"/>
      <c r="DA2310" s="40"/>
      <c r="DB2310" s="40"/>
    </row>
    <row r="2311" spans="1:106" ht="18.75" customHeight="1">
      <c r="A2311" s="70">
        <v>2285</v>
      </c>
      <c r="B2311" s="58">
        <v>2275</v>
      </c>
      <c r="C2311" s="6" t="s">
        <v>1316</v>
      </c>
      <c r="D2311" s="9" t="s">
        <v>2027</v>
      </c>
      <c r="E2311" s="8" t="s">
        <v>934</v>
      </c>
      <c r="F2311" s="8">
        <v>1</v>
      </c>
      <c r="G2311" s="14">
        <v>1392</v>
      </c>
      <c r="H2311" s="8">
        <v>40</v>
      </c>
      <c r="I2311" s="10" t="s">
        <v>689</v>
      </c>
      <c r="J2311" s="10" t="s">
        <v>738</v>
      </c>
      <c r="K2311" s="11">
        <v>2000</v>
      </c>
      <c r="L2311" s="59">
        <f>IFERROR(VLOOKUP(B2311,Sheet1!A:B,2,0),0)</f>
        <v>0</v>
      </c>
      <c r="M2311" s="40"/>
      <c r="N2311" s="40"/>
      <c r="O2311" s="40"/>
      <c r="P2311" s="40"/>
      <c r="Q2311" s="40"/>
      <c r="R2311" s="40"/>
      <c r="S2311" s="40"/>
      <c r="T2311" s="40"/>
      <c r="U2311" s="40"/>
      <c r="V2311" s="40"/>
      <c r="W2311" s="40"/>
      <c r="X2311" s="40"/>
      <c r="Y2311" s="40"/>
      <c r="Z2311" s="40"/>
      <c r="AA2311" s="40"/>
      <c r="AB2311" s="40"/>
      <c r="AC2311" s="40"/>
      <c r="AD2311" s="40"/>
      <c r="AE2311" s="40"/>
      <c r="AF2311" s="40"/>
      <c r="AG2311" s="40"/>
      <c r="AH2311" s="40"/>
      <c r="AI2311" s="40"/>
      <c r="AJ2311" s="40"/>
      <c r="AK2311" s="40"/>
      <c r="AL2311" s="40"/>
      <c r="AM2311" s="40"/>
      <c r="AN2311" s="40"/>
      <c r="AO2311" s="40"/>
      <c r="AP2311" s="40"/>
      <c r="AQ2311" s="40"/>
      <c r="AR2311" s="40"/>
      <c r="AS2311" s="40"/>
      <c r="AT2311" s="40"/>
      <c r="AU2311" s="40"/>
      <c r="AV2311" s="40"/>
      <c r="AW2311" s="40"/>
      <c r="AX2311" s="40"/>
      <c r="AY2311" s="40"/>
      <c r="AZ2311" s="40"/>
      <c r="BA2311" s="40"/>
      <c r="BB2311" s="40"/>
      <c r="BC2311" s="40"/>
      <c r="BD2311" s="40"/>
      <c r="BE2311" s="40"/>
      <c r="BF2311" s="40"/>
      <c r="BG2311" s="40"/>
      <c r="BH2311" s="40"/>
      <c r="BI2311" s="40"/>
      <c r="BJ2311" s="40"/>
      <c r="BK2311" s="40"/>
      <c r="BL2311" s="40"/>
      <c r="BM2311" s="40"/>
      <c r="BN2311" s="40"/>
      <c r="BO2311" s="40"/>
      <c r="BP2311" s="40"/>
      <c r="BQ2311" s="40"/>
      <c r="BR2311" s="40"/>
      <c r="BS2311" s="40"/>
      <c r="BT2311" s="40"/>
      <c r="BU2311" s="40"/>
      <c r="BV2311" s="40"/>
      <c r="BW2311" s="40"/>
      <c r="BX2311" s="40"/>
      <c r="BY2311" s="40"/>
      <c r="BZ2311" s="40"/>
      <c r="CA2311" s="40"/>
      <c r="CB2311" s="40"/>
      <c r="CC2311" s="40"/>
      <c r="CD2311" s="40"/>
      <c r="CE2311" s="40"/>
      <c r="CF2311" s="40"/>
      <c r="CG2311" s="40"/>
      <c r="CH2311" s="40"/>
      <c r="CI2311" s="40"/>
      <c r="CJ2311" s="40"/>
      <c r="CK2311" s="40"/>
      <c r="CL2311" s="40"/>
      <c r="CM2311" s="40"/>
      <c r="CN2311" s="40"/>
      <c r="CO2311" s="40"/>
      <c r="CP2311" s="40"/>
      <c r="CQ2311" s="40"/>
      <c r="CR2311" s="40"/>
      <c r="CS2311" s="40"/>
      <c r="CT2311" s="40"/>
      <c r="CU2311" s="40"/>
      <c r="CV2311" s="40"/>
      <c r="CW2311" s="40"/>
      <c r="CX2311" s="40"/>
      <c r="CY2311" s="40"/>
      <c r="CZ2311" s="40"/>
      <c r="DA2311" s="40"/>
      <c r="DB2311" s="40"/>
    </row>
    <row r="2312" spans="1:106" ht="18.75" customHeight="1">
      <c r="A2312" s="70">
        <v>2286</v>
      </c>
      <c r="B2312" s="58">
        <v>1926</v>
      </c>
      <c r="C2312" s="6" t="s">
        <v>2858</v>
      </c>
      <c r="D2312" s="9" t="s">
        <v>2275</v>
      </c>
      <c r="E2312" s="8" t="s">
        <v>826</v>
      </c>
      <c r="F2312" s="8">
        <v>1</v>
      </c>
      <c r="G2312" s="8">
        <v>1389</v>
      </c>
      <c r="H2312" s="8">
        <v>12</v>
      </c>
      <c r="I2312" s="10" t="s">
        <v>405</v>
      </c>
      <c r="J2312" s="10" t="s">
        <v>738</v>
      </c>
      <c r="K2312" s="13">
        <v>12000</v>
      </c>
      <c r="L2312" s="59">
        <f>IFERROR(VLOOKUP(B2312,Sheet1!A:B,2,0),0)</f>
        <v>1064</v>
      </c>
      <c r="M2312" s="40"/>
      <c r="N2312" s="40"/>
      <c r="O2312" s="40"/>
      <c r="P2312" s="40"/>
      <c r="Q2312" s="40"/>
      <c r="R2312" s="40"/>
      <c r="S2312" s="40"/>
      <c r="T2312" s="40"/>
      <c r="U2312" s="40"/>
      <c r="V2312" s="40"/>
      <c r="W2312" s="40"/>
      <c r="X2312" s="40"/>
      <c r="Y2312" s="40"/>
      <c r="Z2312" s="40"/>
      <c r="AA2312" s="40"/>
      <c r="AB2312" s="40"/>
      <c r="AC2312" s="40"/>
      <c r="AD2312" s="40"/>
      <c r="AE2312" s="40"/>
      <c r="AF2312" s="40"/>
      <c r="AG2312" s="40"/>
      <c r="AH2312" s="40"/>
      <c r="AI2312" s="40"/>
      <c r="AJ2312" s="40"/>
      <c r="AK2312" s="40"/>
      <c r="AL2312" s="40"/>
      <c r="AM2312" s="40"/>
      <c r="AN2312" s="40"/>
      <c r="AO2312" s="40"/>
      <c r="AP2312" s="40"/>
      <c r="AQ2312" s="40"/>
      <c r="AR2312" s="40"/>
      <c r="AS2312" s="40"/>
      <c r="AT2312" s="40"/>
      <c r="AU2312" s="40"/>
      <c r="AV2312" s="40"/>
      <c r="AW2312" s="40"/>
      <c r="AX2312" s="40"/>
      <c r="AY2312" s="40"/>
      <c r="AZ2312" s="40"/>
      <c r="BA2312" s="40"/>
      <c r="BB2312" s="40"/>
      <c r="BC2312" s="40"/>
      <c r="BD2312" s="40"/>
      <c r="BE2312" s="40"/>
      <c r="BF2312" s="40"/>
      <c r="BG2312" s="40"/>
      <c r="BH2312" s="40"/>
      <c r="BI2312" s="40"/>
      <c r="BJ2312" s="40"/>
      <c r="BK2312" s="40"/>
      <c r="BL2312" s="40"/>
      <c r="BM2312" s="40"/>
      <c r="BN2312" s="40"/>
      <c r="BO2312" s="40"/>
      <c r="BP2312" s="40"/>
      <c r="BQ2312" s="40"/>
      <c r="BR2312" s="40"/>
      <c r="BS2312" s="40"/>
      <c r="BT2312" s="40"/>
      <c r="BU2312" s="40"/>
      <c r="BV2312" s="40"/>
      <c r="BW2312" s="40"/>
      <c r="BX2312" s="40"/>
      <c r="BY2312" s="40"/>
      <c r="BZ2312" s="40"/>
      <c r="CA2312" s="40"/>
      <c r="CB2312" s="40"/>
      <c r="CC2312" s="40"/>
      <c r="CD2312" s="40"/>
      <c r="CE2312" s="40"/>
      <c r="CF2312" s="40"/>
      <c r="CG2312" s="40"/>
      <c r="CH2312" s="40"/>
      <c r="CI2312" s="40"/>
      <c r="CJ2312" s="40"/>
      <c r="CK2312" s="40"/>
      <c r="CL2312" s="40"/>
      <c r="CM2312" s="40"/>
      <c r="CN2312" s="40"/>
      <c r="CO2312" s="40"/>
      <c r="CP2312" s="40"/>
      <c r="CQ2312" s="40"/>
      <c r="CR2312" s="40"/>
      <c r="CS2312" s="40"/>
      <c r="CT2312" s="40"/>
      <c r="CU2312" s="40"/>
      <c r="CV2312" s="40"/>
    </row>
    <row r="2313" spans="1:106" ht="18.75" customHeight="1">
      <c r="A2313" s="70">
        <v>2287</v>
      </c>
      <c r="B2313" s="58">
        <v>1555</v>
      </c>
      <c r="C2313" s="6" t="s">
        <v>18</v>
      </c>
      <c r="D2313" s="9" t="s">
        <v>2258</v>
      </c>
      <c r="E2313" s="8" t="s">
        <v>871</v>
      </c>
      <c r="F2313" s="8">
        <v>1</v>
      </c>
      <c r="G2313" s="8">
        <v>1387</v>
      </c>
      <c r="H2313" s="8">
        <v>12</v>
      </c>
      <c r="I2313" s="10" t="s">
        <v>689</v>
      </c>
      <c r="J2313" s="10" t="s">
        <v>738</v>
      </c>
      <c r="K2313" s="11">
        <v>750</v>
      </c>
      <c r="L2313" s="59">
        <f>IFERROR(VLOOKUP(B2313,Sheet1!A:B,2,0),0)</f>
        <v>0</v>
      </c>
    </row>
    <row r="2314" spans="1:106" ht="18.75" customHeight="1">
      <c r="A2314" s="70">
        <v>2288</v>
      </c>
      <c r="B2314" s="58">
        <v>1838</v>
      </c>
      <c r="C2314" s="6" t="s">
        <v>76</v>
      </c>
      <c r="D2314" s="9" t="s">
        <v>2049</v>
      </c>
      <c r="E2314" s="8" t="s">
        <v>955</v>
      </c>
      <c r="F2314" s="14">
        <v>2</v>
      </c>
      <c r="G2314" s="8">
        <v>1393</v>
      </c>
      <c r="H2314" s="14">
        <v>72</v>
      </c>
      <c r="I2314" s="10" t="s">
        <v>689</v>
      </c>
      <c r="J2314" s="10" t="s">
        <v>738</v>
      </c>
      <c r="K2314" s="13">
        <v>20000</v>
      </c>
      <c r="L2314" s="59">
        <f>IFERROR(VLOOKUP(B2314,Sheet1!A:B,2,0),0)</f>
        <v>200</v>
      </c>
      <c r="M2314" s="40"/>
      <c r="N2314" s="40"/>
      <c r="O2314" s="40"/>
      <c r="P2314" s="40"/>
      <c r="Q2314" s="40"/>
      <c r="R2314" s="40"/>
      <c r="S2314" s="40"/>
      <c r="T2314" s="40"/>
      <c r="U2314" s="40"/>
      <c r="V2314" s="40"/>
      <c r="W2314" s="40"/>
      <c r="X2314" s="40"/>
      <c r="Y2314" s="40"/>
      <c r="Z2314" s="40"/>
      <c r="AA2314" s="40"/>
      <c r="AB2314" s="40"/>
      <c r="AC2314" s="40"/>
      <c r="AD2314" s="40"/>
      <c r="AE2314" s="40"/>
      <c r="AF2314" s="40"/>
      <c r="AG2314" s="40"/>
      <c r="AH2314" s="40"/>
      <c r="AI2314" s="40"/>
      <c r="AJ2314" s="40"/>
      <c r="AK2314" s="40"/>
      <c r="AL2314" s="40"/>
      <c r="AM2314" s="40"/>
      <c r="AN2314" s="40"/>
      <c r="AO2314" s="40"/>
      <c r="AP2314" s="40"/>
      <c r="AQ2314" s="40"/>
      <c r="AR2314" s="40"/>
      <c r="AS2314" s="40"/>
      <c r="AT2314" s="40"/>
      <c r="AU2314" s="40"/>
      <c r="AV2314" s="40"/>
      <c r="AW2314" s="40"/>
      <c r="AX2314" s="40"/>
      <c r="AY2314" s="40"/>
      <c r="AZ2314" s="40"/>
      <c r="BA2314" s="40"/>
      <c r="BB2314" s="40"/>
      <c r="BC2314" s="40"/>
      <c r="BD2314" s="40"/>
      <c r="BE2314" s="40"/>
      <c r="BF2314" s="40"/>
      <c r="BG2314" s="40"/>
      <c r="BH2314" s="40"/>
      <c r="BI2314" s="40"/>
      <c r="BJ2314" s="40"/>
      <c r="BK2314" s="40"/>
      <c r="BL2314" s="40"/>
      <c r="BM2314" s="40"/>
      <c r="BN2314" s="40"/>
      <c r="BO2314" s="40"/>
      <c r="BP2314" s="40"/>
      <c r="BQ2314" s="40"/>
      <c r="BR2314" s="40"/>
      <c r="BS2314" s="40"/>
      <c r="BT2314" s="40"/>
      <c r="BU2314" s="40"/>
      <c r="BV2314" s="40"/>
      <c r="BW2314" s="40"/>
      <c r="BX2314" s="40"/>
      <c r="BY2314" s="40"/>
      <c r="BZ2314" s="40"/>
      <c r="CA2314" s="40"/>
      <c r="CB2314" s="40"/>
      <c r="CC2314" s="40"/>
      <c r="CD2314" s="40"/>
      <c r="CE2314" s="40"/>
      <c r="CF2314" s="40"/>
      <c r="CG2314" s="40"/>
      <c r="CH2314" s="40"/>
      <c r="CI2314" s="40"/>
      <c r="CJ2314" s="40"/>
      <c r="CK2314" s="40"/>
      <c r="CL2314" s="40"/>
      <c r="CM2314" s="40"/>
      <c r="CN2314" s="40"/>
      <c r="CO2314" s="40"/>
      <c r="CP2314" s="40"/>
      <c r="CQ2314" s="40"/>
      <c r="CR2314" s="40"/>
      <c r="CS2314" s="40"/>
      <c r="CT2314" s="40"/>
      <c r="CU2314" s="40"/>
      <c r="CV2314" s="40"/>
      <c r="CW2314" s="40"/>
      <c r="CX2314" s="40"/>
      <c r="CY2314" s="40"/>
      <c r="CZ2314" s="40"/>
      <c r="DA2314" s="40"/>
      <c r="DB2314" s="40"/>
    </row>
    <row r="2315" spans="1:106" ht="18.75" customHeight="1">
      <c r="A2315" s="70">
        <v>2289</v>
      </c>
      <c r="B2315" s="58">
        <v>1165</v>
      </c>
      <c r="C2315" s="6" t="s">
        <v>885</v>
      </c>
      <c r="D2315" s="9" t="s">
        <v>2060</v>
      </c>
      <c r="E2315" s="8" t="s">
        <v>948</v>
      </c>
      <c r="F2315" s="8">
        <v>2</v>
      </c>
      <c r="G2315" s="8">
        <v>1386</v>
      </c>
      <c r="H2315" s="8">
        <v>20</v>
      </c>
      <c r="I2315" s="10" t="s">
        <v>405</v>
      </c>
      <c r="J2315" s="10" t="s">
        <v>738</v>
      </c>
      <c r="K2315" s="11">
        <v>800</v>
      </c>
      <c r="L2315" s="59">
        <f>IFERROR(VLOOKUP(B2315,Sheet1!A:B,2,0),0)</f>
        <v>0</v>
      </c>
    </row>
    <row r="2316" spans="1:106" ht="18.75" customHeight="1">
      <c r="A2316" s="70">
        <v>2290</v>
      </c>
      <c r="B2316" s="58">
        <v>1927</v>
      </c>
      <c r="C2316" s="6" t="s">
        <v>245</v>
      </c>
      <c r="D2316" s="9" t="s">
        <v>2275</v>
      </c>
      <c r="E2316" s="8" t="s">
        <v>826</v>
      </c>
      <c r="F2316" s="8">
        <v>1</v>
      </c>
      <c r="G2316" s="8">
        <v>1389</v>
      </c>
      <c r="H2316" s="8">
        <v>16</v>
      </c>
      <c r="I2316" s="10" t="s">
        <v>405</v>
      </c>
      <c r="J2316" s="10" t="s">
        <v>738</v>
      </c>
      <c r="K2316" s="11">
        <v>1500</v>
      </c>
      <c r="L2316" s="59">
        <f>IFERROR(VLOOKUP(B2316,Sheet1!A:B,2,0),0)</f>
        <v>0</v>
      </c>
      <c r="M2316" s="40"/>
      <c r="N2316" s="40"/>
      <c r="O2316" s="40"/>
      <c r="P2316" s="40"/>
      <c r="Q2316" s="40"/>
      <c r="R2316" s="40"/>
      <c r="S2316" s="40"/>
      <c r="T2316" s="40"/>
      <c r="U2316" s="40"/>
      <c r="V2316" s="40"/>
      <c r="W2316" s="40"/>
      <c r="X2316" s="40"/>
      <c r="Y2316" s="40"/>
      <c r="Z2316" s="40"/>
      <c r="AA2316" s="40"/>
      <c r="AB2316" s="40"/>
      <c r="AC2316" s="40"/>
      <c r="AD2316" s="40"/>
      <c r="AE2316" s="40"/>
      <c r="AF2316" s="40"/>
      <c r="AG2316" s="40"/>
      <c r="AH2316" s="40"/>
      <c r="AI2316" s="40"/>
      <c r="AJ2316" s="40"/>
      <c r="AK2316" s="40"/>
      <c r="AL2316" s="40"/>
      <c r="AM2316" s="40"/>
      <c r="AN2316" s="40"/>
      <c r="AO2316" s="40"/>
      <c r="AP2316" s="40"/>
      <c r="AQ2316" s="40"/>
      <c r="AR2316" s="40"/>
      <c r="AS2316" s="40"/>
      <c r="AT2316" s="40"/>
      <c r="AU2316" s="40"/>
      <c r="AV2316" s="40"/>
      <c r="AW2316" s="40"/>
      <c r="AX2316" s="40"/>
      <c r="AY2316" s="40"/>
      <c r="AZ2316" s="40"/>
      <c r="BA2316" s="40"/>
      <c r="BB2316" s="40"/>
      <c r="BC2316" s="40"/>
      <c r="BD2316" s="40"/>
      <c r="BE2316" s="40"/>
      <c r="BF2316" s="40"/>
      <c r="BG2316" s="40"/>
      <c r="BH2316" s="40"/>
      <c r="BI2316" s="40"/>
      <c r="BJ2316" s="40"/>
      <c r="BK2316" s="40"/>
      <c r="BL2316" s="40"/>
      <c r="BM2316" s="40"/>
      <c r="BN2316" s="40"/>
      <c r="BO2316" s="40"/>
      <c r="BP2316" s="40"/>
      <c r="BQ2316" s="40"/>
      <c r="BR2316" s="40"/>
      <c r="BS2316" s="40"/>
      <c r="BT2316" s="40"/>
      <c r="CX2316" s="40"/>
      <c r="CY2316" s="40"/>
      <c r="CZ2316" s="40"/>
      <c r="DA2316" s="40"/>
      <c r="DB2316" s="40"/>
    </row>
    <row r="2317" spans="1:106" ht="18.75" customHeight="1">
      <c r="A2317" s="70">
        <v>2291</v>
      </c>
      <c r="B2317" s="58">
        <v>2528</v>
      </c>
      <c r="C2317" s="5" t="s">
        <v>2807</v>
      </c>
      <c r="D2317" s="9" t="s">
        <v>2790</v>
      </c>
      <c r="E2317" s="8" t="s">
        <v>826</v>
      </c>
      <c r="F2317" s="8">
        <v>1</v>
      </c>
      <c r="G2317" s="8">
        <v>1397</v>
      </c>
      <c r="H2317" s="8">
        <v>40</v>
      </c>
      <c r="I2317" s="10" t="s">
        <v>405</v>
      </c>
      <c r="J2317" s="10" t="s">
        <v>738</v>
      </c>
      <c r="K2317" s="11">
        <v>16000</v>
      </c>
      <c r="L2317" s="59">
        <f>IFERROR(VLOOKUP(B2317,Sheet1!A:B,2,0),0)</f>
        <v>1761</v>
      </c>
    </row>
    <row r="2318" spans="1:106" ht="18.75" customHeight="1">
      <c r="A2318" s="70">
        <v>2292</v>
      </c>
      <c r="B2318" s="58">
        <v>1678</v>
      </c>
      <c r="C2318" s="6" t="s">
        <v>1</v>
      </c>
      <c r="D2318" s="9" t="s">
        <v>2258</v>
      </c>
      <c r="E2318" s="8" t="s">
        <v>871</v>
      </c>
      <c r="F2318" s="8">
        <v>1</v>
      </c>
      <c r="G2318" s="8">
        <v>1387</v>
      </c>
      <c r="H2318" s="8">
        <v>16</v>
      </c>
      <c r="I2318" s="10" t="s">
        <v>689</v>
      </c>
      <c r="J2318" s="10" t="s">
        <v>738</v>
      </c>
      <c r="K2318" s="11">
        <v>950</v>
      </c>
      <c r="L2318" s="59">
        <f>IFERROR(VLOOKUP(B2318,Sheet1!A:B,2,0),0)</f>
        <v>0</v>
      </c>
    </row>
    <row r="2319" spans="1:106" ht="18.75" customHeight="1">
      <c r="A2319" s="70">
        <v>2293</v>
      </c>
      <c r="B2319" s="58">
        <v>2180</v>
      </c>
      <c r="C2319" s="6" t="s">
        <v>1273</v>
      </c>
      <c r="D2319" s="9" t="s">
        <v>2082</v>
      </c>
      <c r="E2319" s="8" t="s">
        <v>927</v>
      </c>
      <c r="F2319" s="8">
        <v>1</v>
      </c>
      <c r="G2319" s="14">
        <v>1392</v>
      </c>
      <c r="H2319" s="8">
        <v>44</v>
      </c>
      <c r="I2319" s="10" t="s">
        <v>689</v>
      </c>
      <c r="J2319" s="10" t="s">
        <v>738</v>
      </c>
      <c r="K2319" s="11">
        <v>10000</v>
      </c>
      <c r="L2319" s="59">
        <f>IFERROR(VLOOKUP(B2319,Sheet1!A:B,2,0),0)</f>
        <v>1023</v>
      </c>
      <c r="M2319" s="40"/>
      <c r="N2319" s="40"/>
      <c r="O2319" s="40"/>
      <c r="P2319" s="40"/>
      <c r="Q2319" s="40"/>
      <c r="R2319" s="40"/>
      <c r="S2319" s="40"/>
      <c r="T2319" s="40"/>
      <c r="U2319" s="40"/>
      <c r="V2319" s="40"/>
      <c r="W2319" s="40"/>
      <c r="X2319" s="40"/>
      <c r="Y2319" s="40"/>
      <c r="Z2319" s="40"/>
      <c r="AA2319" s="40"/>
      <c r="AB2319" s="40"/>
      <c r="AC2319" s="40"/>
      <c r="AD2319" s="40"/>
      <c r="AE2319" s="40"/>
      <c r="AF2319" s="40"/>
      <c r="AG2319" s="40"/>
      <c r="AH2319" s="40"/>
      <c r="AI2319" s="40"/>
      <c r="AJ2319" s="40"/>
      <c r="AK2319" s="40"/>
      <c r="AL2319" s="40"/>
      <c r="AM2319" s="40"/>
      <c r="AN2319" s="40"/>
      <c r="AO2319" s="40"/>
      <c r="AP2319" s="40"/>
      <c r="AQ2319" s="40"/>
      <c r="AR2319" s="40"/>
      <c r="AS2319" s="40"/>
      <c r="AT2319" s="40"/>
      <c r="AU2319" s="40"/>
      <c r="AV2319" s="40"/>
      <c r="AW2319" s="40"/>
      <c r="AX2319" s="40"/>
      <c r="AY2319" s="40"/>
      <c r="AZ2319" s="40"/>
      <c r="BA2319" s="40"/>
      <c r="BB2319" s="40"/>
      <c r="BC2319" s="40"/>
      <c r="BD2319" s="40"/>
      <c r="BE2319" s="40"/>
      <c r="BF2319" s="40"/>
      <c r="BG2319" s="40"/>
      <c r="BH2319" s="40"/>
      <c r="BI2319" s="40"/>
      <c r="BJ2319" s="40"/>
      <c r="BK2319" s="40"/>
      <c r="BL2319" s="40"/>
      <c r="BM2319" s="40"/>
      <c r="BN2319" s="40"/>
      <c r="BO2319" s="40"/>
      <c r="BP2319" s="40"/>
      <c r="BQ2319" s="40"/>
      <c r="BR2319" s="40"/>
      <c r="BS2319" s="40"/>
      <c r="BT2319" s="40"/>
      <c r="BU2319" s="40"/>
      <c r="BV2319" s="40"/>
      <c r="BW2319" s="40"/>
      <c r="BX2319" s="40"/>
      <c r="BY2319" s="40"/>
      <c r="BZ2319" s="40"/>
      <c r="CA2319" s="40"/>
      <c r="CB2319" s="40"/>
      <c r="CC2319" s="40"/>
      <c r="CD2319" s="40"/>
      <c r="CE2319" s="40"/>
      <c r="CF2319" s="40"/>
      <c r="CG2319" s="40"/>
      <c r="CH2319" s="40"/>
      <c r="CI2319" s="40"/>
      <c r="CJ2319" s="40"/>
      <c r="CK2319" s="40"/>
      <c r="CL2319" s="40"/>
      <c r="CM2319" s="40"/>
      <c r="CN2319" s="40"/>
      <c r="CO2319" s="40"/>
      <c r="CP2319" s="40"/>
      <c r="CQ2319" s="40"/>
      <c r="CR2319" s="40"/>
      <c r="CS2319" s="40"/>
      <c r="CT2319" s="40"/>
      <c r="CU2319" s="40"/>
      <c r="CV2319" s="40"/>
      <c r="CW2319" s="40"/>
      <c r="CX2319" s="40"/>
      <c r="CY2319" s="40"/>
      <c r="CZ2319" s="40"/>
      <c r="DA2319" s="40"/>
      <c r="DB2319" s="40"/>
    </row>
    <row r="2320" spans="1:106" ht="18.75" customHeight="1">
      <c r="A2320" s="70">
        <v>2294</v>
      </c>
      <c r="B2320" s="58">
        <v>2280</v>
      </c>
      <c r="C2320" s="6" t="s">
        <v>1311</v>
      </c>
      <c r="D2320" s="9" t="s">
        <v>2028</v>
      </c>
      <c r="E2320" s="8" t="s">
        <v>934</v>
      </c>
      <c r="F2320" s="8">
        <v>1</v>
      </c>
      <c r="G2320" s="14">
        <v>1392</v>
      </c>
      <c r="H2320" s="8">
        <v>40</v>
      </c>
      <c r="I2320" s="10" t="s">
        <v>689</v>
      </c>
      <c r="J2320" s="10" t="s">
        <v>738</v>
      </c>
      <c r="K2320" s="11">
        <v>2000</v>
      </c>
      <c r="L2320" s="59">
        <f>IFERROR(VLOOKUP(B2320,Sheet1!A:B,2,0),0)</f>
        <v>0</v>
      </c>
      <c r="M2320" s="40"/>
      <c r="N2320" s="40"/>
      <c r="O2320" s="40"/>
      <c r="P2320" s="40"/>
      <c r="Q2320" s="40"/>
      <c r="R2320" s="40"/>
      <c r="S2320" s="40"/>
      <c r="T2320" s="40"/>
      <c r="U2320" s="40"/>
      <c r="V2320" s="40"/>
      <c r="W2320" s="40"/>
      <c r="X2320" s="40"/>
      <c r="Y2320" s="40"/>
      <c r="Z2320" s="40"/>
      <c r="AA2320" s="40"/>
      <c r="AB2320" s="40"/>
      <c r="AC2320" s="40"/>
      <c r="AD2320" s="40"/>
      <c r="AE2320" s="40"/>
      <c r="AF2320" s="40"/>
      <c r="AG2320" s="40"/>
      <c r="AH2320" s="40"/>
      <c r="AI2320" s="40"/>
      <c r="AJ2320" s="40"/>
      <c r="AK2320" s="40"/>
      <c r="AL2320" s="40"/>
      <c r="AM2320" s="40"/>
      <c r="AN2320" s="40"/>
      <c r="AO2320" s="40"/>
      <c r="AP2320" s="40"/>
      <c r="AQ2320" s="40"/>
      <c r="AR2320" s="40"/>
      <c r="AS2320" s="40"/>
      <c r="AT2320" s="40"/>
      <c r="AU2320" s="40"/>
      <c r="AV2320" s="40"/>
      <c r="AW2320" s="40"/>
      <c r="AX2320" s="40"/>
      <c r="AY2320" s="40"/>
      <c r="AZ2320" s="40"/>
      <c r="BA2320" s="40"/>
      <c r="BB2320" s="40"/>
      <c r="BC2320" s="40"/>
      <c r="BD2320" s="40"/>
      <c r="BE2320" s="40"/>
      <c r="BF2320" s="40"/>
      <c r="BG2320" s="40"/>
      <c r="BH2320" s="40"/>
      <c r="BI2320" s="40"/>
      <c r="BJ2320" s="40"/>
      <c r="BK2320" s="40"/>
      <c r="BL2320" s="40"/>
      <c r="BM2320" s="40"/>
      <c r="BN2320" s="40"/>
      <c r="BO2320" s="40"/>
      <c r="BP2320" s="40"/>
      <c r="BQ2320" s="40"/>
      <c r="BR2320" s="40"/>
      <c r="BS2320" s="40"/>
      <c r="BT2320" s="40"/>
      <c r="BU2320" s="40"/>
      <c r="BV2320" s="40"/>
      <c r="BW2320" s="40"/>
      <c r="BX2320" s="40"/>
      <c r="BY2320" s="40"/>
      <c r="BZ2320" s="40"/>
      <c r="CA2320" s="40"/>
      <c r="CB2320" s="40"/>
      <c r="CC2320" s="40"/>
      <c r="CD2320" s="40"/>
      <c r="CE2320" s="40"/>
      <c r="CF2320" s="40"/>
      <c r="CG2320" s="40"/>
      <c r="CH2320" s="40"/>
      <c r="CI2320" s="40"/>
      <c r="CJ2320" s="40"/>
      <c r="CK2320" s="40"/>
      <c r="CL2320" s="40"/>
      <c r="CM2320" s="40"/>
      <c r="CN2320" s="40"/>
      <c r="CO2320" s="40"/>
      <c r="CP2320" s="40"/>
      <c r="CQ2320" s="40"/>
      <c r="CR2320" s="40"/>
      <c r="CS2320" s="40"/>
      <c r="CT2320" s="40"/>
      <c r="CU2320" s="40"/>
      <c r="CV2320" s="40"/>
      <c r="CW2320" s="40"/>
      <c r="CX2320" s="40"/>
      <c r="CY2320" s="40"/>
      <c r="CZ2320" s="40"/>
      <c r="DA2320" s="40"/>
      <c r="DB2320" s="40"/>
    </row>
    <row r="2321" spans="1:106" ht="18.75" customHeight="1">
      <c r="A2321" s="70">
        <v>2295</v>
      </c>
      <c r="B2321" s="58">
        <v>1636</v>
      </c>
      <c r="C2321" s="6" t="s">
        <v>3</v>
      </c>
      <c r="D2321" s="9" t="s">
        <v>2234</v>
      </c>
      <c r="E2321" s="8" t="s">
        <v>4</v>
      </c>
      <c r="F2321" s="8">
        <v>2</v>
      </c>
      <c r="G2321" s="8">
        <v>1391</v>
      </c>
      <c r="H2321" s="8">
        <v>44</v>
      </c>
      <c r="I2321" s="10" t="s">
        <v>689</v>
      </c>
      <c r="J2321" s="10" t="s">
        <v>738</v>
      </c>
      <c r="K2321" s="11">
        <v>10000</v>
      </c>
      <c r="L2321" s="59">
        <f>IFERROR(VLOOKUP(B2321,Sheet1!A:B,2,0),0)</f>
        <v>358</v>
      </c>
      <c r="M2321" s="40"/>
      <c r="N2321" s="40"/>
      <c r="O2321" s="40"/>
      <c r="P2321" s="40"/>
      <c r="Q2321" s="40"/>
      <c r="R2321" s="40"/>
      <c r="S2321" s="40"/>
      <c r="T2321" s="40"/>
      <c r="U2321" s="40"/>
      <c r="V2321" s="40"/>
      <c r="W2321" s="40"/>
      <c r="X2321" s="40"/>
      <c r="Y2321" s="40"/>
      <c r="Z2321" s="40"/>
      <c r="AA2321" s="40"/>
      <c r="AB2321" s="40"/>
      <c r="AC2321" s="40"/>
      <c r="AD2321" s="40"/>
      <c r="AE2321" s="40"/>
      <c r="AF2321" s="40"/>
      <c r="AG2321" s="40"/>
      <c r="AH2321" s="40"/>
      <c r="AI2321" s="40"/>
      <c r="AJ2321" s="40"/>
      <c r="AK2321" s="40"/>
      <c r="AL2321" s="40"/>
      <c r="AM2321" s="40"/>
      <c r="AN2321" s="40"/>
      <c r="AO2321" s="40"/>
      <c r="AP2321" s="40"/>
      <c r="AQ2321" s="40"/>
      <c r="AR2321" s="40"/>
      <c r="AS2321" s="40"/>
      <c r="AT2321" s="40"/>
      <c r="AU2321" s="40"/>
      <c r="AV2321" s="40"/>
      <c r="AW2321" s="40"/>
      <c r="AX2321" s="40"/>
      <c r="AY2321" s="40"/>
      <c r="AZ2321" s="40"/>
      <c r="BA2321" s="40"/>
      <c r="BB2321" s="40"/>
      <c r="BC2321" s="40"/>
      <c r="BD2321" s="40"/>
      <c r="BE2321" s="40"/>
      <c r="BF2321" s="40"/>
      <c r="BG2321" s="40"/>
      <c r="BH2321" s="40"/>
      <c r="BI2321" s="40"/>
      <c r="BJ2321" s="40"/>
      <c r="BK2321" s="40"/>
      <c r="BL2321" s="40"/>
      <c r="BM2321" s="40"/>
      <c r="BN2321" s="40"/>
      <c r="BO2321" s="40"/>
      <c r="BP2321" s="40"/>
      <c r="BQ2321" s="40"/>
      <c r="BR2321" s="40"/>
      <c r="BS2321" s="40"/>
      <c r="BT2321" s="40"/>
      <c r="BU2321" s="40"/>
      <c r="BV2321" s="40"/>
      <c r="BW2321" s="40"/>
      <c r="BX2321" s="40"/>
      <c r="BY2321" s="40"/>
      <c r="BZ2321" s="40"/>
      <c r="CA2321" s="40"/>
      <c r="CB2321" s="40"/>
      <c r="CC2321" s="40"/>
      <c r="CD2321" s="40"/>
      <c r="CE2321" s="40"/>
      <c r="CF2321" s="40"/>
      <c r="CG2321" s="40"/>
      <c r="CH2321" s="40"/>
      <c r="CI2321" s="40"/>
      <c r="CJ2321" s="40"/>
      <c r="CK2321" s="40"/>
      <c r="CL2321" s="40"/>
      <c r="CM2321" s="40"/>
      <c r="CN2321" s="40"/>
      <c r="CO2321" s="40"/>
      <c r="CP2321" s="40"/>
      <c r="CQ2321" s="40"/>
      <c r="CR2321" s="40"/>
      <c r="CS2321" s="40"/>
      <c r="CT2321" s="40"/>
      <c r="CU2321" s="40"/>
      <c r="CV2321" s="40"/>
      <c r="CW2321" s="40"/>
      <c r="CX2321" s="40"/>
      <c r="CY2321" s="40"/>
      <c r="CZ2321" s="40"/>
      <c r="DA2321" s="40"/>
      <c r="DB2321" s="40"/>
    </row>
    <row r="2322" spans="1:106" ht="18.75" customHeight="1">
      <c r="A2322" s="70">
        <v>2296</v>
      </c>
      <c r="B2322" s="58">
        <v>1121</v>
      </c>
      <c r="C2322" s="6" t="s">
        <v>436</v>
      </c>
      <c r="D2322" s="9" t="s">
        <v>2064</v>
      </c>
      <c r="E2322" s="8" t="s">
        <v>948</v>
      </c>
      <c r="F2322" s="8">
        <v>6</v>
      </c>
      <c r="G2322" s="8">
        <v>1393</v>
      </c>
      <c r="H2322" s="8">
        <v>92</v>
      </c>
      <c r="I2322" s="10" t="s">
        <v>689</v>
      </c>
      <c r="J2322" s="10" t="s">
        <v>738</v>
      </c>
      <c r="K2322" s="11">
        <v>4000</v>
      </c>
      <c r="L2322" s="59">
        <f>IFERROR(VLOOKUP(B2322,Sheet1!A:B,2,0),0)</f>
        <v>0</v>
      </c>
      <c r="M2322" s="40"/>
      <c r="N2322" s="40"/>
      <c r="O2322" s="40"/>
      <c r="P2322" s="40"/>
      <c r="Q2322" s="40"/>
      <c r="R2322" s="40"/>
      <c r="S2322" s="40"/>
      <c r="T2322" s="40"/>
      <c r="U2322" s="40"/>
      <c r="V2322" s="40"/>
      <c r="W2322" s="40"/>
      <c r="X2322" s="40"/>
      <c r="Y2322" s="40"/>
      <c r="Z2322" s="40"/>
      <c r="AA2322" s="40"/>
      <c r="AB2322" s="40"/>
      <c r="AC2322" s="40"/>
      <c r="AD2322" s="40"/>
      <c r="AE2322" s="40"/>
      <c r="AF2322" s="40"/>
      <c r="AG2322" s="40"/>
      <c r="AH2322" s="40"/>
      <c r="AI2322" s="40"/>
      <c r="AJ2322" s="40"/>
      <c r="AK2322" s="40"/>
      <c r="AL2322" s="40"/>
      <c r="AM2322" s="40"/>
      <c r="AN2322" s="40"/>
      <c r="AO2322" s="40"/>
      <c r="AP2322" s="40"/>
      <c r="AQ2322" s="40"/>
      <c r="AR2322" s="40"/>
      <c r="AS2322" s="40"/>
      <c r="AT2322" s="40"/>
      <c r="AU2322" s="40"/>
      <c r="AV2322" s="40"/>
      <c r="AW2322" s="40"/>
      <c r="AX2322" s="40"/>
      <c r="AY2322" s="40"/>
      <c r="AZ2322" s="40"/>
      <c r="BA2322" s="40"/>
      <c r="BB2322" s="40"/>
      <c r="BC2322" s="40"/>
      <c r="BD2322" s="40"/>
      <c r="BE2322" s="40"/>
      <c r="BF2322" s="40"/>
      <c r="BG2322" s="40"/>
      <c r="BH2322" s="40"/>
      <c r="BI2322" s="40"/>
      <c r="BJ2322" s="40"/>
      <c r="BK2322" s="40"/>
      <c r="BL2322" s="40"/>
      <c r="BM2322" s="40"/>
      <c r="BN2322" s="40"/>
      <c r="BO2322" s="40"/>
      <c r="BP2322" s="40"/>
      <c r="BQ2322" s="40"/>
      <c r="BR2322" s="40"/>
      <c r="BS2322" s="40"/>
      <c r="BT2322" s="40"/>
      <c r="BU2322" s="40"/>
      <c r="BV2322" s="40"/>
      <c r="BW2322" s="40"/>
      <c r="BX2322" s="40"/>
      <c r="BY2322" s="40"/>
      <c r="BZ2322" s="40"/>
      <c r="CA2322" s="40"/>
      <c r="CB2322" s="40"/>
      <c r="CC2322" s="40"/>
      <c r="CD2322" s="40"/>
      <c r="CE2322" s="40"/>
      <c r="CF2322" s="40"/>
      <c r="CG2322" s="40"/>
      <c r="CH2322" s="40"/>
      <c r="CI2322" s="40"/>
      <c r="CJ2322" s="40"/>
      <c r="CK2322" s="40"/>
      <c r="CL2322" s="40"/>
      <c r="CM2322" s="40"/>
      <c r="CN2322" s="40"/>
      <c r="CO2322" s="40"/>
      <c r="CP2322" s="40"/>
      <c r="CQ2322" s="40"/>
      <c r="CR2322" s="40"/>
      <c r="CS2322" s="40"/>
      <c r="CT2322" s="40"/>
      <c r="CU2322" s="40"/>
      <c r="CV2322" s="40"/>
      <c r="CW2322" s="40"/>
      <c r="CX2322" s="40"/>
      <c r="CY2322" s="40"/>
      <c r="CZ2322" s="40"/>
      <c r="DA2322" s="40"/>
      <c r="DB2322" s="40"/>
    </row>
    <row r="2323" spans="1:106" ht="18.75" customHeight="1">
      <c r="A2323" s="70">
        <v>2297</v>
      </c>
      <c r="B2323" s="58">
        <v>1189</v>
      </c>
      <c r="C2323" s="6" t="s">
        <v>438</v>
      </c>
      <c r="D2323" s="9" t="s">
        <v>2066</v>
      </c>
      <c r="E2323" s="8" t="s">
        <v>948</v>
      </c>
      <c r="F2323" s="8">
        <v>5</v>
      </c>
      <c r="G2323" s="8">
        <v>1395</v>
      </c>
      <c r="H2323" s="8">
        <v>100</v>
      </c>
      <c r="I2323" s="10" t="s">
        <v>689</v>
      </c>
      <c r="J2323" s="10" t="s">
        <v>738</v>
      </c>
      <c r="K2323" s="13">
        <v>25000</v>
      </c>
      <c r="L2323" s="59">
        <f>IFERROR(VLOOKUP(B2323,Sheet1!A:B,2,0),0)</f>
        <v>82</v>
      </c>
      <c r="M2323" s="40"/>
      <c r="N2323" s="40"/>
      <c r="O2323" s="40"/>
      <c r="P2323" s="40"/>
      <c r="Q2323" s="40"/>
      <c r="R2323" s="40"/>
      <c r="S2323" s="40"/>
      <c r="T2323" s="40"/>
      <c r="U2323" s="40"/>
      <c r="V2323" s="40"/>
      <c r="W2323" s="40"/>
      <c r="X2323" s="40"/>
      <c r="Y2323" s="40"/>
      <c r="Z2323" s="40"/>
      <c r="AA2323" s="40"/>
      <c r="AB2323" s="40"/>
      <c r="AC2323" s="40"/>
      <c r="AD2323" s="40"/>
      <c r="AE2323" s="40"/>
      <c r="AF2323" s="40"/>
      <c r="AG2323" s="40"/>
      <c r="AH2323" s="40"/>
      <c r="AI2323" s="40"/>
      <c r="AJ2323" s="40"/>
      <c r="AK2323" s="40"/>
      <c r="AL2323" s="40"/>
      <c r="AM2323" s="40"/>
      <c r="AN2323" s="40"/>
      <c r="AO2323" s="40"/>
      <c r="AP2323" s="40"/>
      <c r="AQ2323" s="40"/>
      <c r="AR2323" s="40"/>
      <c r="AS2323" s="40"/>
      <c r="AT2323" s="40"/>
      <c r="AU2323" s="40"/>
      <c r="AV2323" s="40"/>
      <c r="AW2323" s="40"/>
      <c r="AX2323" s="40"/>
      <c r="AY2323" s="40"/>
      <c r="AZ2323" s="40"/>
      <c r="BA2323" s="40"/>
      <c r="BB2323" s="40"/>
      <c r="BC2323" s="40"/>
      <c r="BD2323" s="40"/>
      <c r="BE2323" s="40"/>
      <c r="BF2323" s="40"/>
      <c r="BG2323" s="40"/>
      <c r="BH2323" s="40"/>
      <c r="BI2323" s="40"/>
      <c r="BJ2323" s="40"/>
      <c r="BK2323" s="40"/>
      <c r="BL2323" s="40"/>
      <c r="BM2323" s="40"/>
      <c r="BN2323" s="40"/>
      <c r="BO2323" s="40"/>
      <c r="BP2323" s="40"/>
      <c r="BQ2323" s="40"/>
      <c r="BR2323" s="40"/>
      <c r="BS2323" s="40"/>
      <c r="BT2323" s="40"/>
      <c r="BU2323" s="40"/>
      <c r="BV2323" s="40"/>
      <c r="BW2323" s="40"/>
      <c r="BX2323" s="40"/>
      <c r="BY2323" s="40"/>
      <c r="BZ2323" s="40"/>
      <c r="CA2323" s="40"/>
      <c r="CB2323" s="40"/>
      <c r="CC2323" s="40"/>
      <c r="CD2323" s="40"/>
      <c r="CE2323" s="40"/>
      <c r="CF2323" s="40"/>
      <c r="CG2323" s="40"/>
      <c r="CH2323" s="40"/>
      <c r="CI2323" s="40"/>
      <c r="CJ2323" s="40"/>
      <c r="CK2323" s="40"/>
      <c r="CL2323" s="40"/>
      <c r="CM2323" s="40"/>
      <c r="CN2323" s="40"/>
      <c r="CO2323" s="40"/>
      <c r="CP2323" s="40"/>
      <c r="CQ2323" s="40"/>
      <c r="CR2323" s="40"/>
      <c r="CS2323" s="40"/>
      <c r="CT2323" s="40"/>
      <c r="CU2323" s="40"/>
      <c r="CV2323" s="40"/>
      <c r="CW2323" s="40"/>
      <c r="CX2323" s="40"/>
      <c r="CY2323" s="40"/>
      <c r="CZ2323" s="40"/>
      <c r="DA2323" s="40"/>
      <c r="DB2323" s="40"/>
    </row>
    <row r="2324" spans="1:106" ht="18.75" customHeight="1">
      <c r="A2324" s="70">
        <v>2298</v>
      </c>
      <c r="B2324" s="56">
        <v>897</v>
      </c>
      <c r="C2324" s="5" t="s">
        <v>715</v>
      </c>
      <c r="D2324" s="9" t="s">
        <v>1996</v>
      </c>
      <c r="E2324" s="8" t="s">
        <v>952</v>
      </c>
      <c r="F2324" s="8">
        <v>5</v>
      </c>
      <c r="G2324" s="8">
        <v>1400</v>
      </c>
      <c r="H2324" s="8">
        <v>64</v>
      </c>
      <c r="I2324" s="10" t="s">
        <v>689</v>
      </c>
      <c r="J2324" s="10" t="s">
        <v>738</v>
      </c>
      <c r="K2324" s="11">
        <v>12000</v>
      </c>
      <c r="L2324" s="59">
        <f>IFERROR(VLOOKUP(B2324,Sheet1!A:B,2,0),0)</f>
        <v>841</v>
      </c>
    </row>
    <row r="2325" spans="1:106" ht="18.75" customHeight="1">
      <c r="A2325" s="70">
        <v>2299</v>
      </c>
      <c r="B2325" s="58">
        <v>1140</v>
      </c>
      <c r="C2325" s="6" t="s">
        <v>740</v>
      </c>
      <c r="D2325" s="9" t="s">
        <v>2066</v>
      </c>
      <c r="E2325" s="8" t="s">
        <v>948</v>
      </c>
      <c r="F2325" s="8">
        <v>3</v>
      </c>
      <c r="G2325" s="8">
        <v>1393</v>
      </c>
      <c r="H2325" s="8">
        <v>84</v>
      </c>
      <c r="I2325" s="10" t="s">
        <v>689</v>
      </c>
      <c r="J2325" s="10" t="s">
        <v>738</v>
      </c>
      <c r="K2325" s="11">
        <v>4000</v>
      </c>
      <c r="L2325" s="59">
        <f>IFERROR(VLOOKUP(B2325,Sheet1!A:B,2,0),0)</f>
        <v>0</v>
      </c>
      <c r="M2325" s="40"/>
      <c r="N2325" s="40"/>
      <c r="O2325" s="40"/>
      <c r="P2325" s="40"/>
      <c r="Q2325" s="40"/>
      <c r="R2325" s="40"/>
      <c r="S2325" s="40"/>
      <c r="T2325" s="40"/>
      <c r="U2325" s="40"/>
      <c r="V2325" s="40"/>
      <c r="W2325" s="40"/>
      <c r="X2325" s="40"/>
      <c r="Y2325" s="40"/>
      <c r="Z2325" s="40"/>
      <c r="AA2325" s="40"/>
      <c r="AB2325" s="40"/>
      <c r="AC2325" s="40"/>
      <c r="AD2325" s="40"/>
      <c r="AE2325" s="40"/>
      <c r="AF2325" s="40"/>
      <c r="AG2325" s="40"/>
      <c r="AH2325" s="40"/>
      <c r="AI2325" s="40"/>
      <c r="AJ2325" s="40"/>
      <c r="AK2325" s="40"/>
      <c r="AL2325" s="40"/>
      <c r="AM2325" s="40"/>
      <c r="AN2325" s="40"/>
      <c r="AO2325" s="40"/>
      <c r="AP2325" s="40"/>
      <c r="AQ2325" s="40"/>
      <c r="AR2325" s="40"/>
      <c r="AS2325" s="40"/>
      <c r="AT2325" s="40"/>
      <c r="AU2325" s="40"/>
      <c r="AV2325" s="40"/>
      <c r="AW2325" s="40"/>
      <c r="AX2325" s="40"/>
      <c r="AY2325" s="40"/>
      <c r="AZ2325" s="40"/>
      <c r="BA2325" s="40"/>
      <c r="BB2325" s="40"/>
      <c r="BC2325" s="40"/>
      <c r="BD2325" s="40"/>
      <c r="BE2325" s="40"/>
      <c r="BF2325" s="40"/>
      <c r="BG2325" s="40"/>
      <c r="BH2325" s="40"/>
      <c r="BI2325" s="40"/>
      <c r="BJ2325" s="40"/>
      <c r="BK2325" s="40"/>
      <c r="BL2325" s="40"/>
      <c r="BM2325" s="40"/>
      <c r="BN2325" s="40"/>
      <c r="BO2325" s="40"/>
      <c r="BP2325" s="40"/>
      <c r="BQ2325" s="40"/>
      <c r="BR2325" s="40"/>
      <c r="BS2325" s="40"/>
      <c r="BT2325" s="40"/>
      <c r="BU2325" s="40"/>
      <c r="BV2325" s="40"/>
      <c r="BW2325" s="40"/>
      <c r="BX2325" s="40"/>
      <c r="BY2325" s="40"/>
      <c r="BZ2325" s="40"/>
      <c r="CA2325" s="40"/>
      <c r="CB2325" s="40"/>
      <c r="CC2325" s="40"/>
      <c r="CD2325" s="40"/>
      <c r="CE2325" s="40"/>
      <c r="CF2325" s="40"/>
      <c r="CG2325" s="40"/>
      <c r="CH2325" s="40"/>
      <c r="CI2325" s="40"/>
      <c r="CJ2325" s="40"/>
      <c r="CK2325" s="40"/>
      <c r="CL2325" s="40"/>
      <c r="CM2325" s="40"/>
      <c r="CN2325" s="40"/>
      <c r="CO2325" s="40"/>
      <c r="CP2325" s="40"/>
      <c r="CQ2325" s="40"/>
      <c r="CR2325" s="40"/>
      <c r="CS2325" s="40"/>
      <c r="CT2325" s="40"/>
      <c r="CU2325" s="40"/>
      <c r="CV2325" s="40"/>
      <c r="CW2325" s="40"/>
      <c r="CX2325" s="40"/>
      <c r="CY2325" s="40"/>
      <c r="CZ2325" s="40"/>
      <c r="DA2325" s="40"/>
      <c r="DB2325" s="40"/>
    </row>
    <row r="2326" spans="1:106" ht="18.75" customHeight="1">
      <c r="A2326" s="70">
        <v>2300</v>
      </c>
      <c r="B2326" s="58">
        <v>2559</v>
      </c>
      <c r="C2326" s="5" t="s">
        <v>2756</v>
      </c>
      <c r="D2326" s="9" t="s">
        <v>2757</v>
      </c>
      <c r="E2326" s="8" t="s">
        <v>945</v>
      </c>
      <c r="F2326" s="8">
        <v>1</v>
      </c>
      <c r="G2326" s="8">
        <v>1397</v>
      </c>
      <c r="H2326" s="8">
        <v>40</v>
      </c>
      <c r="I2326" s="10" t="s">
        <v>689</v>
      </c>
      <c r="J2326" s="10" t="s">
        <v>9</v>
      </c>
      <c r="K2326" s="11">
        <v>8000</v>
      </c>
      <c r="L2326" s="59">
        <f>IFERROR(VLOOKUP(B2326,Sheet1!A:B,2,0),0)</f>
        <v>1120</v>
      </c>
    </row>
    <row r="2327" spans="1:106" ht="18.75" customHeight="1">
      <c r="A2327" s="70">
        <v>2301</v>
      </c>
      <c r="B2327" s="58">
        <v>2157</v>
      </c>
      <c r="C2327" s="6" t="s">
        <v>936</v>
      </c>
      <c r="D2327" s="9" t="s">
        <v>2229</v>
      </c>
      <c r="E2327" s="8" t="s">
        <v>937</v>
      </c>
      <c r="F2327" s="8">
        <v>1</v>
      </c>
      <c r="G2327" s="8">
        <v>1391</v>
      </c>
      <c r="H2327" s="8">
        <v>16</v>
      </c>
      <c r="I2327" s="10" t="s">
        <v>405</v>
      </c>
      <c r="J2327" s="10" t="s">
        <v>738</v>
      </c>
      <c r="K2327" s="13">
        <v>15000</v>
      </c>
      <c r="L2327" s="59">
        <f>IFERROR(VLOOKUP(B2327,Sheet1!A:B,2,0),0)</f>
        <v>1015</v>
      </c>
      <c r="M2327" s="40"/>
      <c r="N2327" s="40"/>
      <c r="O2327" s="40"/>
      <c r="P2327" s="40"/>
      <c r="Q2327" s="40"/>
      <c r="R2327" s="40"/>
      <c r="S2327" s="40"/>
      <c r="T2327" s="40"/>
      <c r="U2327" s="40"/>
      <c r="V2327" s="40"/>
      <c r="W2327" s="40"/>
      <c r="X2327" s="40"/>
      <c r="Y2327" s="40"/>
      <c r="Z2327" s="40"/>
      <c r="AA2327" s="40"/>
      <c r="AB2327" s="40"/>
      <c r="AC2327" s="40"/>
      <c r="AD2327" s="40"/>
      <c r="AE2327" s="40"/>
      <c r="AF2327" s="40"/>
      <c r="AG2327" s="40"/>
      <c r="AH2327" s="40"/>
      <c r="AI2327" s="40"/>
      <c r="AJ2327" s="40"/>
      <c r="AK2327" s="40"/>
      <c r="AL2327" s="40"/>
      <c r="AM2327" s="40"/>
      <c r="AN2327" s="40"/>
      <c r="AO2327" s="40"/>
      <c r="AP2327" s="40"/>
      <c r="AQ2327" s="40"/>
      <c r="AR2327" s="40"/>
      <c r="AS2327" s="40"/>
      <c r="AT2327" s="40"/>
      <c r="AU2327" s="40"/>
      <c r="AV2327" s="40"/>
      <c r="AW2327" s="40"/>
      <c r="AX2327" s="40"/>
      <c r="AY2327" s="40"/>
      <c r="AZ2327" s="40"/>
      <c r="BA2327" s="40"/>
      <c r="BB2327" s="40"/>
      <c r="BC2327" s="40"/>
      <c r="BD2327" s="40"/>
      <c r="BE2327" s="40"/>
      <c r="BF2327" s="40"/>
      <c r="BG2327" s="40"/>
      <c r="BH2327" s="40"/>
      <c r="BI2327" s="40"/>
      <c r="BJ2327" s="40"/>
      <c r="BK2327" s="40"/>
      <c r="BL2327" s="40"/>
      <c r="BM2327" s="40"/>
      <c r="BN2327" s="40"/>
      <c r="BO2327" s="40"/>
      <c r="BP2327" s="40"/>
      <c r="BQ2327" s="40"/>
      <c r="BR2327" s="40"/>
      <c r="BS2327" s="40"/>
      <c r="BT2327" s="40"/>
      <c r="BU2327" s="40"/>
      <c r="BV2327" s="40"/>
      <c r="BW2327" s="40"/>
      <c r="BX2327" s="40"/>
      <c r="BY2327" s="40"/>
      <c r="BZ2327" s="40"/>
      <c r="CA2327" s="40"/>
      <c r="CB2327" s="40"/>
      <c r="CC2327" s="40"/>
      <c r="CD2327" s="40"/>
      <c r="CE2327" s="40"/>
      <c r="CF2327" s="40"/>
      <c r="CG2327" s="40"/>
      <c r="CH2327" s="40"/>
      <c r="CI2327" s="40"/>
      <c r="CJ2327" s="40"/>
      <c r="CK2327" s="40"/>
      <c r="CL2327" s="40"/>
      <c r="CM2327" s="40"/>
      <c r="CN2327" s="40"/>
      <c r="CO2327" s="40"/>
      <c r="CP2327" s="40"/>
      <c r="CQ2327" s="40"/>
      <c r="CR2327" s="40"/>
      <c r="CS2327" s="40"/>
      <c r="CT2327" s="40"/>
      <c r="CU2327" s="40"/>
      <c r="CV2327" s="40"/>
      <c r="CW2327" s="40"/>
      <c r="CX2327" s="40"/>
      <c r="CY2327" s="40"/>
      <c r="CZ2327" s="40"/>
      <c r="DA2327" s="40"/>
      <c r="DB2327" s="40"/>
    </row>
    <row r="2328" spans="1:106" ht="18.75" customHeight="1">
      <c r="A2328" s="70">
        <v>2302</v>
      </c>
      <c r="B2328" s="56">
        <v>905</v>
      </c>
      <c r="C2328" s="6" t="s">
        <v>1083</v>
      </c>
      <c r="D2328" s="9" t="s">
        <v>1892</v>
      </c>
      <c r="E2328" s="8" t="s">
        <v>871</v>
      </c>
      <c r="F2328" s="8">
        <v>14</v>
      </c>
      <c r="G2328" s="8">
        <v>1402</v>
      </c>
      <c r="H2328" s="8">
        <v>68</v>
      </c>
      <c r="I2328" s="10" t="s">
        <v>3449</v>
      </c>
      <c r="J2328" s="10" t="s">
        <v>3450</v>
      </c>
      <c r="K2328" s="11">
        <v>45000</v>
      </c>
      <c r="L2328" s="59">
        <f>IFERROR(VLOOKUP(B2328,Sheet1!A:B,2,0),0)</f>
        <v>242</v>
      </c>
      <c r="M2328" s="40"/>
      <c r="N2328" s="40"/>
      <c r="O2328" s="40"/>
      <c r="P2328" s="40"/>
      <c r="Q2328" s="40"/>
      <c r="R2328" s="40"/>
      <c r="S2328" s="40"/>
      <c r="T2328" s="40"/>
      <c r="U2328" s="40"/>
      <c r="V2328" s="40"/>
      <c r="W2328" s="40"/>
      <c r="X2328" s="40"/>
      <c r="Y2328" s="40"/>
      <c r="Z2328" s="40"/>
      <c r="AA2328" s="40"/>
      <c r="AB2328" s="40"/>
      <c r="AC2328" s="40"/>
      <c r="AD2328" s="40"/>
      <c r="AE2328" s="40"/>
      <c r="AF2328" s="40"/>
      <c r="AG2328" s="40"/>
      <c r="AH2328" s="40"/>
      <c r="AI2328" s="40"/>
      <c r="AJ2328" s="40"/>
      <c r="AK2328" s="40"/>
      <c r="AL2328" s="40"/>
      <c r="AM2328" s="40"/>
      <c r="AN2328" s="40"/>
      <c r="AO2328" s="40"/>
      <c r="AP2328" s="40"/>
      <c r="AQ2328" s="40"/>
      <c r="AR2328" s="40"/>
      <c r="AS2328" s="40"/>
      <c r="AT2328" s="40"/>
      <c r="AU2328" s="40"/>
      <c r="AV2328" s="40"/>
      <c r="AW2328" s="40"/>
      <c r="AX2328" s="40"/>
      <c r="AY2328" s="40"/>
      <c r="AZ2328" s="40"/>
      <c r="BA2328" s="40"/>
      <c r="BB2328" s="40"/>
      <c r="BC2328" s="40"/>
      <c r="BD2328" s="40"/>
      <c r="BE2328" s="40"/>
      <c r="BF2328" s="40"/>
      <c r="BG2328" s="40"/>
      <c r="BH2328" s="40"/>
      <c r="BI2328" s="40"/>
      <c r="BJ2328" s="40"/>
      <c r="BK2328" s="40"/>
      <c r="BL2328" s="40"/>
      <c r="BM2328" s="40"/>
      <c r="BN2328" s="40"/>
      <c r="BO2328" s="40"/>
      <c r="BP2328" s="40"/>
      <c r="BQ2328" s="40"/>
      <c r="BR2328" s="40"/>
      <c r="BS2328" s="40"/>
      <c r="BT2328" s="40"/>
      <c r="BU2328" s="40"/>
      <c r="BV2328" s="40"/>
      <c r="BW2328" s="40"/>
      <c r="BX2328" s="40"/>
      <c r="BY2328" s="40"/>
      <c r="BZ2328" s="40"/>
      <c r="CA2328" s="40"/>
      <c r="CB2328" s="40"/>
      <c r="CC2328" s="40"/>
      <c r="CD2328" s="40"/>
      <c r="CE2328" s="40"/>
      <c r="CF2328" s="40"/>
      <c r="CG2328" s="40"/>
      <c r="CH2328" s="40"/>
      <c r="CI2328" s="40"/>
      <c r="CJ2328" s="40"/>
      <c r="CK2328" s="40"/>
      <c r="CL2328" s="40"/>
      <c r="CM2328" s="40"/>
      <c r="CN2328" s="40"/>
      <c r="CO2328" s="40"/>
      <c r="CP2328" s="40"/>
      <c r="CQ2328" s="40"/>
      <c r="CR2328" s="40"/>
      <c r="CS2328" s="40"/>
      <c r="CT2328" s="40"/>
      <c r="CU2328" s="40"/>
      <c r="CV2328" s="40"/>
      <c r="CW2328" s="40"/>
      <c r="CX2328" s="40"/>
      <c r="CY2328" s="40"/>
      <c r="CZ2328" s="40"/>
      <c r="DA2328" s="40"/>
      <c r="DB2328" s="40"/>
    </row>
    <row r="2329" spans="1:106" ht="18.75" customHeight="1">
      <c r="A2329" s="70">
        <v>2303</v>
      </c>
      <c r="B2329" s="58">
        <v>2495</v>
      </c>
      <c r="C2329" s="6" t="s">
        <v>2857</v>
      </c>
      <c r="D2329" s="9" t="s">
        <v>2515</v>
      </c>
      <c r="E2329" s="8" t="s">
        <v>826</v>
      </c>
      <c r="F2329" s="8">
        <v>1</v>
      </c>
      <c r="G2329" s="8">
        <v>1394</v>
      </c>
      <c r="H2329" s="8">
        <v>12</v>
      </c>
      <c r="I2329" s="10" t="s">
        <v>405</v>
      </c>
      <c r="J2329" s="10" t="s">
        <v>738</v>
      </c>
      <c r="K2329" s="13">
        <v>12000</v>
      </c>
      <c r="L2329" s="59">
        <f>IFERROR(VLOOKUP(B2329,Sheet1!A:B,2,0),0)</f>
        <v>1051</v>
      </c>
      <c r="M2329" s="40"/>
      <c r="N2329" s="40"/>
      <c r="O2329" s="40"/>
      <c r="P2329" s="40"/>
      <c r="Q2329" s="40"/>
      <c r="R2329" s="40"/>
      <c r="S2329" s="40"/>
      <c r="T2329" s="40"/>
      <c r="U2329" s="40"/>
      <c r="V2329" s="40"/>
      <c r="W2329" s="40"/>
      <c r="X2329" s="40"/>
      <c r="Y2329" s="40"/>
      <c r="Z2329" s="40"/>
      <c r="AA2329" s="40"/>
      <c r="AB2329" s="40"/>
      <c r="AC2329" s="40"/>
      <c r="AD2329" s="40"/>
      <c r="AE2329" s="40"/>
      <c r="AF2329" s="40"/>
      <c r="AG2329" s="40"/>
      <c r="AH2329" s="40"/>
      <c r="AI2329" s="40"/>
      <c r="AJ2329" s="40"/>
      <c r="AK2329" s="40"/>
      <c r="AL2329" s="40"/>
      <c r="AM2329" s="40"/>
      <c r="AN2329" s="40"/>
      <c r="AO2329" s="40"/>
      <c r="AP2329" s="40"/>
      <c r="AQ2329" s="40"/>
      <c r="AR2329" s="40"/>
      <c r="AS2329" s="40"/>
      <c r="AT2329" s="40"/>
      <c r="AU2329" s="40"/>
      <c r="AV2329" s="40"/>
      <c r="AW2329" s="40"/>
      <c r="AX2329" s="40"/>
      <c r="AY2329" s="40"/>
      <c r="AZ2329" s="40"/>
      <c r="BA2329" s="40"/>
      <c r="BB2329" s="40"/>
      <c r="BC2329" s="40"/>
      <c r="BD2329" s="40"/>
      <c r="BE2329" s="40"/>
      <c r="BF2329" s="40"/>
      <c r="BG2329" s="40"/>
      <c r="BH2329" s="40"/>
      <c r="BI2329" s="40"/>
      <c r="BJ2329" s="40"/>
      <c r="BK2329" s="40"/>
      <c r="BL2329" s="40"/>
      <c r="BM2329" s="40"/>
      <c r="BN2329" s="40"/>
      <c r="BO2329" s="40"/>
      <c r="BP2329" s="40"/>
      <c r="BQ2329" s="40"/>
      <c r="BR2329" s="40"/>
      <c r="BS2329" s="40"/>
      <c r="BT2329" s="40"/>
      <c r="BU2329" s="40"/>
      <c r="BV2329" s="40"/>
      <c r="BW2329" s="40"/>
      <c r="BX2329" s="40"/>
      <c r="BY2329" s="40"/>
      <c r="BZ2329" s="40"/>
      <c r="CA2329" s="40"/>
      <c r="CB2329" s="40"/>
      <c r="CC2329" s="40"/>
      <c r="CD2329" s="40"/>
      <c r="CE2329" s="40"/>
      <c r="CF2329" s="40"/>
      <c r="CG2329" s="40"/>
      <c r="CH2329" s="40"/>
      <c r="CI2329" s="40"/>
      <c r="CJ2329" s="40"/>
      <c r="CK2329" s="40"/>
      <c r="CL2329" s="40"/>
      <c r="CM2329" s="40"/>
      <c r="CN2329" s="40"/>
      <c r="CO2329" s="40"/>
      <c r="CP2329" s="40"/>
      <c r="CQ2329" s="40"/>
      <c r="CR2329" s="40"/>
      <c r="CS2329" s="40"/>
      <c r="CT2329" s="40"/>
      <c r="CU2329" s="40"/>
      <c r="CV2329" s="40"/>
      <c r="CW2329" s="40"/>
      <c r="CX2329" s="40"/>
      <c r="CY2329" s="40"/>
      <c r="CZ2329" s="40"/>
      <c r="DA2329" s="40"/>
      <c r="DB2329" s="40"/>
    </row>
    <row r="2330" spans="1:106" ht="18.75" customHeight="1">
      <c r="A2330" s="70">
        <v>2304</v>
      </c>
      <c r="B2330" s="58">
        <v>1846</v>
      </c>
      <c r="C2330" s="6" t="s">
        <v>497</v>
      </c>
      <c r="D2330" s="9" t="s">
        <v>2229</v>
      </c>
      <c r="E2330" s="8" t="s">
        <v>871</v>
      </c>
      <c r="F2330" s="8">
        <v>2</v>
      </c>
      <c r="G2330" s="8">
        <v>1393</v>
      </c>
      <c r="H2330" s="8">
        <v>16</v>
      </c>
      <c r="I2330" s="10" t="s">
        <v>405</v>
      </c>
      <c r="J2330" s="10" t="s">
        <v>743</v>
      </c>
      <c r="K2330" s="11">
        <v>2000</v>
      </c>
      <c r="L2330" s="59">
        <f>IFERROR(VLOOKUP(B2330,Sheet1!A:B,2,0),0)</f>
        <v>0</v>
      </c>
      <c r="M2330" s="40"/>
      <c r="N2330" s="40"/>
      <c r="O2330" s="40"/>
      <c r="P2330" s="40"/>
      <c r="Q2330" s="40"/>
      <c r="R2330" s="40"/>
      <c r="S2330" s="40"/>
      <c r="T2330" s="40"/>
      <c r="U2330" s="40"/>
      <c r="V2330" s="40"/>
      <c r="W2330" s="40"/>
      <c r="X2330" s="40"/>
      <c r="Y2330" s="40"/>
      <c r="Z2330" s="40"/>
      <c r="AA2330" s="40"/>
      <c r="AB2330" s="40"/>
      <c r="AC2330" s="40"/>
      <c r="AD2330" s="40"/>
      <c r="AE2330" s="40"/>
      <c r="AF2330" s="40"/>
      <c r="AG2330" s="40"/>
      <c r="AH2330" s="40"/>
      <c r="AI2330" s="40"/>
      <c r="AJ2330" s="40"/>
      <c r="AK2330" s="40"/>
      <c r="AL2330" s="40"/>
      <c r="AM2330" s="40"/>
      <c r="AN2330" s="40"/>
      <c r="AO2330" s="40"/>
      <c r="AP2330" s="40"/>
      <c r="AQ2330" s="40"/>
      <c r="AR2330" s="40"/>
      <c r="AS2330" s="40"/>
      <c r="AT2330" s="40"/>
      <c r="AU2330" s="40"/>
      <c r="AV2330" s="40"/>
      <c r="AW2330" s="40"/>
      <c r="AX2330" s="40"/>
      <c r="AY2330" s="40"/>
      <c r="AZ2330" s="40"/>
      <c r="BA2330" s="40"/>
      <c r="BB2330" s="40"/>
      <c r="BC2330" s="40"/>
      <c r="BD2330" s="40"/>
      <c r="BE2330" s="40"/>
      <c r="BF2330" s="40"/>
      <c r="BG2330" s="40"/>
      <c r="BH2330" s="40"/>
      <c r="BI2330" s="40"/>
      <c r="BJ2330" s="40"/>
      <c r="BK2330" s="40"/>
      <c r="BL2330" s="40"/>
      <c r="BM2330" s="40"/>
      <c r="BN2330" s="40"/>
      <c r="BO2330" s="40"/>
      <c r="BP2330" s="40"/>
      <c r="BQ2330" s="40"/>
      <c r="BR2330" s="40"/>
      <c r="BS2330" s="40"/>
      <c r="BT2330" s="40"/>
      <c r="BU2330" s="40"/>
      <c r="BV2330" s="40"/>
      <c r="BW2330" s="40"/>
      <c r="BX2330" s="40"/>
      <c r="BY2330" s="40"/>
      <c r="BZ2330" s="40"/>
      <c r="CA2330" s="40"/>
      <c r="CB2330" s="40"/>
      <c r="CC2330" s="40"/>
      <c r="CD2330" s="40"/>
      <c r="CE2330" s="40"/>
      <c r="CF2330" s="40"/>
      <c r="CG2330" s="40"/>
      <c r="CH2330" s="40"/>
      <c r="CI2330" s="40"/>
      <c r="CJ2330" s="40"/>
      <c r="CK2330" s="40"/>
      <c r="CL2330" s="40"/>
      <c r="CM2330" s="40"/>
      <c r="CN2330" s="40"/>
      <c r="CO2330" s="40"/>
      <c r="CP2330" s="40"/>
      <c r="CQ2330" s="40"/>
      <c r="CR2330" s="40"/>
      <c r="CS2330" s="40"/>
      <c r="CT2330" s="40"/>
      <c r="CU2330" s="40"/>
      <c r="CV2330" s="40"/>
      <c r="CW2330" s="40"/>
      <c r="CX2330" s="40"/>
      <c r="CY2330" s="40"/>
      <c r="CZ2330" s="40"/>
      <c r="DA2330" s="40"/>
      <c r="DB2330" s="40"/>
    </row>
    <row r="2331" spans="1:106" ht="18.75" customHeight="1">
      <c r="A2331" s="70">
        <v>2305</v>
      </c>
      <c r="B2331" s="56">
        <v>377</v>
      </c>
      <c r="C2331" s="6" t="s">
        <v>650</v>
      </c>
      <c r="D2331" s="9" t="s">
        <v>1615</v>
      </c>
      <c r="E2331" s="8" t="s">
        <v>826</v>
      </c>
      <c r="F2331" s="8">
        <v>5</v>
      </c>
      <c r="G2331" s="8">
        <v>1394</v>
      </c>
      <c r="H2331" s="8">
        <v>168</v>
      </c>
      <c r="I2331" s="10" t="s">
        <v>689</v>
      </c>
      <c r="J2331" s="10" t="s">
        <v>738</v>
      </c>
      <c r="K2331" s="11">
        <v>8500</v>
      </c>
      <c r="L2331" s="59">
        <f>IFERROR(VLOOKUP(B2331,Sheet1!A:B,2,0),0)</f>
        <v>633</v>
      </c>
      <c r="M2331" s="40"/>
      <c r="N2331" s="40"/>
      <c r="O2331" s="40"/>
      <c r="P2331" s="40"/>
      <c r="Q2331" s="40"/>
      <c r="R2331" s="40"/>
      <c r="S2331" s="40"/>
      <c r="T2331" s="40"/>
      <c r="U2331" s="40"/>
      <c r="V2331" s="40"/>
      <c r="W2331" s="40"/>
      <c r="X2331" s="40"/>
      <c r="Y2331" s="40"/>
      <c r="Z2331" s="40"/>
      <c r="AA2331" s="40"/>
      <c r="AB2331" s="40"/>
      <c r="AC2331" s="40"/>
      <c r="AD2331" s="40"/>
      <c r="AE2331" s="40"/>
      <c r="AF2331" s="40"/>
      <c r="AG2331" s="40"/>
      <c r="AH2331" s="40"/>
      <c r="AI2331" s="40"/>
      <c r="AJ2331" s="40"/>
      <c r="AK2331" s="40"/>
      <c r="AL2331" s="40"/>
      <c r="AM2331" s="40"/>
      <c r="AN2331" s="40"/>
      <c r="AO2331" s="40"/>
      <c r="AP2331" s="40"/>
      <c r="AQ2331" s="40"/>
      <c r="AR2331" s="40"/>
      <c r="AS2331" s="40"/>
      <c r="AT2331" s="40"/>
      <c r="AU2331" s="40"/>
      <c r="AV2331" s="40"/>
      <c r="AW2331" s="40"/>
      <c r="AX2331" s="40"/>
      <c r="AY2331" s="40"/>
      <c r="AZ2331" s="40"/>
      <c r="BA2331" s="40"/>
      <c r="BB2331" s="40"/>
      <c r="BC2331" s="40"/>
      <c r="BD2331" s="40"/>
      <c r="BE2331" s="40"/>
      <c r="BF2331" s="40"/>
      <c r="BG2331" s="40"/>
      <c r="BH2331" s="40"/>
      <c r="BI2331" s="40"/>
      <c r="BJ2331" s="40"/>
      <c r="BK2331" s="40"/>
      <c r="BL2331" s="40"/>
      <c r="BM2331" s="40"/>
      <c r="BN2331" s="40"/>
      <c r="BO2331" s="40"/>
      <c r="BP2331" s="40"/>
      <c r="BQ2331" s="40"/>
      <c r="BR2331" s="40"/>
      <c r="BS2331" s="40"/>
      <c r="BT2331" s="40"/>
      <c r="BU2331" s="40"/>
      <c r="BV2331" s="40"/>
      <c r="BW2331" s="40"/>
      <c r="BX2331" s="40"/>
      <c r="BY2331" s="40"/>
      <c r="BZ2331" s="40"/>
      <c r="CA2331" s="40"/>
      <c r="CB2331" s="40"/>
      <c r="CC2331" s="40"/>
      <c r="CD2331" s="40"/>
      <c r="CE2331" s="40"/>
      <c r="CF2331" s="40"/>
      <c r="CG2331" s="40"/>
      <c r="CH2331" s="40"/>
      <c r="CI2331" s="40"/>
      <c r="CJ2331" s="40"/>
      <c r="CK2331" s="40"/>
      <c r="CL2331" s="40"/>
      <c r="CM2331" s="40"/>
      <c r="CN2331" s="40"/>
      <c r="CO2331" s="40"/>
      <c r="CP2331" s="40"/>
      <c r="CQ2331" s="40"/>
      <c r="CR2331" s="40"/>
      <c r="CS2331" s="40"/>
      <c r="CT2331" s="40"/>
      <c r="CU2331" s="40"/>
      <c r="CV2331" s="40"/>
      <c r="CW2331" s="40"/>
      <c r="CX2331" s="40"/>
      <c r="CY2331" s="40"/>
      <c r="CZ2331" s="40"/>
      <c r="DA2331" s="40"/>
      <c r="DB2331" s="40"/>
    </row>
    <row r="2332" spans="1:106" ht="18.75" customHeight="1">
      <c r="A2332" s="70">
        <v>2306</v>
      </c>
      <c r="B2332" s="58">
        <v>1854</v>
      </c>
      <c r="C2332" s="6" t="s">
        <v>258</v>
      </c>
      <c r="D2332" s="9" t="s">
        <v>1983</v>
      </c>
      <c r="E2332" s="8" t="s">
        <v>871</v>
      </c>
      <c r="F2332" s="8">
        <v>1</v>
      </c>
      <c r="G2332" s="8">
        <v>1389</v>
      </c>
      <c r="H2332" s="8">
        <v>56</v>
      </c>
      <c r="I2332" s="10" t="s">
        <v>689</v>
      </c>
      <c r="J2332" s="10" t="s">
        <v>738</v>
      </c>
      <c r="K2332" s="11">
        <v>2000</v>
      </c>
      <c r="L2332" s="59">
        <f>IFERROR(VLOOKUP(B2332,Sheet1!A:B,2,0),0)</f>
        <v>0</v>
      </c>
      <c r="M2332" s="40"/>
      <c r="N2332" s="40"/>
      <c r="O2332" s="40"/>
      <c r="P2332" s="40"/>
      <c r="Q2332" s="40"/>
      <c r="R2332" s="40"/>
      <c r="S2332" s="40"/>
      <c r="T2332" s="40"/>
      <c r="U2332" s="40"/>
      <c r="V2332" s="40"/>
      <c r="W2332" s="40"/>
      <c r="X2332" s="40"/>
      <c r="Y2332" s="40"/>
      <c r="Z2332" s="40"/>
      <c r="AA2332" s="40"/>
      <c r="AB2332" s="40"/>
      <c r="AC2332" s="40"/>
      <c r="AD2332" s="40"/>
      <c r="AE2332" s="40"/>
      <c r="AF2332" s="40"/>
      <c r="AG2332" s="40"/>
      <c r="AH2332" s="40"/>
      <c r="AI2332" s="40"/>
      <c r="AJ2332" s="40"/>
      <c r="AK2332" s="40"/>
      <c r="AL2332" s="40"/>
      <c r="AM2332" s="40"/>
      <c r="AN2332" s="40"/>
      <c r="AO2332" s="40"/>
      <c r="AP2332" s="40"/>
      <c r="AQ2332" s="40"/>
      <c r="AR2332" s="40"/>
      <c r="AS2332" s="40"/>
      <c r="AT2332" s="40"/>
      <c r="AU2332" s="40"/>
      <c r="AV2332" s="40"/>
      <c r="AW2332" s="40"/>
      <c r="AX2332" s="40"/>
      <c r="AY2332" s="40"/>
      <c r="AZ2332" s="40"/>
      <c r="BA2332" s="40"/>
      <c r="BB2332" s="40"/>
      <c r="BC2332" s="40"/>
      <c r="BD2332" s="40"/>
      <c r="BE2332" s="40"/>
      <c r="BF2332" s="40"/>
      <c r="BG2332" s="40"/>
      <c r="BH2332" s="40"/>
      <c r="BI2332" s="40"/>
      <c r="BJ2332" s="40"/>
      <c r="BK2332" s="40"/>
      <c r="BL2332" s="40"/>
      <c r="BM2332" s="40"/>
      <c r="BN2332" s="40"/>
      <c r="BO2332" s="40"/>
      <c r="BP2332" s="40"/>
      <c r="BQ2332" s="40"/>
      <c r="BR2332" s="40"/>
      <c r="BS2332" s="40"/>
      <c r="BT2332" s="40"/>
      <c r="BU2332" s="40"/>
      <c r="BV2332" s="40"/>
      <c r="BW2332" s="40"/>
      <c r="BX2332" s="40"/>
      <c r="BY2332" s="40"/>
      <c r="BZ2332" s="40"/>
      <c r="CA2332" s="40"/>
      <c r="CB2332" s="40"/>
      <c r="CC2332" s="40"/>
      <c r="CD2332" s="40"/>
      <c r="CE2332" s="40"/>
      <c r="CF2332" s="40"/>
      <c r="CG2332" s="40"/>
      <c r="CH2332" s="40"/>
      <c r="CI2332" s="40"/>
      <c r="CJ2332" s="40"/>
      <c r="CK2332" s="40"/>
      <c r="CL2332" s="40"/>
      <c r="CM2332" s="40"/>
      <c r="CN2332" s="40"/>
      <c r="CO2332" s="40"/>
      <c r="CP2332" s="40"/>
      <c r="CQ2332" s="40"/>
      <c r="CR2332" s="40"/>
      <c r="CS2332" s="40"/>
      <c r="CT2332" s="40"/>
      <c r="CU2332" s="40"/>
      <c r="CV2332" s="40"/>
      <c r="CW2332" s="40"/>
      <c r="CX2332" s="40"/>
      <c r="CY2332" s="40"/>
      <c r="CZ2332" s="40"/>
      <c r="DA2332" s="40"/>
      <c r="DB2332" s="40"/>
    </row>
    <row r="2333" spans="1:106" ht="18.75" customHeight="1">
      <c r="A2333" s="70">
        <v>2307</v>
      </c>
      <c r="B2333" s="58">
        <v>2142</v>
      </c>
      <c r="C2333" s="6" t="s">
        <v>1222</v>
      </c>
      <c r="D2333" s="9" t="s">
        <v>1969</v>
      </c>
      <c r="E2333" s="8" t="s">
        <v>1219</v>
      </c>
      <c r="F2333" s="8">
        <v>1</v>
      </c>
      <c r="G2333" s="8">
        <v>1391</v>
      </c>
      <c r="H2333" s="8">
        <v>36</v>
      </c>
      <c r="I2333" s="10" t="s">
        <v>689</v>
      </c>
      <c r="J2333" s="10" t="s">
        <v>738</v>
      </c>
      <c r="K2333" s="11">
        <v>1400</v>
      </c>
      <c r="L2333" s="59">
        <f>IFERROR(VLOOKUP(B2333,Sheet1!A:B,2,0),0)</f>
        <v>0</v>
      </c>
      <c r="M2333" s="40"/>
      <c r="N2333" s="40"/>
      <c r="O2333" s="40"/>
      <c r="P2333" s="40"/>
      <c r="Q2333" s="40"/>
      <c r="R2333" s="40"/>
      <c r="S2333" s="40"/>
      <c r="T2333" s="40"/>
      <c r="U2333" s="40"/>
      <c r="V2333" s="40"/>
      <c r="W2333" s="40"/>
      <c r="X2333" s="40"/>
      <c r="Y2333" s="40"/>
      <c r="Z2333" s="40"/>
      <c r="AA2333" s="40"/>
      <c r="AB2333" s="40"/>
      <c r="AC2333" s="40"/>
      <c r="AD2333" s="40"/>
      <c r="AE2333" s="40"/>
      <c r="AF2333" s="40"/>
      <c r="AG2333" s="40"/>
      <c r="AH2333" s="40"/>
      <c r="AI2333" s="40"/>
      <c r="AJ2333" s="40"/>
      <c r="AK2333" s="40"/>
      <c r="AL2333" s="40"/>
      <c r="AM2333" s="40"/>
      <c r="AN2333" s="40"/>
      <c r="AO2333" s="40"/>
      <c r="AP2333" s="40"/>
      <c r="AQ2333" s="40"/>
      <c r="AR2333" s="40"/>
      <c r="AS2333" s="40"/>
      <c r="AT2333" s="40"/>
      <c r="AU2333" s="40"/>
      <c r="AV2333" s="40"/>
      <c r="AW2333" s="40"/>
      <c r="AX2333" s="40"/>
      <c r="AY2333" s="40"/>
      <c r="AZ2333" s="40"/>
      <c r="BA2333" s="40"/>
      <c r="BB2333" s="40"/>
      <c r="BC2333" s="40"/>
      <c r="BD2333" s="40"/>
      <c r="BE2333" s="40"/>
      <c r="BF2333" s="40"/>
      <c r="BG2333" s="40"/>
      <c r="BH2333" s="40"/>
      <c r="BI2333" s="40"/>
      <c r="BJ2333" s="40"/>
      <c r="BK2333" s="40"/>
      <c r="BL2333" s="40"/>
      <c r="BM2333" s="40"/>
      <c r="BN2333" s="40"/>
      <c r="BO2333" s="40"/>
      <c r="BP2333" s="40"/>
      <c r="BQ2333" s="40"/>
      <c r="BR2333" s="40"/>
      <c r="BS2333" s="40"/>
      <c r="BT2333" s="40"/>
      <c r="BU2333" s="40"/>
      <c r="BV2333" s="40"/>
      <c r="BW2333" s="40"/>
      <c r="BX2333" s="40"/>
      <c r="BY2333" s="40"/>
      <c r="BZ2333" s="40"/>
      <c r="CA2333" s="40"/>
      <c r="CB2333" s="40"/>
      <c r="CC2333" s="40"/>
      <c r="CD2333" s="40"/>
      <c r="CE2333" s="40"/>
      <c r="CF2333" s="40"/>
      <c r="CG2333" s="40"/>
      <c r="CH2333" s="40"/>
      <c r="CI2333" s="40"/>
      <c r="CJ2333" s="40"/>
      <c r="CK2333" s="40"/>
      <c r="CL2333" s="40"/>
      <c r="CM2333" s="40"/>
      <c r="CN2333" s="40"/>
      <c r="CO2333" s="40"/>
      <c r="CP2333" s="40"/>
      <c r="CQ2333" s="40"/>
      <c r="CR2333" s="40"/>
      <c r="CS2333" s="40"/>
      <c r="CT2333" s="40"/>
      <c r="CU2333" s="40"/>
      <c r="CV2333" s="40"/>
      <c r="CW2333" s="40"/>
      <c r="CX2333" s="40"/>
      <c r="CY2333" s="40"/>
      <c r="CZ2333" s="40"/>
      <c r="DA2333" s="40"/>
      <c r="DB2333" s="40"/>
    </row>
    <row r="2334" spans="1:106" ht="18.75" customHeight="1">
      <c r="A2334" s="70">
        <v>2308</v>
      </c>
      <c r="B2334" s="58">
        <v>1748</v>
      </c>
      <c r="C2334" s="6" t="s">
        <v>705</v>
      </c>
      <c r="D2334" s="9" t="s">
        <v>1979</v>
      </c>
      <c r="E2334" s="8" t="s">
        <v>956</v>
      </c>
      <c r="F2334" s="8">
        <v>1</v>
      </c>
      <c r="G2334" s="8">
        <v>1387</v>
      </c>
      <c r="H2334" s="8">
        <v>24</v>
      </c>
      <c r="I2334" s="10" t="s">
        <v>405</v>
      </c>
      <c r="J2334" s="10" t="s">
        <v>738</v>
      </c>
      <c r="K2334" s="11">
        <v>1800</v>
      </c>
      <c r="L2334" s="59">
        <f>IFERROR(VLOOKUP(B2334,Sheet1!A:B,2,0),0)</f>
        <v>0</v>
      </c>
    </row>
    <row r="2335" spans="1:106" ht="18.75" customHeight="1">
      <c r="A2335" s="70">
        <v>2309</v>
      </c>
      <c r="B2335" s="58">
        <v>2112</v>
      </c>
      <c r="C2335" s="6" t="s">
        <v>1191</v>
      </c>
      <c r="D2335" s="9" t="s">
        <v>1697</v>
      </c>
      <c r="E2335" s="8" t="s">
        <v>756</v>
      </c>
      <c r="F2335" s="14">
        <v>3</v>
      </c>
      <c r="G2335" s="14">
        <v>1392</v>
      </c>
      <c r="H2335" s="8">
        <v>84</v>
      </c>
      <c r="I2335" s="10" t="s">
        <v>8</v>
      </c>
      <c r="J2335" s="10" t="s">
        <v>738</v>
      </c>
      <c r="K2335" s="11">
        <v>6000</v>
      </c>
      <c r="L2335" s="59">
        <f>IFERROR(VLOOKUP(B2335,Sheet1!A:B,2,0),0)</f>
        <v>261</v>
      </c>
      <c r="M2335" s="40"/>
      <c r="N2335" s="40"/>
      <c r="O2335" s="40"/>
      <c r="P2335" s="40"/>
      <c r="Q2335" s="40"/>
      <c r="R2335" s="40"/>
      <c r="S2335" s="40"/>
      <c r="T2335" s="40"/>
      <c r="U2335" s="40"/>
      <c r="V2335" s="40"/>
      <c r="W2335" s="40"/>
      <c r="X2335" s="40"/>
      <c r="Y2335" s="40"/>
      <c r="Z2335" s="40"/>
      <c r="AA2335" s="40"/>
      <c r="AB2335" s="40"/>
      <c r="AC2335" s="40"/>
      <c r="AD2335" s="40"/>
      <c r="AE2335" s="40"/>
      <c r="AF2335" s="40"/>
      <c r="AG2335" s="40"/>
      <c r="AH2335" s="40"/>
      <c r="AI2335" s="40"/>
      <c r="AJ2335" s="40"/>
      <c r="AK2335" s="40"/>
      <c r="AL2335" s="40"/>
      <c r="AM2335" s="40"/>
      <c r="AN2335" s="40"/>
      <c r="AO2335" s="40"/>
      <c r="AP2335" s="40"/>
      <c r="AQ2335" s="40"/>
      <c r="AR2335" s="40"/>
      <c r="AS2335" s="40"/>
      <c r="AT2335" s="40"/>
      <c r="AU2335" s="40"/>
      <c r="AV2335" s="40"/>
      <c r="AW2335" s="40"/>
      <c r="AX2335" s="40"/>
      <c r="AY2335" s="40"/>
      <c r="AZ2335" s="40"/>
      <c r="BA2335" s="40"/>
      <c r="BB2335" s="40"/>
      <c r="BC2335" s="40"/>
      <c r="BD2335" s="40"/>
      <c r="BE2335" s="40"/>
      <c r="BF2335" s="40"/>
      <c r="BG2335" s="40"/>
      <c r="BH2335" s="40"/>
      <c r="BI2335" s="40"/>
      <c r="BJ2335" s="40"/>
      <c r="BK2335" s="40"/>
      <c r="BL2335" s="40"/>
      <c r="BM2335" s="40"/>
      <c r="BN2335" s="40"/>
      <c r="BO2335" s="40"/>
      <c r="BP2335" s="40"/>
      <c r="BQ2335" s="40"/>
      <c r="BR2335" s="40"/>
      <c r="BS2335" s="40"/>
      <c r="BT2335" s="40"/>
      <c r="BU2335" s="40"/>
      <c r="BV2335" s="40"/>
      <c r="BW2335" s="40"/>
      <c r="BX2335" s="40"/>
      <c r="BY2335" s="40"/>
      <c r="BZ2335" s="40"/>
      <c r="CA2335" s="40"/>
      <c r="CB2335" s="40"/>
      <c r="CC2335" s="40"/>
      <c r="CD2335" s="40"/>
      <c r="CE2335" s="40"/>
      <c r="CF2335" s="40"/>
      <c r="CG2335" s="40"/>
      <c r="CH2335" s="40"/>
      <c r="CI2335" s="40"/>
      <c r="CJ2335" s="40"/>
      <c r="CK2335" s="40"/>
      <c r="CL2335" s="40"/>
      <c r="CM2335" s="40"/>
      <c r="CN2335" s="40"/>
      <c r="CO2335" s="40"/>
      <c r="CP2335" s="40"/>
      <c r="CQ2335" s="40"/>
      <c r="CR2335" s="40"/>
      <c r="CS2335" s="40"/>
      <c r="CT2335" s="40"/>
      <c r="CU2335" s="40"/>
      <c r="CV2335" s="40"/>
      <c r="CW2335" s="40"/>
      <c r="CX2335" s="40"/>
      <c r="CY2335" s="40"/>
      <c r="CZ2335" s="40"/>
      <c r="DA2335" s="40"/>
      <c r="DB2335" s="40"/>
    </row>
    <row r="2336" spans="1:106" ht="18.75" customHeight="1">
      <c r="A2336" s="70">
        <v>2310</v>
      </c>
      <c r="B2336" s="58">
        <v>2464</v>
      </c>
      <c r="C2336" s="6" t="s">
        <v>3940</v>
      </c>
      <c r="D2336" s="9" t="s">
        <v>1697</v>
      </c>
      <c r="E2336" s="8" t="s">
        <v>1192</v>
      </c>
      <c r="F2336" s="8">
        <v>1</v>
      </c>
      <c r="G2336" s="8">
        <v>1396</v>
      </c>
      <c r="H2336" s="8">
        <v>120</v>
      </c>
      <c r="I2336" s="10" t="s">
        <v>8</v>
      </c>
      <c r="J2336" s="10" t="s">
        <v>738</v>
      </c>
      <c r="K2336" s="11">
        <v>10000</v>
      </c>
      <c r="L2336" s="59">
        <f>IFERROR(VLOOKUP(B2336,Sheet1!A:B,2,0),0)</f>
        <v>5</v>
      </c>
      <c r="M2336" s="40"/>
      <c r="N2336" s="40"/>
      <c r="O2336" s="40"/>
      <c r="P2336" s="40"/>
      <c r="Q2336" s="40"/>
      <c r="R2336" s="40"/>
      <c r="S2336" s="40"/>
      <c r="T2336" s="40"/>
      <c r="U2336" s="40"/>
      <c r="V2336" s="40"/>
      <c r="W2336" s="40"/>
      <c r="X2336" s="40"/>
      <c r="Y2336" s="40"/>
      <c r="Z2336" s="40"/>
      <c r="AA2336" s="40"/>
      <c r="AB2336" s="40"/>
      <c r="AC2336" s="40"/>
      <c r="AD2336" s="40"/>
      <c r="AE2336" s="40"/>
      <c r="AF2336" s="40"/>
      <c r="AG2336" s="40"/>
      <c r="AH2336" s="40"/>
      <c r="AI2336" s="40"/>
      <c r="AJ2336" s="40"/>
      <c r="AK2336" s="40"/>
      <c r="AL2336" s="40"/>
      <c r="AM2336" s="40"/>
      <c r="AN2336" s="40"/>
      <c r="AO2336" s="40"/>
      <c r="AP2336" s="40"/>
      <c r="AQ2336" s="40"/>
      <c r="AR2336" s="40"/>
      <c r="AS2336" s="40"/>
      <c r="AT2336" s="40"/>
      <c r="AU2336" s="40"/>
      <c r="AV2336" s="40"/>
      <c r="AW2336" s="40"/>
      <c r="AX2336" s="40"/>
      <c r="AY2336" s="40"/>
      <c r="AZ2336" s="40"/>
      <c r="BA2336" s="40"/>
      <c r="BB2336" s="40"/>
      <c r="BC2336" s="40"/>
      <c r="BD2336" s="40"/>
      <c r="BE2336" s="40"/>
      <c r="BF2336" s="40"/>
      <c r="BG2336" s="40"/>
      <c r="BH2336" s="40"/>
      <c r="BI2336" s="40"/>
      <c r="BJ2336" s="40"/>
      <c r="BK2336" s="40"/>
      <c r="BL2336" s="40"/>
      <c r="BM2336" s="40"/>
      <c r="BN2336" s="40"/>
      <c r="BO2336" s="40"/>
      <c r="BP2336" s="40"/>
      <c r="BQ2336" s="40"/>
      <c r="BR2336" s="40"/>
      <c r="BS2336" s="40"/>
      <c r="BT2336" s="40"/>
      <c r="BU2336" s="40"/>
      <c r="BV2336" s="40"/>
      <c r="BW2336" s="40"/>
      <c r="BX2336" s="40"/>
      <c r="BY2336" s="40"/>
      <c r="BZ2336" s="40"/>
      <c r="CA2336" s="40"/>
      <c r="CB2336" s="40"/>
      <c r="CC2336" s="40"/>
      <c r="CD2336" s="40"/>
      <c r="CE2336" s="40"/>
      <c r="CF2336" s="40"/>
      <c r="CG2336" s="40"/>
      <c r="CH2336" s="40"/>
      <c r="CI2336" s="40"/>
      <c r="CJ2336" s="40"/>
      <c r="CK2336" s="40"/>
      <c r="CL2336" s="40"/>
      <c r="CM2336" s="40"/>
      <c r="CN2336" s="40"/>
      <c r="CO2336" s="40"/>
      <c r="CP2336" s="40"/>
      <c r="CQ2336" s="40"/>
      <c r="CR2336" s="40"/>
      <c r="CS2336" s="40"/>
      <c r="CT2336" s="40"/>
      <c r="CU2336" s="40"/>
      <c r="CV2336" s="40"/>
      <c r="CW2336" s="40"/>
      <c r="CX2336" s="40"/>
      <c r="CY2336" s="40"/>
      <c r="CZ2336" s="40"/>
      <c r="DA2336" s="40"/>
      <c r="DB2336" s="40"/>
    </row>
    <row r="2337" spans="1:106" ht="18.75" customHeight="1">
      <c r="A2337" s="70">
        <v>2311</v>
      </c>
      <c r="B2337" s="56">
        <v>2707</v>
      </c>
      <c r="C2337" s="5" t="s">
        <v>2973</v>
      </c>
      <c r="D2337" s="9" t="s">
        <v>2975</v>
      </c>
      <c r="E2337" s="8" t="s">
        <v>1272</v>
      </c>
      <c r="F2337" s="14">
        <v>1</v>
      </c>
      <c r="G2337" s="8">
        <v>1398</v>
      </c>
      <c r="H2337" s="14">
        <v>144</v>
      </c>
      <c r="I2337" s="10" t="s">
        <v>8</v>
      </c>
      <c r="J2337" s="10" t="s">
        <v>738</v>
      </c>
      <c r="K2337" s="14">
        <v>26000</v>
      </c>
      <c r="L2337" s="59">
        <f>IFERROR(VLOOKUP(B2337,Sheet1!A:B,2,0),0)</f>
        <v>3</v>
      </c>
    </row>
    <row r="2338" spans="1:106" ht="18.75" customHeight="1">
      <c r="A2338" s="70">
        <v>2312</v>
      </c>
      <c r="B2338" s="58">
        <v>2123</v>
      </c>
      <c r="C2338" s="6" t="s">
        <v>3390</v>
      </c>
      <c r="D2338" s="9" t="s">
        <v>2227</v>
      </c>
      <c r="E2338" s="8" t="s">
        <v>927</v>
      </c>
      <c r="F2338" s="8">
        <v>1</v>
      </c>
      <c r="G2338" s="8">
        <v>1390</v>
      </c>
      <c r="H2338" s="8">
        <v>16</v>
      </c>
      <c r="I2338" s="10" t="s">
        <v>405</v>
      </c>
      <c r="J2338" s="10" t="s">
        <v>738</v>
      </c>
      <c r="K2338" s="11">
        <v>1600</v>
      </c>
      <c r="L2338" s="59">
        <f>IFERROR(VLOOKUP(B2338,Sheet1!A:B,2,0),0)</f>
        <v>0</v>
      </c>
      <c r="M2338" s="40"/>
      <c r="N2338" s="40"/>
      <c r="O2338" s="40"/>
      <c r="P2338" s="40"/>
      <c r="Q2338" s="40"/>
      <c r="R2338" s="40"/>
      <c r="S2338" s="40"/>
      <c r="T2338" s="40"/>
      <c r="U2338" s="40"/>
      <c r="V2338" s="40"/>
      <c r="W2338" s="40"/>
      <c r="X2338" s="40"/>
      <c r="Y2338" s="40"/>
      <c r="Z2338" s="40"/>
      <c r="AA2338" s="40"/>
      <c r="AB2338" s="40"/>
      <c r="AC2338" s="40"/>
      <c r="AD2338" s="40"/>
      <c r="AE2338" s="40"/>
      <c r="AF2338" s="40"/>
      <c r="AG2338" s="40"/>
      <c r="AH2338" s="40"/>
      <c r="AI2338" s="40"/>
      <c r="AJ2338" s="40"/>
      <c r="AK2338" s="40"/>
      <c r="AL2338" s="40"/>
      <c r="AM2338" s="40"/>
      <c r="AN2338" s="40"/>
      <c r="AO2338" s="40"/>
      <c r="AP2338" s="40"/>
      <c r="AQ2338" s="40"/>
      <c r="AR2338" s="40"/>
      <c r="AS2338" s="40"/>
      <c r="AT2338" s="40"/>
      <c r="AU2338" s="40"/>
      <c r="AV2338" s="40"/>
      <c r="AW2338" s="40"/>
      <c r="AX2338" s="40"/>
      <c r="AY2338" s="40"/>
      <c r="AZ2338" s="40"/>
      <c r="BA2338" s="40"/>
      <c r="BB2338" s="40"/>
      <c r="BC2338" s="40"/>
      <c r="BD2338" s="40"/>
      <c r="BE2338" s="40"/>
      <c r="BF2338" s="40"/>
      <c r="BG2338" s="40"/>
      <c r="BH2338" s="40"/>
      <c r="BI2338" s="40"/>
      <c r="BJ2338" s="40"/>
      <c r="BK2338" s="40"/>
      <c r="BL2338" s="40"/>
      <c r="BM2338" s="40"/>
      <c r="BN2338" s="40"/>
      <c r="BO2338" s="40"/>
      <c r="BP2338" s="40"/>
      <c r="BQ2338" s="40"/>
      <c r="BR2338" s="40"/>
      <c r="BS2338" s="40"/>
      <c r="BT2338" s="40"/>
      <c r="BU2338" s="40"/>
      <c r="BV2338" s="40"/>
      <c r="BW2338" s="40"/>
      <c r="BX2338" s="40"/>
      <c r="BY2338" s="40"/>
      <c r="BZ2338" s="40"/>
      <c r="CA2338" s="40"/>
      <c r="CB2338" s="40"/>
      <c r="CC2338" s="40"/>
      <c r="CD2338" s="40"/>
      <c r="CE2338" s="40"/>
      <c r="CF2338" s="40"/>
      <c r="CG2338" s="40"/>
      <c r="CH2338" s="40"/>
      <c r="CI2338" s="40"/>
      <c r="CJ2338" s="40"/>
      <c r="CK2338" s="40"/>
      <c r="CL2338" s="40"/>
      <c r="CM2338" s="40"/>
      <c r="CN2338" s="40"/>
      <c r="CO2338" s="40"/>
      <c r="CP2338" s="40"/>
      <c r="CQ2338" s="40"/>
      <c r="CR2338" s="40"/>
      <c r="CS2338" s="40"/>
      <c r="CT2338" s="40"/>
      <c r="CU2338" s="40"/>
      <c r="CV2338" s="40"/>
      <c r="CW2338" s="40"/>
      <c r="CX2338" s="40"/>
      <c r="CY2338" s="40"/>
      <c r="CZ2338" s="40"/>
      <c r="DA2338" s="40"/>
      <c r="DB2338" s="40"/>
    </row>
    <row r="2339" spans="1:106" ht="18.75" customHeight="1">
      <c r="A2339" s="70">
        <v>2313</v>
      </c>
      <c r="B2339" s="58">
        <v>2254</v>
      </c>
      <c r="C2339" s="6" t="s">
        <v>1305</v>
      </c>
      <c r="D2339" s="9" t="s">
        <v>2233</v>
      </c>
      <c r="E2339" s="8" t="s">
        <v>927</v>
      </c>
      <c r="F2339" s="8">
        <v>1</v>
      </c>
      <c r="G2339" s="14">
        <v>1392</v>
      </c>
      <c r="H2339" s="8">
        <v>80</v>
      </c>
      <c r="I2339" s="10" t="s">
        <v>689</v>
      </c>
      <c r="J2339" s="10" t="s">
        <v>738</v>
      </c>
      <c r="K2339" s="11">
        <v>3500</v>
      </c>
      <c r="L2339" s="59">
        <f>IFERROR(VLOOKUP(B2339,Sheet1!A:B,2,0),0)</f>
        <v>20</v>
      </c>
      <c r="M2339" s="40"/>
      <c r="N2339" s="40"/>
      <c r="O2339" s="40"/>
      <c r="P2339" s="40"/>
      <c r="Q2339" s="40"/>
      <c r="R2339" s="40"/>
      <c r="S2339" s="40"/>
      <c r="T2339" s="40"/>
      <c r="U2339" s="40"/>
      <c r="V2339" s="40"/>
      <c r="W2339" s="40"/>
      <c r="X2339" s="40"/>
      <c r="Y2339" s="40"/>
      <c r="Z2339" s="40"/>
      <c r="AA2339" s="40"/>
      <c r="AB2339" s="40"/>
      <c r="AC2339" s="40"/>
      <c r="AD2339" s="40"/>
      <c r="AE2339" s="40"/>
      <c r="AF2339" s="40"/>
      <c r="AG2339" s="40"/>
      <c r="AH2339" s="40"/>
      <c r="AI2339" s="40"/>
      <c r="AJ2339" s="40"/>
      <c r="AK2339" s="40"/>
      <c r="AL2339" s="40"/>
      <c r="AM2339" s="40"/>
      <c r="AN2339" s="40"/>
      <c r="AO2339" s="40"/>
      <c r="AP2339" s="40"/>
      <c r="AQ2339" s="40"/>
      <c r="AR2339" s="40"/>
      <c r="AS2339" s="40"/>
      <c r="AT2339" s="40"/>
      <c r="AU2339" s="40"/>
      <c r="AV2339" s="40"/>
      <c r="AW2339" s="40"/>
      <c r="AX2339" s="40"/>
      <c r="AY2339" s="40"/>
      <c r="AZ2339" s="40"/>
      <c r="BA2339" s="40"/>
      <c r="BB2339" s="40"/>
      <c r="BC2339" s="40"/>
      <c r="BD2339" s="40"/>
      <c r="BE2339" s="40"/>
      <c r="BF2339" s="40"/>
      <c r="BG2339" s="40"/>
      <c r="BH2339" s="40"/>
      <c r="BI2339" s="40"/>
      <c r="BJ2339" s="40"/>
      <c r="BK2339" s="40"/>
      <c r="BL2339" s="40"/>
      <c r="BM2339" s="40"/>
      <c r="BN2339" s="40"/>
      <c r="BO2339" s="40"/>
      <c r="BP2339" s="40"/>
      <c r="BQ2339" s="40"/>
      <c r="BR2339" s="40"/>
      <c r="BS2339" s="40"/>
      <c r="BT2339" s="40"/>
      <c r="BU2339" s="40"/>
      <c r="BV2339" s="40"/>
      <c r="BW2339" s="40"/>
      <c r="BX2339" s="40"/>
      <c r="BY2339" s="40"/>
      <c r="BZ2339" s="40"/>
      <c r="CA2339" s="40"/>
      <c r="CB2339" s="40"/>
      <c r="CC2339" s="40"/>
      <c r="CD2339" s="40"/>
      <c r="CE2339" s="40"/>
      <c r="CF2339" s="40"/>
      <c r="CG2339" s="40"/>
      <c r="CH2339" s="40"/>
      <c r="CI2339" s="40"/>
      <c r="CJ2339" s="40"/>
      <c r="CK2339" s="40"/>
      <c r="CL2339" s="40"/>
      <c r="CM2339" s="40"/>
      <c r="CN2339" s="40"/>
      <c r="CO2339" s="40"/>
      <c r="CP2339" s="40"/>
      <c r="CQ2339" s="40"/>
      <c r="CR2339" s="40"/>
      <c r="CS2339" s="40"/>
      <c r="CT2339" s="40"/>
      <c r="CU2339" s="40"/>
      <c r="CV2339" s="40"/>
      <c r="CW2339" s="40"/>
      <c r="CX2339" s="40"/>
      <c r="CY2339" s="40"/>
      <c r="CZ2339" s="40"/>
      <c r="DA2339" s="40"/>
      <c r="DB2339" s="40"/>
    </row>
    <row r="2340" spans="1:106" ht="18.75" customHeight="1">
      <c r="A2340" s="70">
        <v>2314</v>
      </c>
      <c r="B2340" s="58">
        <v>1649</v>
      </c>
      <c r="C2340" s="6" t="s">
        <v>714</v>
      </c>
      <c r="D2340" s="9" t="s">
        <v>2108</v>
      </c>
      <c r="E2340" s="8" t="s">
        <v>1176</v>
      </c>
      <c r="F2340" s="8">
        <v>2</v>
      </c>
      <c r="G2340" s="8">
        <v>1393</v>
      </c>
      <c r="H2340" s="8">
        <v>64</v>
      </c>
      <c r="I2340" s="10" t="s">
        <v>689</v>
      </c>
      <c r="J2340" s="10" t="s">
        <v>738</v>
      </c>
      <c r="K2340" s="13">
        <v>12000</v>
      </c>
      <c r="L2340" s="59">
        <f>IFERROR(VLOOKUP(B2340,Sheet1!A:B,2,0),0)</f>
        <v>431</v>
      </c>
      <c r="M2340" s="40"/>
      <c r="N2340" s="40"/>
      <c r="O2340" s="40"/>
      <c r="P2340" s="40"/>
      <c r="Q2340" s="40"/>
      <c r="R2340" s="40"/>
      <c r="S2340" s="40"/>
      <c r="T2340" s="40"/>
      <c r="U2340" s="40"/>
      <c r="V2340" s="40"/>
      <c r="W2340" s="40"/>
      <c r="X2340" s="40"/>
      <c r="Y2340" s="40"/>
      <c r="Z2340" s="40"/>
      <c r="AA2340" s="40"/>
      <c r="AB2340" s="40"/>
      <c r="AC2340" s="40"/>
      <c r="AD2340" s="40"/>
      <c r="AE2340" s="40"/>
      <c r="AF2340" s="40"/>
      <c r="AG2340" s="40"/>
      <c r="AH2340" s="40"/>
      <c r="AI2340" s="40"/>
      <c r="AJ2340" s="40"/>
      <c r="AK2340" s="40"/>
      <c r="AL2340" s="40"/>
      <c r="AM2340" s="40"/>
      <c r="AN2340" s="40"/>
      <c r="AO2340" s="40"/>
      <c r="AP2340" s="40"/>
      <c r="AQ2340" s="40"/>
      <c r="AR2340" s="40"/>
      <c r="AS2340" s="40"/>
      <c r="AT2340" s="40"/>
      <c r="AU2340" s="40"/>
      <c r="AV2340" s="40"/>
      <c r="AW2340" s="40"/>
      <c r="AX2340" s="40"/>
      <c r="AY2340" s="40"/>
      <c r="AZ2340" s="40"/>
      <c r="BA2340" s="40"/>
      <c r="BB2340" s="40"/>
      <c r="BC2340" s="40"/>
      <c r="BD2340" s="40"/>
      <c r="BE2340" s="40"/>
      <c r="BF2340" s="40"/>
      <c r="BG2340" s="40"/>
      <c r="BH2340" s="40"/>
      <c r="BI2340" s="40"/>
      <c r="BJ2340" s="40"/>
      <c r="BK2340" s="40"/>
      <c r="BL2340" s="40"/>
      <c r="BM2340" s="40"/>
      <c r="BN2340" s="40"/>
      <c r="BO2340" s="40"/>
      <c r="BP2340" s="40"/>
      <c r="BQ2340" s="40"/>
      <c r="BR2340" s="40"/>
      <c r="BS2340" s="40"/>
      <c r="BT2340" s="40"/>
      <c r="BU2340" s="40"/>
      <c r="BV2340" s="40"/>
      <c r="BW2340" s="40"/>
      <c r="BX2340" s="40"/>
      <c r="BY2340" s="40"/>
      <c r="BZ2340" s="40"/>
      <c r="CA2340" s="40"/>
      <c r="CB2340" s="40"/>
      <c r="CC2340" s="40"/>
      <c r="CD2340" s="40"/>
      <c r="CE2340" s="40"/>
      <c r="CF2340" s="40"/>
      <c r="CG2340" s="40"/>
      <c r="CH2340" s="40"/>
      <c r="CI2340" s="40"/>
      <c r="CJ2340" s="40"/>
      <c r="CK2340" s="40"/>
      <c r="CL2340" s="40"/>
      <c r="CM2340" s="40"/>
      <c r="CN2340" s="40"/>
      <c r="CO2340" s="40"/>
      <c r="CP2340" s="40"/>
      <c r="CQ2340" s="40"/>
      <c r="CR2340" s="40"/>
      <c r="CS2340" s="40"/>
      <c r="CT2340" s="40"/>
      <c r="CU2340" s="40"/>
      <c r="CV2340" s="40"/>
      <c r="CW2340" s="40"/>
      <c r="CX2340" s="40"/>
      <c r="CY2340" s="40"/>
      <c r="CZ2340" s="40"/>
      <c r="DA2340" s="40"/>
      <c r="DB2340" s="40"/>
    </row>
    <row r="2341" spans="1:106" ht="18.75" customHeight="1">
      <c r="A2341" s="70">
        <v>2315</v>
      </c>
      <c r="B2341" s="58">
        <v>2948</v>
      </c>
      <c r="C2341" s="5" t="s">
        <v>3496</v>
      </c>
      <c r="D2341" s="9" t="s">
        <v>2975</v>
      </c>
      <c r="E2341" s="8" t="s">
        <v>927</v>
      </c>
      <c r="F2341" s="8">
        <v>1</v>
      </c>
      <c r="G2341" s="8">
        <v>1399</v>
      </c>
      <c r="H2341" s="8">
        <v>24</v>
      </c>
      <c r="I2341" s="10" t="s">
        <v>405</v>
      </c>
      <c r="J2341" s="10" t="s">
        <v>738</v>
      </c>
      <c r="K2341" s="11">
        <v>18000</v>
      </c>
      <c r="L2341" s="59">
        <f>IFERROR(VLOOKUP(B2341,Sheet1!A:B,2,0),0)</f>
        <v>3</v>
      </c>
    </row>
    <row r="2342" spans="1:106" ht="18.75" customHeight="1">
      <c r="A2342" s="70">
        <v>2316</v>
      </c>
      <c r="B2342" s="58">
        <v>1746</v>
      </c>
      <c r="C2342" s="6" t="s">
        <v>664</v>
      </c>
      <c r="D2342" s="9" t="s">
        <v>1979</v>
      </c>
      <c r="E2342" s="8" t="s">
        <v>956</v>
      </c>
      <c r="F2342" s="8">
        <v>2</v>
      </c>
      <c r="G2342" s="8">
        <v>1393</v>
      </c>
      <c r="H2342" s="8">
        <v>20</v>
      </c>
      <c r="I2342" s="10" t="s">
        <v>405</v>
      </c>
      <c r="J2342" s="10" t="s">
        <v>738</v>
      </c>
      <c r="K2342" s="11">
        <v>2500</v>
      </c>
      <c r="L2342" s="59">
        <f>IFERROR(VLOOKUP(B2342,Sheet1!A:B,2,0),0)</f>
        <v>0</v>
      </c>
      <c r="M2342" s="40"/>
      <c r="N2342" s="40"/>
      <c r="O2342" s="40"/>
      <c r="P2342" s="40"/>
      <c r="Q2342" s="40"/>
      <c r="R2342" s="40"/>
      <c r="S2342" s="40"/>
      <c r="T2342" s="40"/>
      <c r="U2342" s="40"/>
      <c r="V2342" s="40"/>
      <c r="W2342" s="40"/>
      <c r="X2342" s="40"/>
      <c r="Y2342" s="40"/>
      <c r="Z2342" s="40"/>
      <c r="AA2342" s="40"/>
      <c r="AB2342" s="40"/>
      <c r="AC2342" s="40"/>
      <c r="AD2342" s="40"/>
      <c r="AE2342" s="40"/>
      <c r="AF2342" s="40"/>
      <c r="AG2342" s="40"/>
      <c r="AH2342" s="40"/>
      <c r="AI2342" s="40"/>
      <c r="AJ2342" s="40"/>
      <c r="AK2342" s="40"/>
      <c r="AL2342" s="40"/>
      <c r="AM2342" s="40"/>
      <c r="AN2342" s="40"/>
      <c r="AO2342" s="40"/>
      <c r="AP2342" s="40"/>
      <c r="AQ2342" s="40"/>
      <c r="AR2342" s="40"/>
      <c r="AS2342" s="40"/>
      <c r="AT2342" s="40"/>
      <c r="AU2342" s="40"/>
      <c r="AV2342" s="40"/>
      <c r="AW2342" s="40"/>
      <c r="AX2342" s="40"/>
      <c r="AY2342" s="40"/>
      <c r="AZ2342" s="40"/>
      <c r="BA2342" s="40"/>
      <c r="BB2342" s="40"/>
      <c r="BC2342" s="40"/>
      <c r="BD2342" s="40"/>
      <c r="BE2342" s="40"/>
      <c r="BF2342" s="40"/>
      <c r="BG2342" s="40"/>
      <c r="BH2342" s="40"/>
      <c r="BI2342" s="40"/>
      <c r="BJ2342" s="40"/>
      <c r="BK2342" s="40"/>
      <c r="BL2342" s="40"/>
      <c r="BM2342" s="40"/>
      <c r="BN2342" s="40"/>
      <c r="BO2342" s="40"/>
      <c r="BP2342" s="40"/>
      <c r="BQ2342" s="40"/>
      <c r="BR2342" s="40"/>
      <c r="BS2342" s="40"/>
      <c r="BT2342" s="40"/>
      <c r="BU2342" s="40"/>
      <c r="BV2342" s="40"/>
      <c r="BW2342" s="40"/>
      <c r="BX2342" s="40"/>
      <c r="BY2342" s="40"/>
      <c r="BZ2342" s="40"/>
      <c r="CA2342" s="40"/>
      <c r="CB2342" s="40"/>
      <c r="CC2342" s="40"/>
      <c r="CD2342" s="40"/>
      <c r="CE2342" s="40"/>
      <c r="CF2342" s="40"/>
      <c r="CG2342" s="40"/>
      <c r="CH2342" s="40"/>
      <c r="CI2342" s="40"/>
      <c r="CJ2342" s="40"/>
      <c r="CK2342" s="40"/>
      <c r="CL2342" s="40"/>
      <c r="CM2342" s="40"/>
      <c r="CN2342" s="40"/>
      <c r="CO2342" s="40"/>
      <c r="CP2342" s="40"/>
      <c r="CQ2342" s="40"/>
      <c r="CR2342" s="40"/>
      <c r="CS2342" s="40"/>
      <c r="CT2342" s="40"/>
      <c r="CU2342" s="40"/>
      <c r="CV2342" s="40"/>
      <c r="CW2342" s="40"/>
      <c r="CX2342" s="40"/>
      <c r="CY2342" s="40"/>
      <c r="CZ2342" s="40"/>
      <c r="DA2342" s="40"/>
      <c r="DB2342" s="40"/>
    </row>
    <row r="2343" spans="1:106" ht="18.75" customHeight="1">
      <c r="A2343" s="70">
        <v>2317</v>
      </c>
      <c r="B2343" s="58">
        <v>1061</v>
      </c>
      <c r="C2343" s="5" t="s">
        <v>3852</v>
      </c>
      <c r="D2343" s="9" t="s">
        <v>1697</v>
      </c>
      <c r="E2343" s="8" t="s">
        <v>521</v>
      </c>
      <c r="F2343" s="8">
        <v>3</v>
      </c>
      <c r="G2343" s="8">
        <v>1401</v>
      </c>
      <c r="H2343" s="8">
        <v>32</v>
      </c>
      <c r="I2343" s="10" t="s">
        <v>3851</v>
      </c>
      <c r="J2343" s="10" t="s">
        <v>3450</v>
      </c>
      <c r="K2343" s="11">
        <v>30000</v>
      </c>
      <c r="L2343" s="59">
        <f>IFERROR(VLOOKUP(B2343,Sheet1!A:B,2,0),0)</f>
        <v>486</v>
      </c>
      <c r="M2343" s="44"/>
      <c r="N2343" s="44"/>
      <c r="O2343" s="44"/>
      <c r="P2343" s="44"/>
      <c r="Q2343" s="44"/>
      <c r="R2343" s="44"/>
      <c r="S2343" s="44"/>
      <c r="T2343" s="44"/>
      <c r="U2343" s="44"/>
      <c r="V2343" s="44"/>
      <c r="W2343" s="44"/>
      <c r="X2343" s="44"/>
      <c r="Y2343" s="44"/>
      <c r="Z2343" s="44"/>
      <c r="AA2343" s="44"/>
      <c r="AB2343" s="44"/>
      <c r="AC2343" s="44"/>
      <c r="AD2343" s="44"/>
      <c r="AE2343" s="44"/>
      <c r="AF2343" s="44"/>
      <c r="AG2343" s="44"/>
      <c r="AH2343" s="44"/>
      <c r="AI2343" s="44"/>
      <c r="AJ2343" s="44"/>
      <c r="AK2343" s="44"/>
      <c r="AL2343" s="44"/>
      <c r="AM2343" s="44"/>
      <c r="AN2343" s="44"/>
      <c r="AO2343" s="44"/>
      <c r="AP2343" s="44"/>
      <c r="AQ2343" s="44"/>
      <c r="AR2343" s="44"/>
      <c r="AS2343" s="44"/>
      <c r="AT2343" s="44"/>
      <c r="AU2343" s="44"/>
      <c r="AV2343" s="44"/>
      <c r="AW2343" s="44"/>
      <c r="AX2343" s="44"/>
      <c r="AY2343" s="44"/>
      <c r="AZ2343" s="44"/>
      <c r="BA2343" s="44"/>
      <c r="BB2343" s="44"/>
      <c r="BC2343" s="44"/>
      <c r="BD2343" s="44"/>
      <c r="BE2343" s="44"/>
      <c r="BF2343" s="44"/>
      <c r="BG2343" s="44"/>
      <c r="BH2343" s="44"/>
      <c r="BI2343" s="44"/>
      <c r="BJ2343" s="44"/>
      <c r="BK2343" s="44"/>
      <c r="BL2343" s="44"/>
      <c r="BM2343" s="44"/>
      <c r="BN2343" s="44"/>
      <c r="BO2343" s="44"/>
      <c r="BP2343" s="44"/>
      <c r="BQ2343" s="44"/>
      <c r="BR2343" s="44"/>
      <c r="BS2343" s="44"/>
      <c r="BT2343" s="44"/>
      <c r="BU2343" s="44"/>
      <c r="BV2343" s="44"/>
      <c r="BW2343" s="44"/>
      <c r="BX2343" s="44"/>
      <c r="BY2343" s="44"/>
      <c r="BZ2343" s="44"/>
      <c r="CA2343" s="44"/>
      <c r="CB2343" s="44"/>
      <c r="CC2343" s="44"/>
      <c r="CD2343" s="44"/>
      <c r="CE2343" s="44"/>
      <c r="CF2343" s="44"/>
      <c r="CG2343" s="44"/>
      <c r="CH2343" s="44"/>
      <c r="CI2343" s="44"/>
      <c r="CJ2343" s="44"/>
      <c r="CK2343" s="44"/>
      <c r="CL2343" s="44"/>
      <c r="CM2343" s="44"/>
      <c r="CN2343" s="44"/>
      <c r="CO2343" s="44"/>
      <c r="CP2343" s="44"/>
      <c r="CQ2343" s="44"/>
      <c r="CR2343" s="44"/>
      <c r="CS2343" s="44"/>
      <c r="CT2343" s="44"/>
      <c r="CU2343" s="44"/>
      <c r="CV2343" s="44"/>
      <c r="CW2343" s="44"/>
      <c r="CX2343" s="44"/>
      <c r="CY2343" s="44"/>
      <c r="CZ2343" s="44"/>
      <c r="DA2343" s="44"/>
      <c r="DB2343" s="44"/>
    </row>
    <row r="2344" spans="1:106" ht="18.75" customHeight="1">
      <c r="A2344" s="70">
        <v>2318</v>
      </c>
      <c r="B2344" s="56">
        <v>802</v>
      </c>
      <c r="C2344" s="6" t="s">
        <v>1053</v>
      </c>
      <c r="D2344" s="9" t="s">
        <v>1717</v>
      </c>
      <c r="E2344" s="8" t="s">
        <v>521</v>
      </c>
      <c r="F2344" s="8">
        <v>2</v>
      </c>
      <c r="G2344" s="8">
        <v>1380</v>
      </c>
      <c r="H2344" s="8">
        <v>32</v>
      </c>
      <c r="I2344" s="10" t="s">
        <v>689</v>
      </c>
      <c r="J2344" s="10" t="s">
        <v>738</v>
      </c>
      <c r="K2344" s="11">
        <v>180</v>
      </c>
      <c r="L2344" s="59">
        <f>IFERROR(VLOOKUP(B2344,Sheet1!A:B,2,0),0)</f>
        <v>0</v>
      </c>
    </row>
    <row r="2345" spans="1:106" ht="18.75" customHeight="1">
      <c r="A2345" s="70">
        <v>2319</v>
      </c>
      <c r="B2345" s="58">
        <v>1553</v>
      </c>
      <c r="C2345" s="6" t="s">
        <v>658</v>
      </c>
      <c r="D2345" s="9" t="s">
        <v>2258</v>
      </c>
      <c r="E2345" s="8" t="s">
        <v>871</v>
      </c>
      <c r="F2345" s="8">
        <v>2</v>
      </c>
      <c r="G2345" s="8">
        <v>1390</v>
      </c>
      <c r="H2345" s="8">
        <v>80</v>
      </c>
      <c r="I2345" s="10" t="s">
        <v>689</v>
      </c>
      <c r="J2345" s="10" t="s">
        <v>738</v>
      </c>
      <c r="K2345" s="11">
        <v>1600</v>
      </c>
      <c r="L2345" s="59">
        <f>IFERROR(VLOOKUP(B2345,Sheet1!A:B,2,0),0)</f>
        <v>0</v>
      </c>
      <c r="M2345" s="40"/>
      <c r="N2345" s="40"/>
      <c r="O2345" s="40"/>
      <c r="P2345" s="40"/>
      <c r="Q2345" s="40"/>
      <c r="R2345" s="40"/>
      <c r="S2345" s="40"/>
      <c r="T2345" s="40"/>
      <c r="U2345" s="40"/>
      <c r="V2345" s="40"/>
      <c r="W2345" s="40"/>
      <c r="X2345" s="40"/>
      <c r="Y2345" s="40"/>
      <c r="Z2345" s="40"/>
      <c r="AA2345" s="40"/>
      <c r="AB2345" s="40"/>
      <c r="AC2345" s="40"/>
      <c r="AD2345" s="40"/>
      <c r="AE2345" s="40"/>
      <c r="AF2345" s="40"/>
      <c r="AG2345" s="40"/>
      <c r="AH2345" s="40"/>
      <c r="AI2345" s="40"/>
      <c r="AJ2345" s="40"/>
      <c r="AK2345" s="40"/>
      <c r="AL2345" s="40"/>
      <c r="AM2345" s="40"/>
      <c r="AN2345" s="40"/>
      <c r="AO2345" s="40"/>
      <c r="AP2345" s="40"/>
      <c r="AQ2345" s="40"/>
      <c r="AR2345" s="40"/>
      <c r="AS2345" s="40"/>
      <c r="AT2345" s="40"/>
      <c r="AU2345" s="40"/>
      <c r="AV2345" s="40"/>
      <c r="AW2345" s="40"/>
      <c r="AX2345" s="40"/>
      <c r="AY2345" s="40"/>
      <c r="AZ2345" s="40"/>
      <c r="BA2345" s="40"/>
      <c r="BB2345" s="40"/>
      <c r="BC2345" s="40"/>
      <c r="BD2345" s="40"/>
      <c r="BE2345" s="40"/>
      <c r="BF2345" s="40"/>
      <c r="BG2345" s="40"/>
      <c r="BH2345" s="40"/>
      <c r="BI2345" s="40"/>
      <c r="BJ2345" s="40"/>
      <c r="BK2345" s="40"/>
      <c r="BL2345" s="40"/>
      <c r="BM2345" s="40"/>
      <c r="BN2345" s="40"/>
      <c r="BO2345" s="40"/>
      <c r="BP2345" s="40"/>
      <c r="BQ2345" s="40"/>
      <c r="BR2345" s="40"/>
      <c r="BS2345" s="40"/>
      <c r="BT2345" s="40"/>
      <c r="BU2345" s="40"/>
      <c r="BV2345" s="40"/>
      <c r="BW2345" s="40"/>
      <c r="BX2345" s="40"/>
      <c r="BY2345" s="40"/>
      <c r="BZ2345" s="40"/>
      <c r="CA2345" s="40"/>
      <c r="CB2345" s="40"/>
      <c r="CC2345" s="40"/>
      <c r="CD2345" s="40"/>
      <c r="CE2345" s="40"/>
      <c r="CF2345" s="40"/>
      <c r="CG2345" s="40"/>
      <c r="CH2345" s="40"/>
      <c r="CI2345" s="40"/>
      <c r="CJ2345" s="40"/>
      <c r="CK2345" s="40"/>
      <c r="CL2345" s="40"/>
      <c r="CM2345" s="40"/>
      <c r="CN2345" s="40"/>
      <c r="CO2345" s="40"/>
      <c r="CP2345" s="40"/>
      <c r="CQ2345" s="40"/>
      <c r="CR2345" s="40"/>
      <c r="CS2345" s="40"/>
      <c r="CT2345" s="40"/>
      <c r="CU2345" s="40"/>
      <c r="CV2345" s="40"/>
      <c r="CW2345" s="40"/>
      <c r="CX2345" s="40"/>
      <c r="CY2345" s="40"/>
      <c r="CZ2345" s="40"/>
      <c r="DA2345" s="40"/>
      <c r="DB2345" s="40"/>
    </row>
    <row r="2346" spans="1:106" ht="18.75" customHeight="1">
      <c r="A2346" s="70">
        <v>2320</v>
      </c>
      <c r="B2346" s="58">
        <v>2122</v>
      </c>
      <c r="C2346" s="6" t="s">
        <v>1194</v>
      </c>
      <c r="D2346" s="9" t="s">
        <v>2227</v>
      </c>
      <c r="E2346" s="8" t="s">
        <v>927</v>
      </c>
      <c r="F2346" s="8">
        <v>1</v>
      </c>
      <c r="G2346" s="8">
        <v>1390</v>
      </c>
      <c r="H2346" s="8">
        <v>16</v>
      </c>
      <c r="I2346" s="10" t="s">
        <v>405</v>
      </c>
      <c r="J2346" s="10" t="s">
        <v>738</v>
      </c>
      <c r="K2346" s="11">
        <v>1600</v>
      </c>
      <c r="L2346" s="59">
        <f>IFERROR(VLOOKUP(B2346,Sheet1!A:B,2,0),0)</f>
        <v>0</v>
      </c>
      <c r="M2346" s="40"/>
      <c r="N2346" s="40"/>
      <c r="O2346" s="40"/>
      <c r="P2346" s="40"/>
      <c r="Q2346" s="40"/>
      <c r="R2346" s="40"/>
      <c r="S2346" s="40"/>
      <c r="T2346" s="40"/>
      <c r="U2346" s="40"/>
      <c r="V2346" s="40"/>
      <c r="W2346" s="40"/>
      <c r="X2346" s="40"/>
      <c r="Y2346" s="40"/>
      <c r="Z2346" s="40"/>
      <c r="AA2346" s="40"/>
      <c r="AB2346" s="40"/>
      <c r="AC2346" s="40"/>
      <c r="AD2346" s="40"/>
      <c r="AE2346" s="40"/>
      <c r="AF2346" s="40"/>
      <c r="AG2346" s="40"/>
      <c r="AH2346" s="40"/>
      <c r="AI2346" s="40"/>
      <c r="AJ2346" s="40"/>
      <c r="AK2346" s="40"/>
      <c r="AL2346" s="40"/>
      <c r="AM2346" s="40"/>
      <c r="AN2346" s="40"/>
      <c r="AO2346" s="40"/>
      <c r="AP2346" s="40"/>
      <c r="AQ2346" s="40"/>
      <c r="AR2346" s="40"/>
      <c r="AS2346" s="40"/>
      <c r="AT2346" s="40"/>
      <c r="AU2346" s="40"/>
      <c r="AV2346" s="40"/>
      <c r="AW2346" s="40"/>
      <c r="AX2346" s="40"/>
      <c r="AY2346" s="40"/>
      <c r="AZ2346" s="40"/>
      <c r="BA2346" s="40"/>
      <c r="BB2346" s="40"/>
      <c r="BC2346" s="40"/>
      <c r="BD2346" s="40"/>
      <c r="BE2346" s="40"/>
      <c r="BF2346" s="40"/>
      <c r="BG2346" s="40"/>
      <c r="BH2346" s="40"/>
      <c r="BI2346" s="40"/>
      <c r="BJ2346" s="40"/>
      <c r="BK2346" s="40"/>
      <c r="BL2346" s="40"/>
      <c r="BM2346" s="40"/>
      <c r="BN2346" s="40"/>
      <c r="BO2346" s="40"/>
      <c r="BP2346" s="40"/>
      <c r="BQ2346" s="40"/>
      <c r="BR2346" s="40"/>
      <c r="BS2346" s="40"/>
      <c r="BT2346" s="40"/>
      <c r="BU2346" s="40"/>
      <c r="BV2346" s="40"/>
      <c r="BW2346" s="40"/>
      <c r="BX2346" s="40"/>
      <c r="BY2346" s="40"/>
      <c r="BZ2346" s="40"/>
      <c r="CA2346" s="40"/>
      <c r="CB2346" s="40"/>
      <c r="CC2346" s="40"/>
      <c r="CD2346" s="40"/>
      <c r="CE2346" s="40"/>
      <c r="CF2346" s="40"/>
      <c r="CG2346" s="40"/>
      <c r="CH2346" s="40"/>
      <c r="CI2346" s="40"/>
      <c r="CJ2346" s="40"/>
      <c r="CK2346" s="40"/>
      <c r="CL2346" s="40"/>
      <c r="CM2346" s="40"/>
      <c r="CN2346" s="40"/>
      <c r="CO2346" s="40"/>
      <c r="CP2346" s="40"/>
      <c r="CQ2346" s="40"/>
      <c r="CR2346" s="40"/>
      <c r="CS2346" s="40"/>
      <c r="CT2346" s="40"/>
      <c r="CU2346" s="40"/>
      <c r="CV2346" s="40"/>
      <c r="CW2346" s="40"/>
      <c r="CX2346" s="40"/>
      <c r="CY2346" s="40"/>
      <c r="CZ2346" s="40"/>
      <c r="DA2346" s="40"/>
      <c r="DB2346" s="40"/>
    </row>
    <row r="2347" spans="1:106" ht="18.75" customHeight="1">
      <c r="A2347" s="70">
        <v>2321</v>
      </c>
      <c r="B2347" s="58">
        <v>1703</v>
      </c>
      <c r="C2347" s="6" t="s">
        <v>162</v>
      </c>
      <c r="D2347" s="9" t="s">
        <v>2258</v>
      </c>
      <c r="E2347" s="8" t="s">
        <v>871</v>
      </c>
      <c r="F2347" s="8">
        <v>1</v>
      </c>
      <c r="G2347" s="8">
        <v>1387</v>
      </c>
      <c r="H2347" s="8">
        <v>16</v>
      </c>
      <c r="I2347" s="10" t="s">
        <v>689</v>
      </c>
      <c r="J2347" s="10" t="s">
        <v>738</v>
      </c>
      <c r="K2347" s="11">
        <v>950</v>
      </c>
      <c r="L2347" s="59">
        <f>IFERROR(VLOOKUP(B2347,Sheet1!A:B,2,0),0)</f>
        <v>0</v>
      </c>
    </row>
    <row r="2348" spans="1:106" ht="18.75" customHeight="1">
      <c r="A2348" s="70">
        <v>2322</v>
      </c>
      <c r="B2348" s="58">
        <v>1122</v>
      </c>
      <c r="C2348" s="6" t="s">
        <v>163</v>
      </c>
      <c r="D2348" s="9" t="s">
        <v>2066</v>
      </c>
      <c r="E2348" s="8" t="s">
        <v>948</v>
      </c>
      <c r="F2348" s="8">
        <v>3</v>
      </c>
      <c r="G2348" s="8">
        <v>1393</v>
      </c>
      <c r="H2348" s="8">
        <v>100</v>
      </c>
      <c r="I2348" s="10" t="s">
        <v>689</v>
      </c>
      <c r="J2348" s="10" t="s">
        <v>738</v>
      </c>
      <c r="K2348" s="11">
        <v>4500</v>
      </c>
      <c r="L2348" s="59">
        <f>IFERROR(VLOOKUP(B2348,Sheet1!A:B,2,0),0)</f>
        <v>0</v>
      </c>
      <c r="M2348" s="40"/>
      <c r="N2348" s="40"/>
      <c r="O2348" s="40"/>
      <c r="P2348" s="40"/>
      <c r="Q2348" s="40"/>
      <c r="R2348" s="40"/>
      <c r="S2348" s="40"/>
      <c r="T2348" s="40"/>
      <c r="U2348" s="40"/>
      <c r="V2348" s="40"/>
      <c r="W2348" s="40"/>
      <c r="X2348" s="40"/>
      <c r="Y2348" s="40"/>
      <c r="Z2348" s="40"/>
      <c r="AA2348" s="40"/>
      <c r="AB2348" s="40"/>
      <c r="AC2348" s="40"/>
      <c r="AD2348" s="40"/>
      <c r="AE2348" s="40"/>
      <c r="AF2348" s="40"/>
      <c r="AG2348" s="40"/>
      <c r="AH2348" s="40"/>
      <c r="AI2348" s="40"/>
      <c r="AJ2348" s="40"/>
      <c r="AK2348" s="40"/>
      <c r="AL2348" s="40"/>
      <c r="AM2348" s="40"/>
      <c r="AN2348" s="40"/>
      <c r="AO2348" s="40"/>
      <c r="AP2348" s="40"/>
      <c r="AQ2348" s="40"/>
      <c r="AR2348" s="40"/>
      <c r="AS2348" s="40"/>
      <c r="AT2348" s="40"/>
      <c r="AU2348" s="40"/>
      <c r="AV2348" s="40"/>
      <c r="AW2348" s="40"/>
      <c r="AX2348" s="40"/>
      <c r="AY2348" s="40"/>
      <c r="AZ2348" s="40"/>
      <c r="BA2348" s="40"/>
      <c r="BB2348" s="40"/>
      <c r="BC2348" s="40"/>
      <c r="BD2348" s="40"/>
      <c r="BE2348" s="40"/>
      <c r="BF2348" s="40"/>
      <c r="BG2348" s="40"/>
      <c r="BH2348" s="40"/>
      <c r="BI2348" s="40"/>
      <c r="BJ2348" s="40"/>
      <c r="BK2348" s="40"/>
      <c r="BL2348" s="40"/>
      <c r="BM2348" s="40"/>
      <c r="BN2348" s="40"/>
      <c r="BO2348" s="40"/>
      <c r="BP2348" s="40"/>
      <c r="BQ2348" s="40"/>
      <c r="BR2348" s="40"/>
      <c r="BS2348" s="40"/>
      <c r="BT2348" s="40"/>
      <c r="BU2348" s="40"/>
      <c r="BV2348" s="40"/>
      <c r="BW2348" s="40"/>
      <c r="BX2348" s="40"/>
      <c r="BY2348" s="40"/>
      <c r="BZ2348" s="40"/>
      <c r="CA2348" s="40"/>
      <c r="CB2348" s="40"/>
      <c r="CC2348" s="40"/>
      <c r="CD2348" s="40"/>
      <c r="CE2348" s="40"/>
      <c r="CF2348" s="40"/>
      <c r="CG2348" s="40"/>
      <c r="CH2348" s="40"/>
      <c r="CI2348" s="40"/>
      <c r="CJ2348" s="40"/>
      <c r="CK2348" s="40"/>
      <c r="CL2348" s="40"/>
      <c r="CM2348" s="40"/>
      <c r="CN2348" s="40"/>
      <c r="CO2348" s="40"/>
      <c r="CP2348" s="40"/>
      <c r="CQ2348" s="40"/>
      <c r="CR2348" s="40"/>
      <c r="CS2348" s="40"/>
      <c r="CT2348" s="40"/>
      <c r="CU2348" s="40"/>
      <c r="CV2348" s="40"/>
      <c r="CW2348" s="40"/>
      <c r="CX2348" s="40"/>
      <c r="CY2348" s="40"/>
      <c r="CZ2348" s="40"/>
      <c r="DA2348" s="40"/>
      <c r="DB2348" s="40"/>
    </row>
    <row r="2349" spans="1:106" ht="18.75" customHeight="1">
      <c r="A2349" s="70">
        <v>2323</v>
      </c>
      <c r="B2349" s="56">
        <v>446</v>
      </c>
      <c r="C2349" s="6" t="s">
        <v>1022</v>
      </c>
      <c r="D2349" s="9" t="s">
        <v>3378</v>
      </c>
      <c r="E2349" s="8" t="s">
        <v>124</v>
      </c>
      <c r="F2349" s="8">
        <v>4</v>
      </c>
      <c r="G2349" s="8">
        <v>1388</v>
      </c>
      <c r="H2349" s="8">
        <v>24</v>
      </c>
      <c r="I2349" s="10" t="s">
        <v>405</v>
      </c>
      <c r="J2349" s="10" t="s">
        <v>738</v>
      </c>
      <c r="K2349" s="11">
        <v>2300</v>
      </c>
      <c r="L2349" s="59">
        <f>IFERROR(VLOOKUP(B2349,Sheet1!A:B,2,0),0)</f>
        <v>0</v>
      </c>
      <c r="BQ2349" s="40"/>
      <c r="BR2349" s="40"/>
      <c r="BS2349" s="40"/>
      <c r="BT2349" s="40"/>
      <c r="BU2349" s="40"/>
      <c r="BV2349" s="40"/>
      <c r="BW2349" s="40"/>
      <c r="BX2349" s="40"/>
      <c r="BY2349" s="40"/>
      <c r="BZ2349" s="40"/>
      <c r="CA2349" s="40"/>
      <c r="CB2349" s="40"/>
      <c r="CC2349" s="40"/>
      <c r="CD2349" s="40"/>
      <c r="CE2349" s="40"/>
      <c r="CF2349" s="40"/>
      <c r="CG2349" s="40"/>
      <c r="CH2349" s="40"/>
      <c r="CI2349" s="40"/>
      <c r="CJ2349" s="40"/>
      <c r="CK2349" s="40"/>
      <c r="CL2349" s="40"/>
      <c r="CM2349" s="40"/>
      <c r="CN2349" s="40"/>
      <c r="CO2349" s="40"/>
      <c r="CP2349" s="40"/>
      <c r="CQ2349" s="40"/>
      <c r="CR2349" s="40"/>
      <c r="CS2349" s="40"/>
      <c r="CT2349" s="40"/>
      <c r="CU2349" s="40"/>
      <c r="CV2349" s="40"/>
    </row>
    <row r="2350" spans="1:106" ht="18.75" customHeight="1">
      <c r="A2350" s="70">
        <v>2324</v>
      </c>
      <c r="B2350" s="58">
        <v>2428</v>
      </c>
      <c r="C2350" s="6" t="s">
        <v>2505</v>
      </c>
      <c r="D2350" s="9" t="s">
        <v>2516</v>
      </c>
      <c r="E2350" s="8" t="s">
        <v>927</v>
      </c>
      <c r="F2350" s="8">
        <v>1</v>
      </c>
      <c r="G2350" s="8">
        <v>1394</v>
      </c>
      <c r="H2350" s="8">
        <v>12</v>
      </c>
      <c r="I2350" s="10" t="s">
        <v>405</v>
      </c>
      <c r="J2350" s="10" t="s">
        <v>738</v>
      </c>
      <c r="K2350" s="13">
        <v>12000</v>
      </c>
      <c r="L2350" s="59">
        <f>IFERROR(VLOOKUP(B2350,Sheet1!A:B,2,0),0)</f>
        <v>739</v>
      </c>
      <c r="M2350" s="40"/>
      <c r="N2350" s="40"/>
      <c r="O2350" s="40"/>
      <c r="P2350" s="40"/>
      <c r="Q2350" s="40"/>
      <c r="R2350" s="40"/>
      <c r="S2350" s="40"/>
      <c r="T2350" s="40"/>
      <c r="U2350" s="40"/>
      <c r="V2350" s="40"/>
      <c r="W2350" s="40"/>
      <c r="X2350" s="40"/>
      <c r="Y2350" s="40"/>
      <c r="Z2350" s="40"/>
      <c r="AA2350" s="40"/>
      <c r="AB2350" s="40"/>
      <c r="AC2350" s="40"/>
      <c r="AD2350" s="40"/>
      <c r="AE2350" s="40"/>
      <c r="AF2350" s="40"/>
      <c r="AG2350" s="40"/>
      <c r="AH2350" s="40"/>
      <c r="AI2350" s="40"/>
      <c r="AJ2350" s="40"/>
      <c r="AK2350" s="40"/>
      <c r="AL2350" s="40"/>
      <c r="AM2350" s="40"/>
      <c r="AN2350" s="40"/>
      <c r="AO2350" s="40"/>
      <c r="AP2350" s="40"/>
      <c r="AQ2350" s="40"/>
      <c r="AR2350" s="40"/>
      <c r="AS2350" s="40"/>
      <c r="AT2350" s="40"/>
      <c r="AU2350" s="40"/>
      <c r="AV2350" s="40"/>
      <c r="AW2350" s="40"/>
      <c r="AX2350" s="40"/>
      <c r="AY2350" s="40"/>
      <c r="AZ2350" s="40"/>
      <c r="BA2350" s="40"/>
      <c r="BB2350" s="40"/>
      <c r="BC2350" s="40"/>
      <c r="BD2350" s="40"/>
      <c r="BE2350" s="40"/>
      <c r="BF2350" s="40"/>
      <c r="BG2350" s="40"/>
      <c r="BH2350" s="40"/>
      <c r="BI2350" s="40"/>
      <c r="BJ2350" s="40"/>
      <c r="BK2350" s="40"/>
      <c r="BL2350" s="40"/>
      <c r="BM2350" s="40"/>
      <c r="BN2350" s="40"/>
      <c r="BO2350" s="40"/>
      <c r="BP2350" s="40"/>
      <c r="BQ2350" s="40"/>
      <c r="BR2350" s="40"/>
      <c r="BS2350" s="40"/>
      <c r="BT2350" s="40"/>
      <c r="BU2350" s="40"/>
      <c r="BV2350" s="40"/>
      <c r="BW2350" s="40"/>
      <c r="BX2350" s="40"/>
      <c r="BY2350" s="40"/>
      <c r="BZ2350" s="40"/>
      <c r="CA2350" s="40"/>
      <c r="CB2350" s="40"/>
      <c r="CC2350" s="40"/>
      <c r="CD2350" s="40"/>
      <c r="CE2350" s="40"/>
      <c r="CF2350" s="40"/>
      <c r="CG2350" s="40"/>
      <c r="CH2350" s="40"/>
      <c r="CI2350" s="40"/>
      <c r="CJ2350" s="40"/>
      <c r="CK2350" s="40"/>
      <c r="CL2350" s="40"/>
      <c r="CM2350" s="40"/>
      <c r="CN2350" s="40"/>
      <c r="CO2350" s="40"/>
      <c r="CP2350" s="40"/>
      <c r="CQ2350" s="40"/>
      <c r="CR2350" s="40"/>
      <c r="CS2350" s="40"/>
      <c r="CT2350" s="40"/>
      <c r="CU2350" s="40"/>
      <c r="CV2350" s="40"/>
      <c r="CW2350" s="40"/>
      <c r="CX2350" s="40"/>
      <c r="CY2350" s="40"/>
      <c r="CZ2350" s="40"/>
      <c r="DA2350" s="40"/>
      <c r="DB2350" s="40"/>
    </row>
    <row r="2351" spans="1:106" ht="18.75" customHeight="1">
      <c r="A2351" s="70">
        <v>2325</v>
      </c>
      <c r="B2351" s="58">
        <v>2515</v>
      </c>
      <c r="C2351" s="6" t="s">
        <v>2506</v>
      </c>
      <c r="D2351" s="9" t="s">
        <v>2516</v>
      </c>
      <c r="E2351" s="8" t="s">
        <v>927</v>
      </c>
      <c r="F2351" s="8">
        <v>1</v>
      </c>
      <c r="G2351" s="8">
        <v>1394</v>
      </c>
      <c r="H2351" s="8">
        <v>12</v>
      </c>
      <c r="I2351" s="10" t="s">
        <v>405</v>
      </c>
      <c r="J2351" s="10" t="s">
        <v>738</v>
      </c>
      <c r="K2351" s="13">
        <v>12000</v>
      </c>
      <c r="L2351" s="59">
        <f>IFERROR(VLOOKUP(B2351,Sheet1!A:B,2,0),0)</f>
        <v>864</v>
      </c>
      <c r="M2351" s="40"/>
      <c r="N2351" s="40"/>
      <c r="O2351" s="40"/>
      <c r="P2351" s="40"/>
      <c r="Q2351" s="40"/>
      <c r="R2351" s="40"/>
      <c r="S2351" s="40"/>
      <c r="T2351" s="40"/>
      <c r="U2351" s="40"/>
      <c r="V2351" s="40"/>
      <c r="W2351" s="40"/>
      <c r="X2351" s="40"/>
      <c r="Y2351" s="40"/>
      <c r="Z2351" s="40"/>
      <c r="AA2351" s="40"/>
      <c r="AB2351" s="40"/>
      <c r="AC2351" s="40"/>
      <c r="AD2351" s="40"/>
      <c r="AE2351" s="40"/>
      <c r="AF2351" s="40"/>
      <c r="AG2351" s="40"/>
      <c r="AH2351" s="40"/>
      <c r="AI2351" s="40"/>
      <c r="AJ2351" s="40"/>
      <c r="AK2351" s="40"/>
      <c r="AL2351" s="40"/>
      <c r="AM2351" s="40"/>
      <c r="AN2351" s="40"/>
      <c r="AO2351" s="40"/>
      <c r="AP2351" s="40"/>
      <c r="AQ2351" s="40"/>
      <c r="AR2351" s="40"/>
      <c r="AS2351" s="40"/>
      <c r="AT2351" s="40"/>
      <c r="AU2351" s="40"/>
      <c r="AV2351" s="40"/>
      <c r="AW2351" s="40"/>
      <c r="AX2351" s="40"/>
      <c r="AY2351" s="40"/>
      <c r="AZ2351" s="40"/>
      <c r="BA2351" s="40"/>
      <c r="BB2351" s="40"/>
      <c r="BC2351" s="40"/>
      <c r="BD2351" s="40"/>
      <c r="BE2351" s="40"/>
      <c r="BF2351" s="40"/>
      <c r="BG2351" s="40"/>
      <c r="BH2351" s="40"/>
      <c r="BI2351" s="40"/>
      <c r="BJ2351" s="40"/>
      <c r="BK2351" s="40"/>
      <c r="BL2351" s="40"/>
      <c r="BM2351" s="40"/>
      <c r="BN2351" s="40"/>
      <c r="BO2351" s="40"/>
      <c r="BP2351" s="40"/>
      <c r="BQ2351" s="40"/>
      <c r="BR2351" s="40"/>
      <c r="BS2351" s="40"/>
      <c r="BT2351" s="40"/>
      <c r="BU2351" s="40"/>
      <c r="BV2351" s="40"/>
      <c r="BW2351" s="40"/>
      <c r="BX2351" s="40"/>
      <c r="BY2351" s="40"/>
      <c r="BZ2351" s="40"/>
      <c r="CA2351" s="40"/>
      <c r="CB2351" s="40"/>
      <c r="CC2351" s="40"/>
      <c r="CD2351" s="40"/>
      <c r="CE2351" s="40"/>
      <c r="CF2351" s="40"/>
      <c r="CG2351" s="40"/>
      <c r="CH2351" s="40"/>
      <c r="CI2351" s="40"/>
      <c r="CJ2351" s="40"/>
      <c r="CK2351" s="40"/>
      <c r="CL2351" s="40"/>
      <c r="CM2351" s="40"/>
      <c r="CN2351" s="40"/>
      <c r="CO2351" s="40"/>
      <c r="CP2351" s="40"/>
      <c r="CQ2351" s="40"/>
      <c r="CR2351" s="40"/>
      <c r="CS2351" s="40"/>
      <c r="CT2351" s="40"/>
      <c r="CU2351" s="40"/>
      <c r="CV2351" s="40"/>
      <c r="CW2351" s="40"/>
      <c r="CX2351" s="40"/>
      <c r="CY2351" s="40"/>
      <c r="CZ2351" s="40"/>
      <c r="DA2351" s="40"/>
      <c r="DB2351" s="40"/>
    </row>
    <row r="2352" spans="1:106" ht="18.75" customHeight="1">
      <c r="A2352" s="70">
        <v>2326</v>
      </c>
      <c r="B2352" s="56">
        <v>624</v>
      </c>
      <c r="C2352" s="6" t="s">
        <v>1040</v>
      </c>
      <c r="D2352" s="9" t="s">
        <v>2251</v>
      </c>
      <c r="E2352" s="8" t="s">
        <v>956</v>
      </c>
      <c r="F2352" s="8">
        <v>1</v>
      </c>
      <c r="G2352" s="8">
        <v>1377</v>
      </c>
      <c r="H2352" s="8">
        <v>48</v>
      </c>
      <c r="I2352" s="10" t="s">
        <v>405</v>
      </c>
      <c r="J2352" s="10" t="s">
        <v>738</v>
      </c>
      <c r="K2352" s="13">
        <v>20000</v>
      </c>
      <c r="L2352" s="59">
        <f>IFERROR(VLOOKUP(B2352,Sheet1!A:B,2,0),0)</f>
        <v>1016</v>
      </c>
    </row>
    <row r="2353" spans="1:106" ht="18.75" customHeight="1">
      <c r="A2353" s="70">
        <v>2327</v>
      </c>
      <c r="B2353" s="56">
        <v>2759</v>
      </c>
      <c r="C2353" s="5" t="s">
        <v>3623</v>
      </c>
      <c r="D2353" s="9" t="s">
        <v>3625</v>
      </c>
      <c r="E2353" s="8" t="s">
        <v>927</v>
      </c>
      <c r="F2353" s="8">
        <v>1</v>
      </c>
      <c r="G2353" s="8">
        <v>1400</v>
      </c>
      <c r="H2353" s="8">
        <v>220</v>
      </c>
      <c r="I2353" s="10" t="s">
        <v>689</v>
      </c>
      <c r="J2353" s="10" t="s">
        <v>738</v>
      </c>
      <c r="K2353" s="11">
        <v>40000</v>
      </c>
      <c r="L2353" s="59">
        <f>IFERROR(VLOOKUP(B2353,Sheet1!A:B,2,0),0)</f>
        <v>140</v>
      </c>
    </row>
    <row r="2354" spans="1:106" ht="18.75" customHeight="1">
      <c r="A2354" s="70">
        <v>2328</v>
      </c>
      <c r="B2354" s="56">
        <v>923</v>
      </c>
      <c r="C2354" s="6" t="s">
        <v>156</v>
      </c>
      <c r="D2354" s="9" t="s">
        <v>1717</v>
      </c>
      <c r="E2354" s="8" t="s">
        <v>541</v>
      </c>
      <c r="F2354" s="8">
        <v>2</v>
      </c>
      <c r="G2354" s="8">
        <v>1383</v>
      </c>
      <c r="H2354" s="8">
        <v>48</v>
      </c>
      <c r="I2354" s="10" t="s">
        <v>689</v>
      </c>
      <c r="J2354" s="10" t="s">
        <v>738</v>
      </c>
      <c r="K2354" s="13">
        <v>1200</v>
      </c>
      <c r="L2354" s="59">
        <f>IFERROR(VLOOKUP(B2354,Sheet1!A:B,2,0),0)</f>
        <v>0</v>
      </c>
    </row>
    <row r="2355" spans="1:106" ht="18.75" customHeight="1">
      <c r="A2355" s="70">
        <v>2329</v>
      </c>
      <c r="B2355" s="58">
        <v>1450</v>
      </c>
      <c r="C2355" s="5" t="s">
        <v>3853</v>
      </c>
      <c r="D2355" s="9" t="s">
        <v>1697</v>
      </c>
      <c r="E2355" s="8" t="s">
        <v>871</v>
      </c>
      <c r="F2355" s="8">
        <v>2</v>
      </c>
      <c r="G2355" s="8">
        <v>1401</v>
      </c>
      <c r="H2355" s="8">
        <v>36</v>
      </c>
      <c r="I2355" s="10" t="s">
        <v>3851</v>
      </c>
      <c r="J2355" s="10" t="s">
        <v>3450</v>
      </c>
      <c r="K2355" s="11">
        <v>30000</v>
      </c>
      <c r="L2355" s="59">
        <f>IFERROR(VLOOKUP(B2355,Sheet1!A:B,2,0),0)</f>
        <v>447</v>
      </c>
      <c r="M2355" s="44"/>
      <c r="N2355" s="44"/>
      <c r="O2355" s="44"/>
      <c r="P2355" s="44"/>
      <c r="Q2355" s="44"/>
      <c r="R2355" s="44"/>
      <c r="S2355" s="44"/>
      <c r="T2355" s="44"/>
      <c r="U2355" s="44"/>
      <c r="V2355" s="44"/>
      <c r="W2355" s="44"/>
      <c r="X2355" s="44"/>
      <c r="Y2355" s="44"/>
      <c r="Z2355" s="44"/>
      <c r="AA2355" s="44"/>
      <c r="AB2355" s="44"/>
      <c r="AC2355" s="44"/>
      <c r="AD2355" s="44"/>
      <c r="AE2355" s="44"/>
      <c r="AF2355" s="44"/>
      <c r="AG2355" s="44"/>
      <c r="AH2355" s="44"/>
      <c r="AI2355" s="44"/>
      <c r="AJ2355" s="44"/>
      <c r="AK2355" s="44"/>
      <c r="AL2355" s="44"/>
      <c r="AM2355" s="44"/>
      <c r="AN2355" s="44"/>
      <c r="AO2355" s="44"/>
      <c r="AP2355" s="44"/>
      <c r="AQ2355" s="44"/>
      <c r="AR2355" s="44"/>
      <c r="AS2355" s="44"/>
      <c r="AT2355" s="44"/>
      <c r="AU2355" s="44"/>
      <c r="AV2355" s="44"/>
      <c r="AW2355" s="44"/>
      <c r="AX2355" s="44"/>
      <c r="AY2355" s="44"/>
      <c r="AZ2355" s="44"/>
      <c r="BA2355" s="44"/>
      <c r="BB2355" s="44"/>
      <c r="BC2355" s="44"/>
      <c r="BD2355" s="44"/>
      <c r="BE2355" s="44"/>
      <c r="BF2355" s="44"/>
      <c r="BG2355" s="44"/>
      <c r="BH2355" s="44"/>
      <c r="BI2355" s="44"/>
      <c r="BJ2355" s="44"/>
      <c r="BK2355" s="44"/>
      <c r="BL2355" s="44"/>
      <c r="BM2355" s="44"/>
      <c r="BN2355" s="44"/>
      <c r="BO2355" s="44"/>
      <c r="BP2355" s="44"/>
      <c r="BQ2355" s="44"/>
      <c r="BR2355" s="44"/>
      <c r="BS2355" s="44"/>
      <c r="BT2355" s="44"/>
      <c r="BU2355" s="44"/>
      <c r="BV2355" s="44"/>
      <c r="BW2355" s="44"/>
      <c r="BX2355" s="44"/>
      <c r="BY2355" s="44"/>
      <c r="BZ2355" s="44"/>
      <c r="CA2355" s="44"/>
      <c r="CB2355" s="44"/>
      <c r="CC2355" s="44"/>
      <c r="CD2355" s="44"/>
      <c r="CE2355" s="44"/>
      <c r="CF2355" s="44"/>
      <c r="CG2355" s="44"/>
      <c r="CH2355" s="44"/>
      <c r="CI2355" s="44"/>
      <c r="CJ2355" s="44"/>
      <c r="CK2355" s="44"/>
      <c r="CL2355" s="44"/>
      <c r="CM2355" s="44"/>
      <c r="CN2355" s="44"/>
      <c r="CO2355" s="44"/>
      <c r="CP2355" s="44"/>
      <c r="CQ2355" s="44"/>
      <c r="CR2355" s="44"/>
      <c r="CS2355" s="44"/>
      <c r="CT2355" s="44"/>
      <c r="CU2355" s="44"/>
      <c r="CV2355" s="44"/>
      <c r="CW2355" s="44"/>
      <c r="CX2355" s="44"/>
      <c r="CY2355" s="44"/>
      <c r="CZ2355" s="44"/>
      <c r="DA2355" s="44"/>
      <c r="DB2355" s="44"/>
    </row>
    <row r="2356" spans="1:106" ht="18.75" customHeight="1">
      <c r="A2356" s="70">
        <v>2330</v>
      </c>
      <c r="B2356" s="58">
        <v>1920</v>
      </c>
      <c r="C2356" s="6" t="s">
        <v>260</v>
      </c>
      <c r="D2356" s="9" t="s">
        <v>1697</v>
      </c>
      <c r="E2356" s="8" t="s">
        <v>3376</v>
      </c>
      <c r="F2356" s="8">
        <v>1</v>
      </c>
      <c r="G2356" s="8">
        <v>1389</v>
      </c>
      <c r="H2356" s="8">
        <v>16</v>
      </c>
      <c r="I2356" s="10" t="s">
        <v>405</v>
      </c>
      <c r="J2356" s="10" t="s">
        <v>699</v>
      </c>
      <c r="K2356" s="11">
        <v>1900</v>
      </c>
      <c r="L2356" s="59">
        <f>IFERROR(VLOOKUP(B2356,Sheet1!A:B,2,0),0)</f>
        <v>24</v>
      </c>
      <c r="M2356" s="40"/>
      <c r="N2356" s="40"/>
      <c r="O2356" s="40"/>
      <c r="P2356" s="40"/>
      <c r="Q2356" s="40"/>
      <c r="R2356" s="40"/>
      <c r="S2356" s="40"/>
      <c r="T2356" s="40"/>
      <c r="U2356" s="40"/>
      <c r="V2356" s="40"/>
      <c r="W2356" s="40"/>
      <c r="X2356" s="40"/>
      <c r="Y2356" s="40"/>
      <c r="Z2356" s="40"/>
      <c r="AA2356" s="40"/>
      <c r="AB2356" s="40"/>
      <c r="AC2356" s="40"/>
      <c r="AD2356" s="40"/>
      <c r="AE2356" s="40"/>
      <c r="AF2356" s="40"/>
      <c r="AG2356" s="40"/>
      <c r="AH2356" s="40"/>
      <c r="AI2356" s="40"/>
      <c r="AJ2356" s="40"/>
      <c r="AK2356" s="40"/>
      <c r="AL2356" s="40"/>
      <c r="AM2356" s="40"/>
      <c r="AN2356" s="40"/>
      <c r="AO2356" s="40"/>
      <c r="AP2356" s="40"/>
      <c r="AQ2356" s="40"/>
      <c r="AR2356" s="40"/>
      <c r="AS2356" s="40"/>
      <c r="AT2356" s="40"/>
      <c r="AU2356" s="40"/>
      <c r="AV2356" s="40"/>
      <c r="AW2356" s="40"/>
      <c r="AX2356" s="40"/>
      <c r="AY2356" s="40"/>
      <c r="AZ2356" s="40"/>
      <c r="BA2356" s="40"/>
      <c r="BB2356" s="40"/>
      <c r="BC2356" s="40"/>
      <c r="BD2356" s="40"/>
      <c r="BE2356" s="40"/>
      <c r="BF2356" s="40"/>
      <c r="BG2356" s="40"/>
      <c r="BH2356" s="40"/>
      <c r="BI2356" s="40"/>
      <c r="BJ2356" s="40"/>
      <c r="BK2356" s="40"/>
      <c r="BL2356" s="40"/>
      <c r="BM2356" s="40"/>
      <c r="BN2356" s="40"/>
      <c r="BO2356" s="40"/>
      <c r="BP2356" s="40"/>
      <c r="BU2356" s="40"/>
      <c r="BV2356" s="40"/>
      <c r="BW2356" s="40"/>
      <c r="BX2356" s="40"/>
      <c r="BY2356" s="40"/>
      <c r="BZ2356" s="40"/>
      <c r="CA2356" s="40"/>
      <c r="CB2356" s="40"/>
      <c r="CC2356" s="40"/>
      <c r="CD2356" s="40"/>
      <c r="CE2356" s="40"/>
      <c r="CF2356" s="40"/>
      <c r="CG2356" s="40"/>
      <c r="CH2356" s="40"/>
      <c r="CI2356" s="40"/>
      <c r="CJ2356" s="40"/>
      <c r="CK2356" s="40"/>
      <c r="CL2356" s="40"/>
      <c r="CM2356" s="40"/>
      <c r="CN2356" s="40"/>
      <c r="CO2356" s="40"/>
      <c r="CP2356" s="40"/>
      <c r="CQ2356" s="40"/>
      <c r="CR2356" s="40"/>
      <c r="CS2356" s="40"/>
      <c r="CT2356" s="40"/>
      <c r="CU2356" s="40"/>
      <c r="CV2356" s="40"/>
      <c r="CX2356" s="40"/>
      <c r="CY2356" s="40"/>
      <c r="CZ2356" s="40"/>
      <c r="DA2356" s="40"/>
      <c r="DB2356" s="40"/>
    </row>
    <row r="2357" spans="1:106" ht="18.75" customHeight="1">
      <c r="A2357" s="70">
        <v>2331</v>
      </c>
      <c r="B2357" s="58">
        <v>1125</v>
      </c>
      <c r="C2357" s="6" t="s">
        <v>136</v>
      </c>
      <c r="D2357" s="9" t="s">
        <v>2062</v>
      </c>
      <c r="E2357" s="8" t="s">
        <v>948</v>
      </c>
      <c r="F2357" s="8">
        <v>2</v>
      </c>
      <c r="G2357" s="8">
        <v>1386</v>
      </c>
      <c r="H2357" s="8">
        <v>16</v>
      </c>
      <c r="I2357" s="10" t="s">
        <v>90</v>
      </c>
      <c r="J2357" s="10" t="s">
        <v>738</v>
      </c>
      <c r="K2357" s="11">
        <v>550</v>
      </c>
      <c r="L2357" s="59">
        <f>IFERROR(VLOOKUP(B2357,Sheet1!A:B,2,0),0)</f>
        <v>0</v>
      </c>
    </row>
    <row r="2358" spans="1:106" ht="18.75" customHeight="1">
      <c r="A2358" s="70">
        <v>2332</v>
      </c>
      <c r="B2358" s="58">
        <v>3108</v>
      </c>
      <c r="C2358" s="6" t="s">
        <v>4050</v>
      </c>
      <c r="D2358" s="9" t="s">
        <v>4051</v>
      </c>
      <c r="E2358" s="8" t="s">
        <v>927</v>
      </c>
      <c r="F2358" s="8">
        <v>1</v>
      </c>
      <c r="G2358" s="8">
        <v>1401</v>
      </c>
      <c r="H2358" s="8">
        <v>16</v>
      </c>
      <c r="I2358" s="10" t="s">
        <v>405</v>
      </c>
      <c r="J2358" s="10" t="s">
        <v>738</v>
      </c>
      <c r="K2358" s="11">
        <v>35000</v>
      </c>
      <c r="L2358" s="59">
        <f>IFERROR(VLOOKUP(B2358,Sheet1!A:B,2,0),0)</f>
        <v>79</v>
      </c>
      <c r="M2358" s="40"/>
      <c r="N2358" s="40"/>
      <c r="O2358" s="40"/>
      <c r="P2358" s="40"/>
      <c r="Q2358" s="40"/>
      <c r="R2358" s="40"/>
      <c r="S2358" s="40"/>
      <c r="T2358" s="40"/>
      <c r="U2358" s="40"/>
      <c r="V2358" s="40"/>
      <c r="W2358" s="40"/>
      <c r="X2358" s="40"/>
      <c r="Y2358" s="40"/>
      <c r="Z2358" s="40"/>
      <c r="AA2358" s="40"/>
      <c r="AB2358" s="40"/>
      <c r="AC2358" s="40"/>
      <c r="AD2358" s="40"/>
      <c r="AE2358" s="40"/>
      <c r="AF2358" s="40"/>
      <c r="AG2358" s="40"/>
      <c r="AH2358" s="40"/>
      <c r="AI2358" s="40"/>
      <c r="AJ2358" s="40"/>
      <c r="AK2358" s="40"/>
      <c r="AL2358" s="40"/>
      <c r="AM2358" s="40"/>
      <c r="AN2358" s="40"/>
      <c r="AO2358" s="40"/>
      <c r="AP2358" s="40"/>
      <c r="AQ2358" s="40"/>
      <c r="AR2358" s="40"/>
      <c r="AS2358" s="40"/>
      <c r="AT2358" s="40"/>
      <c r="AU2358" s="40"/>
      <c r="AV2358" s="40"/>
      <c r="AW2358" s="40"/>
      <c r="AX2358" s="40"/>
      <c r="AY2358" s="40"/>
      <c r="AZ2358" s="40"/>
      <c r="BA2358" s="40"/>
      <c r="BB2358" s="40"/>
      <c r="BC2358" s="40"/>
      <c r="BD2358" s="40"/>
      <c r="BE2358" s="40"/>
      <c r="BF2358" s="40"/>
      <c r="BG2358" s="40"/>
      <c r="BH2358" s="40"/>
      <c r="BI2358" s="40"/>
      <c r="BJ2358" s="40"/>
      <c r="BK2358" s="40"/>
      <c r="BL2358" s="40"/>
      <c r="BM2358" s="40"/>
      <c r="BN2358" s="40"/>
      <c r="BO2358" s="40"/>
      <c r="BP2358" s="40"/>
      <c r="BQ2358" s="40"/>
      <c r="BR2358" s="40"/>
      <c r="BS2358" s="40"/>
      <c r="BT2358" s="40"/>
      <c r="BU2358" s="40"/>
      <c r="BV2358" s="40"/>
      <c r="BW2358" s="40"/>
      <c r="BX2358" s="40"/>
      <c r="BY2358" s="40"/>
      <c r="BZ2358" s="40"/>
      <c r="CA2358" s="40"/>
      <c r="CB2358" s="40"/>
      <c r="CC2358" s="40"/>
      <c r="CD2358" s="40"/>
      <c r="CE2358" s="40"/>
      <c r="CF2358" s="40"/>
      <c r="CG2358" s="40"/>
      <c r="CH2358" s="40"/>
      <c r="CI2358" s="40"/>
      <c r="CJ2358" s="40"/>
      <c r="CK2358" s="40"/>
      <c r="CL2358" s="40"/>
      <c r="CM2358" s="40"/>
      <c r="CN2358" s="40"/>
      <c r="CO2358" s="40"/>
      <c r="CP2358" s="40"/>
      <c r="CQ2358" s="40"/>
      <c r="CR2358" s="40"/>
      <c r="CS2358" s="40"/>
      <c r="CT2358" s="40"/>
      <c r="CU2358" s="40"/>
      <c r="CV2358" s="40"/>
      <c r="CW2358" s="40"/>
      <c r="CX2358" s="40"/>
      <c r="CY2358" s="40"/>
      <c r="CZ2358" s="40"/>
      <c r="DA2358" s="40"/>
      <c r="DB2358" s="40"/>
    </row>
    <row r="2359" spans="1:106" ht="18.75" customHeight="1">
      <c r="A2359" s="70">
        <v>2333</v>
      </c>
      <c r="B2359" s="58">
        <v>1893</v>
      </c>
      <c r="C2359" s="6" t="s">
        <v>496</v>
      </c>
      <c r="D2359" s="9" t="s">
        <v>2229</v>
      </c>
      <c r="E2359" s="8" t="s">
        <v>871</v>
      </c>
      <c r="F2359" s="8">
        <v>1</v>
      </c>
      <c r="G2359" s="8">
        <v>1389</v>
      </c>
      <c r="H2359" s="8">
        <v>16</v>
      </c>
      <c r="I2359" s="10" t="s">
        <v>405</v>
      </c>
      <c r="J2359" s="10" t="s">
        <v>743</v>
      </c>
      <c r="K2359" s="11">
        <v>1500</v>
      </c>
      <c r="L2359" s="59">
        <f>IFERROR(VLOOKUP(B2359,Sheet1!A:B,2,0),0)</f>
        <v>0</v>
      </c>
      <c r="M2359" s="40"/>
      <c r="N2359" s="40"/>
      <c r="O2359" s="40"/>
      <c r="P2359" s="40"/>
      <c r="Q2359" s="40"/>
      <c r="R2359" s="40"/>
      <c r="S2359" s="40"/>
      <c r="T2359" s="40"/>
      <c r="U2359" s="40"/>
      <c r="V2359" s="40"/>
      <c r="W2359" s="40"/>
      <c r="X2359" s="40"/>
      <c r="Y2359" s="40"/>
      <c r="Z2359" s="40"/>
      <c r="AA2359" s="40"/>
      <c r="AB2359" s="40"/>
      <c r="AC2359" s="40"/>
      <c r="AD2359" s="40"/>
      <c r="AE2359" s="40"/>
      <c r="AF2359" s="40"/>
      <c r="AG2359" s="40"/>
      <c r="AH2359" s="40"/>
      <c r="AI2359" s="40"/>
      <c r="AJ2359" s="40"/>
      <c r="AK2359" s="40"/>
      <c r="AL2359" s="40"/>
      <c r="AM2359" s="40"/>
      <c r="AN2359" s="40"/>
      <c r="AO2359" s="40"/>
      <c r="AP2359" s="40"/>
      <c r="AQ2359" s="40"/>
      <c r="AR2359" s="40"/>
      <c r="AS2359" s="40"/>
      <c r="AT2359" s="40"/>
      <c r="AU2359" s="40"/>
      <c r="AV2359" s="40"/>
      <c r="AW2359" s="40"/>
      <c r="AX2359" s="40"/>
      <c r="AY2359" s="40"/>
      <c r="AZ2359" s="40"/>
      <c r="BA2359" s="40"/>
      <c r="BB2359" s="40"/>
      <c r="BC2359" s="40"/>
      <c r="BD2359" s="40"/>
      <c r="BE2359" s="40"/>
      <c r="BF2359" s="40"/>
      <c r="BG2359" s="40"/>
      <c r="BH2359" s="40"/>
      <c r="BI2359" s="40"/>
      <c r="BJ2359" s="40"/>
      <c r="BK2359" s="40"/>
      <c r="BL2359" s="40"/>
      <c r="BM2359" s="40"/>
      <c r="BN2359" s="40"/>
      <c r="BO2359" s="40"/>
      <c r="BP2359" s="40"/>
      <c r="BU2359" s="40"/>
      <c r="BV2359" s="40"/>
      <c r="BW2359" s="40"/>
      <c r="BX2359" s="40"/>
      <c r="BY2359" s="40"/>
      <c r="BZ2359" s="40"/>
      <c r="CA2359" s="40"/>
      <c r="CB2359" s="40"/>
      <c r="CC2359" s="40"/>
      <c r="CD2359" s="40"/>
      <c r="CE2359" s="40"/>
      <c r="CF2359" s="40"/>
      <c r="CG2359" s="40"/>
      <c r="CH2359" s="40"/>
      <c r="CI2359" s="40"/>
      <c r="CJ2359" s="40"/>
      <c r="CK2359" s="40"/>
      <c r="CL2359" s="40"/>
      <c r="CM2359" s="40"/>
      <c r="CN2359" s="40"/>
      <c r="CO2359" s="40"/>
      <c r="CP2359" s="40"/>
      <c r="CQ2359" s="40"/>
      <c r="CR2359" s="40"/>
      <c r="CS2359" s="40"/>
      <c r="CT2359" s="40"/>
      <c r="CU2359" s="40"/>
      <c r="CV2359" s="40"/>
      <c r="CW2359" s="40"/>
      <c r="CX2359" s="40"/>
      <c r="CY2359" s="40"/>
      <c r="CZ2359" s="40"/>
      <c r="DA2359" s="40"/>
      <c r="DB2359" s="40"/>
    </row>
    <row r="2360" spans="1:106" ht="18.75" customHeight="1">
      <c r="A2360" s="70">
        <v>2334</v>
      </c>
      <c r="B2360" s="58">
        <v>2431</v>
      </c>
      <c r="C2360" s="5" t="s">
        <v>3927</v>
      </c>
      <c r="D2360" s="9" t="s">
        <v>2528</v>
      </c>
      <c r="E2360" s="8" t="s">
        <v>945</v>
      </c>
      <c r="F2360" s="8">
        <v>4</v>
      </c>
      <c r="G2360" s="8">
        <v>1402</v>
      </c>
      <c r="H2360" s="8">
        <v>24</v>
      </c>
      <c r="I2360" s="10" t="s">
        <v>405</v>
      </c>
      <c r="J2360" s="10" t="s">
        <v>738</v>
      </c>
      <c r="K2360" s="11">
        <v>40000</v>
      </c>
      <c r="L2360" s="59">
        <f>IFERROR(VLOOKUP(B2360,Sheet1!A:B,2,0),0)</f>
        <v>254</v>
      </c>
    </row>
    <row r="2361" spans="1:106" ht="18.75" customHeight="1">
      <c r="A2361" s="70">
        <v>2335</v>
      </c>
      <c r="B2361" s="58">
        <v>2279</v>
      </c>
      <c r="C2361" s="6" t="s">
        <v>1320</v>
      </c>
      <c r="D2361" s="9" t="s">
        <v>2029</v>
      </c>
      <c r="E2361" s="8" t="s">
        <v>934</v>
      </c>
      <c r="F2361" s="8">
        <v>1</v>
      </c>
      <c r="G2361" s="14">
        <v>1392</v>
      </c>
      <c r="H2361" s="8">
        <v>40</v>
      </c>
      <c r="I2361" s="10" t="s">
        <v>689</v>
      </c>
      <c r="J2361" s="10" t="s">
        <v>738</v>
      </c>
      <c r="K2361" s="11">
        <v>2000</v>
      </c>
      <c r="L2361" s="59">
        <f>IFERROR(VLOOKUP(B2361,Sheet1!A:B,2,0),0)</f>
        <v>0</v>
      </c>
      <c r="M2361" s="40"/>
      <c r="N2361" s="40"/>
      <c r="O2361" s="40"/>
      <c r="P2361" s="40"/>
      <c r="Q2361" s="40"/>
      <c r="R2361" s="40"/>
      <c r="S2361" s="40"/>
      <c r="T2361" s="40"/>
      <c r="U2361" s="40"/>
      <c r="V2361" s="40"/>
      <c r="W2361" s="40"/>
      <c r="X2361" s="40"/>
      <c r="Y2361" s="40"/>
      <c r="Z2361" s="40"/>
      <c r="AA2361" s="40"/>
      <c r="AB2361" s="40"/>
      <c r="AC2361" s="40"/>
      <c r="AD2361" s="40"/>
      <c r="AE2361" s="40"/>
      <c r="AF2361" s="40"/>
      <c r="AG2361" s="40"/>
      <c r="AH2361" s="40"/>
      <c r="AI2361" s="40"/>
      <c r="AJ2361" s="40"/>
      <c r="AK2361" s="40"/>
      <c r="AL2361" s="40"/>
      <c r="AM2361" s="40"/>
      <c r="AN2361" s="40"/>
      <c r="AO2361" s="40"/>
      <c r="AP2361" s="40"/>
      <c r="AQ2361" s="40"/>
      <c r="AR2361" s="40"/>
      <c r="AS2361" s="40"/>
      <c r="AT2361" s="40"/>
      <c r="AU2361" s="40"/>
      <c r="AV2361" s="40"/>
      <c r="AW2361" s="40"/>
      <c r="AX2361" s="40"/>
      <c r="AY2361" s="40"/>
      <c r="AZ2361" s="40"/>
      <c r="BA2361" s="40"/>
      <c r="BB2361" s="40"/>
      <c r="BC2361" s="40"/>
      <c r="BD2361" s="40"/>
      <c r="BE2361" s="40"/>
      <c r="BF2361" s="40"/>
      <c r="BG2361" s="40"/>
      <c r="BH2361" s="40"/>
      <c r="BI2361" s="40"/>
      <c r="BJ2361" s="40"/>
      <c r="BK2361" s="40"/>
      <c r="BL2361" s="40"/>
      <c r="BM2361" s="40"/>
      <c r="BN2361" s="40"/>
      <c r="BO2361" s="40"/>
      <c r="BP2361" s="40"/>
      <c r="BQ2361" s="40"/>
      <c r="BR2361" s="40"/>
      <c r="BS2361" s="40"/>
      <c r="BT2361" s="40"/>
      <c r="BU2361" s="40"/>
      <c r="BV2361" s="40"/>
      <c r="BW2361" s="40"/>
      <c r="BX2361" s="40"/>
      <c r="BY2361" s="40"/>
      <c r="BZ2361" s="40"/>
      <c r="CA2361" s="40"/>
      <c r="CB2361" s="40"/>
      <c r="CC2361" s="40"/>
      <c r="CD2361" s="40"/>
      <c r="CE2361" s="40"/>
      <c r="CF2361" s="40"/>
      <c r="CG2361" s="40"/>
      <c r="CH2361" s="40"/>
      <c r="CI2361" s="40"/>
      <c r="CJ2361" s="40"/>
      <c r="CK2361" s="40"/>
      <c r="CL2361" s="40"/>
      <c r="CM2361" s="40"/>
      <c r="CN2361" s="40"/>
      <c r="CO2361" s="40"/>
      <c r="CP2361" s="40"/>
      <c r="CQ2361" s="40"/>
      <c r="CR2361" s="40"/>
      <c r="CS2361" s="40"/>
      <c r="CT2361" s="40"/>
      <c r="CU2361" s="40"/>
      <c r="CV2361" s="40"/>
      <c r="CW2361" s="40"/>
      <c r="CX2361" s="40"/>
      <c r="CY2361" s="40"/>
      <c r="CZ2361" s="40"/>
      <c r="DA2361" s="40"/>
      <c r="DB2361" s="40"/>
    </row>
    <row r="2362" spans="1:106" ht="18.75" customHeight="1">
      <c r="A2362" s="70">
        <v>2336</v>
      </c>
      <c r="B2362" s="58">
        <v>2056</v>
      </c>
      <c r="C2362" s="6" t="s">
        <v>71</v>
      </c>
      <c r="D2362" s="9" t="s">
        <v>1969</v>
      </c>
      <c r="E2362" s="8" t="s">
        <v>627</v>
      </c>
      <c r="F2362" s="14">
        <v>2</v>
      </c>
      <c r="G2362" s="8">
        <v>1391</v>
      </c>
      <c r="H2362" s="14">
        <v>84</v>
      </c>
      <c r="I2362" s="10" t="s">
        <v>689</v>
      </c>
      <c r="J2362" s="10" t="s">
        <v>738</v>
      </c>
      <c r="K2362" s="14">
        <v>1400</v>
      </c>
      <c r="L2362" s="59">
        <f>IFERROR(VLOOKUP(B2362,Sheet1!A:B,2,0),0)</f>
        <v>0</v>
      </c>
      <c r="M2362" s="40"/>
      <c r="N2362" s="40"/>
      <c r="O2362" s="40"/>
      <c r="P2362" s="40"/>
      <c r="Q2362" s="40"/>
      <c r="R2362" s="40"/>
      <c r="S2362" s="40"/>
      <c r="T2362" s="40"/>
      <c r="U2362" s="40"/>
      <c r="V2362" s="40"/>
      <c r="W2362" s="40"/>
      <c r="X2362" s="40"/>
      <c r="Y2362" s="40"/>
      <c r="Z2362" s="40"/>
      <c r="AA2362" s="40"/>
      <c r="AB2362" s="40"/>
      <c r="AC2362" s="40"/>
      <c r="AD2362" s="40"/>
      <c r="AE2362" s="40"/>
      <c r="AF2362" s="40"/>
      <c r="AG2362" s="40"/>
      <c r="AH2362" s="40"/>
      <c r="AI2362" s="40"/>
      <c r="AJ2362" s="40"/>
      <c r="AK2362" s="40"/>
      <c r="AL2362" s="40"/>
      <c r="AM2362" s="40"/>
      <c r="AN2362" s="40"/>
      <c r="AO2362" s="40"/>
      <c r="AP2362" s="40"/>
      <c r="AQ2362" s="40"/>
      <c r="AR2362" s="40"/>
      <c r="AS2362" s="40"/>
      <c r="AT2362" s="40"/>
      <c r="AU2362" s="40"/>
      <c r="AV2362" s="40"/>
      <c r="AW2362" s="40"/>
      <c r="AX2362" s="40"/>
      <c r="AY2362" s="40"/>
      <c r="AZ2362" s="40"/>
      <c r="BA2362" s="40"/>
      <c r="BB2362" s="40"/>
      <c r="BC2362" s="40"/>
      <c r="BD2362" s="40"/>
      <c r="BE2362" s="40"/>
      <c r="BF2362" s="40"/>
      <c r="BG2362" s="40"/>
      <c r="BH2362" s="40"/>
      <c r="BI2362" s="40"/>
      <c r="BJ2362" s="40"/>
      <c r="BK2362" s="40"/>
      <c r="BL2362" s="40"/>
      <c r="BM2362" s="40"/>
      <c r="BN2362" s="40"/>
      <c r="BO2362" s="40"/>
      <c r="BP2362" s="40"/>
      <c r="BQ2362" s="40"/>
      <c r="BR2362" s="40"/>
      <c r="BS2362" s="40"/>
      <c r="BT2362" s="40"/>
      <c r="BU2362" s="40"/>
      <c r="BV2362" s="40"/>
      <c r="BW2362" s="40"/>
      <c r="BX2362" s="40"/>
      <c r="BY2362" s="40"/>
      <c r="BZ2362" s="40"/>
      <c r="CA2362" s="40"/>
      <c r="CB2362" s="40"/>
      <c r="CC2362" s="40"/>
      <c r="CD2362" s="40"/>
      <c r="CE2362" s="40"/>
      <c r="CF2362" s="40"/>
      <c r="CG2362" s="40"/>
      <c r="CH2362" s="40"/>
      <c r="CI2362" s="40"/>
      <c r="CJ2362" s="40"/>
      <c r="CK2362" s="40"/>
      <c r="CL2362" s="40"/>
      <c r="CM2362" s="40"/>
      <c r="CN2362" s="40"/>
      <c r="CO2362" s="40"/>
      <c r="CP2362" s="40"/>
      <c r="CQ2362" s="40"/>
      <c r="CR2362" s="40"/>
      <c r="CS2362" s="40"/>
      <c r="CT2362" s="40"/>
      <c r="CU2362" s="40"/>
      <c r="CV2362" s="40"/>
      <c r="CW2362" s="40"/>
      <c r="CX2362" s="40"/>
      <c r="CY2362" s="40"/>
      <c r="CZ2362" s="40"/>
      <c r="DA2362" s="40"/>
      <c r="DB2362" s="40"/>
    </row>
    <row r="2363" spans="1:106" ht="18.75" customHeight="1">
      <c r="A2363" s="70">
        <v>2337</v>
      </c>
      <c r="B2363" s="58">
        <v>1239</v>
      </c>
      <c r="C2363" s="5" t="s">
        <v>301</v>
      </c>
      <c r="D2363" s="9" t="s">
        <v>2066</v>
      </c>
      <c r="E2363" s="8" t="s">
        <v>948</v>
      </c>
      <c r="F2363" s="8">
        <v>5</v>
      </c>
      <c r="G2363" s="8">
        <v>1397</v>
      </c>
      <c r="H2363" s="8">
        <v>68</v>
      </c>
      <c r="I2363" s="10" t="s">
        <v>689</v>
      </c>
      <c r="J2363" s="10" t="s">
        <v>738</v>
      </c>
      <c r="K2363" s="13">
        <v>15000</v>
      </c>
      <c r="L2363" s="59">
        <f>IFERROR(VLOOKUP(B2363,Sheet1!A:B,2,0),0)</f>
        <v>87</v>
      </c>
    </row>
    <row r="2364" spans="1:106" ht="18.75" customHeight="1">
      <c r="A2364" s="70">
        <v>2338</v>
      </c>
      <c r="B2364" s="58">
        <v>2839</v>
      </c>
      <c r="C2364" s="5" t="s">
        <v>2960</v>
      </c>
      <c r="D2364" s="9" t="s">
        <v>2970</v>
      </c>
      <c r="E2364" s="8" t="s">
        <v>2961</v>
      </c>
      <c r="F2364" s="8">
        <v>1</v>
      </c>
      <c r="G2364" s="8">
        <v>1398</v>
      </c>
      <c r="H2364" s="8">
        <v>24</v>
      </c>
      <c r="I2364" s="10" t="s">
        <v>405</v>
      </c>
      <c r="J2364" s="10" t="s">
        <v>738</v>
      </c>
      <c r="K2364" s="11">
        <v>12000</v>
      </c>
      <c r="L2364" s="59">
        <f>IFERROR(VLOOKUP(B2364,Sheet1!A:B,2,0),0)</f>
        <v>0</v>
      </c>
    </row>
    <row r="2365" spans="1:106" ht="18.75" customHeight="1">
      <c r="A2365" s="70">
        <v>2339</v>
      </c>
      <c r="B2365" s="56">
        <v>788</v>
      </c>
      <c r="C2365" s="6" t="s">
        <v>527</v>
      </c>
      <c r="D2365" s="9" t="s">
        <v>2082</v>
      </c>
      <c r="E2365" s="8" t="s">
        <v>826</v>
      </c>
      <c r="F2365" s="8">
        <v>2</v>
      </c>
      <c r="G2365" s="8">
        <v>1382</v>
      </c>
      <c r="H2365" s="8">
        <v>48</v>
      </c>
      <c r="I2365" s="10" t="s">
        <v>689</v>
      </c>
      <c r="J2365" s="10" t="s">
        <v>738</v>
      </c>
      <c r="K2365" s="11">
        <v>1500</v>
      </c>
      <c r="L2365" s="59">
        <f>IFERROR(VLOOKUP(B2365,Sheet1!A:B,2,0),0)</f>
        <v>1774</v>
      </c>
    </row>
    <row r="2366" spans="1:106" ht="18.75" customHeight="1">
      <c r="A2366" s="70">
        <v>2340</v>
      </c>
      <c r="B2366" s="58">
        <v>2139</v>
      </c>
      <c r="C2366" s="5" t="s">
        <v>1224</v>
      </c>
      <c r="D2366" s="9" t="s">
        <v>1969</v>
      </c>
      <c r="E2366" s="8" t="s">
        <v>1219</v>
      </c>
      <c r="F2366" s="8">
        <v>2</v>
      </c>
      <c r="G2366" s="8">
        <v>1400</v>
      </c>
      <c r="H2366" s="8">
        <v>36</v>
      </c>
      <c r="I2366" s="10" t="s">
        <v>3449</v>
      </c>
      <c r="J2366" s="10" t="s">
        <v>3450</v>
      </c>
      <c r="K2366" s="11">
        <v>10000</v>
      </c>
      <c r="L2366" s="59">
        <f>IFERROR(VLOOKUP(B2366,Sheet1!A:B,2,0),0)</f>
        <v>217</v>
      </c>
    </row>
    <row r="2367" spans="1:106" ht="18.75" customHeight="1">
      <c r="A2367" s="70">
        <v>2341</v>
      </c>
      <c r="B2367" s="58">
        <v>1966</v>
      </c>
      <c r="C2367" s="6" t="s">
        <v>246</v>
      </c>
      <c r="D2367" s="9" t="s">
        <v>2278</v>
      </c>
      <c r="E2367" s="8" t="s">
        <v>421</v>
      </c>
      <c r="F2367" s="8">
        <v>1</v>
      </c>
      <c r="G2367" s="8">
        <v>1389</v>
      </c>
      <c r="H2367" s="14">
        <v>12</v>
      </c>
      <c r="I2367" s="10" t="s">
        <v>405</v>
      </c>
      <c r="J2367" s="10" t="s">
        <v>738</v>
      </c>
      <c r="K2367" s="13">
        <v>12000</v>
      </c>
      <c r="L2367" s="59">
        <f>IFERROR(VLOOKUP(B2367,Sheet1!A:B,2,0),0)</f>
        <v>565</v>
      </c>
      <c r="M2367" s="40"/>
      <c r="N2367" s="40"/>
      <c r="O2367" s="40"/>
      <c r="P2367" s="40"/>
      <c r="Q2367" s="40"/>
      <c r="R2367" s="40"/>
      <c r="S2367" s="40"/>
      <c r="T2367" s="40"/>
      <c r="U2367" s="40"/>
      <c r="V2367" s="40"/>
      <c r="W2367" s="40"/>
      <c r="X2367" s="40"/>
      <c r="Y2367" s="40"/>
      <c r="Z2367" s="40"/>
      <c r="AA2367" s="40"/>
      <c r="AB2367" s="40"/>
      <c r="AC2367" s="40"/>
      <c r="AD2367" s="40"/>
      <c r="AE2367" s="40"/>
      <c r="AF2367" s="40"/>
      <c r="AG2367" s="40"/>
      <c r="AH2367" s="40"/>
      <c r="AI2367" s="40"/>
      <c r="AJ2367" s="40"/>
      <c r="AK2367" s="40"/>
      <c r="AL2367" s="40"/>
      <c r="AM2367" s="40"/>
      <c r="AN2367" s="40"/>
      <c r="AO2367" s="40"/>
      <c r="AP2367" s="40"/>
      <c r="AQ2367" s="40"/>
      <c r="AR2367" s="40"/>
      <c r="AS2367" s="40"/>
      <c r="AT2367" s="40"/>
      <c r="AU2367" s="40"/>
      <c r="AV2367" s="40"/>
      <c r="AW2367" s="40"/>
      <c r="AX2367" s="40"/>
      <c r="AY2367" s="40"/>
      <c r="AZ2367" s="40"/>
      <c r="BA2367" s="40"/>
      <c r="BB2367" s="40"/>
      <c r="BC2367" s="40"/>
      <c r="BD2367" s="40"/>
      <c r="BE2367" s="40"/>
      <c r="BF2367" s="40"/>
      <c r="BG2367" s="40"/>
      <c r="BH2367" s="40"/>
      <c r="BI2367" s="40"/>
      <c r="BJ2367" s="40"/>
      <c r="BK2367" s="40"/>
      <c r="BL2367" s="40"/>
      <c r="BM2367" s="40"/>
      <c r="BN2367" s="40"/>
      <c r="BO2367" s="40"/>
      <c r="BP2367" s="40"/>
      <c r="BQ2367" s="40"/>
      <c r="BR2367" s="40"/>
      <c r="BS2367" s="40"/>
      <c r="BT2367" s="40"/>
      <c r="BU2367" s="40"/>
      <c r="BV2367" s="40"/>
      <c r="BW2367" s="40"/>
      <c r="BX2367" s="40"/>
      <c r="BY2367" s="40"/>
      <c r="BZ2367" s="40"/>
      <c r="CA2367" s="40"/>
      <c r="CB2367" s="40"/>
      <c r="CC2367" s="40"/>
      <c r="CD2367" s="40"/>
      <c r="CE2367" s="40"/>
      <c r="CF2367" s="40"/>
      <c r="CG2367" s="40"/>
      <c r="CH2367" s="40"/>
      <c r="CI2367" s="40"/>
      <c r="CJ2367" s="40"/>
      <c r="CK2367" s="40"/>
      <c r="CL2367" s="40"/>
      <c r="CM2367" s="40"/>
      <c r="CN2367" s="40"/>
      <c r="CO2367" s="40"/>
      <c r="CP2367" s="40"/>
      <c r="CQ2367" s="40"/>
      <c r="CR2367" s="40"/>
      <c r="CS2367" s="40"/>
      <c r="CT2367" s="40"/>
      <c r="CU2367" s="40"/>
      <c r="CV2367" s="40"/>
      <c r="CW2367" s="40"/>
    </row>
    <row r="2368" spans="1:106" ht="18.75" customHeight="1">
      <c r="A2368" s="70">
        <v>2342</v>
      </c>
      <c r="B2368" s="58">
        <v>1219</v>
      </c>
      <c r="C2368" s="6" t="s">
        <v>272</v>
      </c>
      <c r="D2368" s="9" t="s">
        <v>2530</v>
      </c>
      <c r="E2368" s="8" t="s">
        <v>948</v>
      </c>
      <c r="F2368" s="8">
        <v>14</v>
      </c>
      <c r="G2368" s="8">
        <v>1395</v>
      </c>
      <c r="H2368" s="8">
        <v>84</v>
      </c>
      <c r="I2368" s="10" t="s">
        <v>689</v>
      </c>
      <c r="J2368" s="10" t="s">
        <v>738</v>
      </c>
      <c r="K2368" s="13">
        <v>17000</v>
      </c>
      <c r="L2368" s="59">
        <f>IFERROR(VLOOKUP(B2368,Sheet1!A:B,2,0),0)</f>
        <v>2</v>
      </c>
      <c r="M2368" s="40"/>
      <c r="N2368" s="40"/>
      <c r="O2368" s="40"/>
      <c r="P2368" s="40"/>
      <c r="Q2368" s="40"/>
      <c r="R2368" s="40"/>
      <c r="S2368" s="40"/>
      <c r="T2368" s="40"/>
      <c r="U2368" s="40"/>
      <c r="V2368" s="40"/>
      <c r="W2368" s="40"/>
      <c r="X2368" s="40"/>
      <c r="Y2368" s="40"/>
      <c r="Z2368" s="40"/>
      <c r="AA2368" s="40"/>
      <c r="AB2368" s="40"/>
      <c r="AC2368" s="40"/>
      <c r="AD2368" s="40"/>
      <c r="AE2368" s="40"/>
      <c r="AF2368" s="40"/>
      <c r="AG2368" s="40"/>
      <c r="AH2368" s="40"/>
      <c r="AI2368" s="40"/>
      <c r="AJ2368" s="40"/>
      <c r="AK2368" s="40"/>
      <c r="AL2368" s="40"/>
      <c r="AM2368" s="40"/>
      <c r="AN2368" s="40"/>
      <c r="AO2368" s="40"/>
      <c r="AP2368" s="40"/>
      <c r="AQ2368" s="40"/>
      <c r="AR2368" s="40"/>
      <c r="AS2368" s="40"/>
      <c r="AT2368" s="40"/>
      <c r="AU2368" s="40"/>
      <c r="AV2368" s="40"/>
      <c r="AW2368" s="40"/>
      <c r="AX2368" s="40"/>
      <c r="AY2368" s="40"/>
      <c r="AZ2368" s="40"/>
      <c r="BA2368" s="40"/>
      <c r="BB2368" s="40"/>
      <c r="BC2368" s="40"/>
      <c r="BD2368" s="40"/>
      <c r="BE2368" s="40"/>
      <c r="BF2368" s="40"/>
      <c r="BG2368" s="40"/>
      <c r="BH2368" s="40"/>
      <c r="BI2368" s="40"/>
      <c r="BJ2368" s="40"/>
      <c r="BK2368" s="40"/>
      <c r="BL2368" s="40"/>
      <c r="BM2368" s="40"/>
      <c r="BN2368" s="40"/>
      <c r="BO2368" s="40"/>
      <c r="BP2368" s="40"/>
      <c r="BQ2368" s="40"/>
      <c r="BR2368" s="40"/>
      <c r="BS2368" s="40"/>
      <c r="BT2368" s="40"/>
      <c r="BU2368" s="40"/>
      <c r="BV2368" s="40"/>
      <c r="BW2368" s="40"/>
      <c r="BX2368" s="40"/>
      <c r="BY2368" s="40"/>
      <c r="BZ2368" s="40"/>
      <c r="CA2368" s="40"/>
      <c r="CB2368" s="40"/>
      <c r="CC2368" s="40"/>
      <c r="CD2368" s="40"/>
      <c r="CE2368" s="40"/>
      <c r="CF2368" s="40"/>
      <c r="CG2368" s="40"/>
      <c r="CH2368" s="40"/>
      <c r="CI2368" s="40"/>
      <c r="CJ2368" s="40"/>
      <c r="CK2368" s="40"/>
      <c r="CL2368" s="40"/>
      <c r="CM2368" s="40"/>
      <c r="CN2368" s="40"/>
      <c r="CO2368" s="40"/>
      <c r="CP2368" s="40"/>
      <c r="CQ2368" s="40"/>
      <c r="CR2368" s="40"/>
      <c r="CS2368" s="40"/>
      <c r="CT2368" s="40"/>
      <c r="CU2368" s="40"/>
      <c r="CV2368" s="40"/>
      <c r="CW2368" s="40"/>
      <c r="CX2368" s="40"/>
      <c r="CY2368" s="40"/>
      <c r="CZ2368" s="40"/>
      <c r="DA2368" s="40"/>
      <c r="DB2368" s="40"/>
    </row>
    <row r="2369" spans="1:106" ht="18.75" customHeight="1">
      <c r="A2369" s="70">
        <v>2343</v>
      </c>
      <c r="B2369" s="58">
        <v>1674</v>
      </c>
      <c r="C2369" s="6" t="s">
        <v>869</v>
      </c>
      <c r="D2369" s="9" t="s">
        <v>2108</v>
      </c>
      <c r="E2369" s="8" t="s">
        <v>870</v>
      </c>
      <c r="F2369" s="8">
        <v>1</v>
      </c>
      <c r="G2369" s="8">
        <v>1387</v>
      </c>
      <c r="H2369" s="8">
        <v>64</v>
      </c>
      <c r="I2369" s="10" t="s">
        <v>689</v>
      </c>
      <c r="J2369" s="10" t="s">
        <v>738</v>
      </c>
      <c r="K2369" s="11">
        <v>1100</v>
      </c>
      <c r="L2369" s="59">
        <f>IFERROR(VLOOKUP(B2369,Sheet1!A:B,2,0),0)</f>
        <v>0</v>
      </c>
    </row>
    <row r="2370" spans="1:106" ht="18.75" customHeight="1">
      <c r="A2370" s="70">
        <v>2344</v>
      </c>
      <c r="B2370" s="58">
        <v>1749</v>
      </c>
      <c r="C2370" s="5" t="s">
        <v>337</v>
      </c>
      <c r="D2370" s="9" t="s">
        <v>1979</v>
      </c>
      <c r="E2370" s="8" t="s">
        <v>952</v>
      </c>
      <c r="F2370" s="8">
        <v>2</v>
      </c>
      <c r="G2370" s="8">
        <v>1397</v>
      </c>
      <c r="H2370" s="8">
        <v>24</v>
      </c>
      <c r="I2370" s="10" t="s">
        <v>405</v>
      </c>
      <c r="J2370" s="10" t="s">
        <v>738</v>
      </c>
      <c r="K2370" s="11">
        <v>10000</v>
      </c>
      <c r="L2370" s="59">
        <f>IFERROR(VLOOKUP(B2370,Sheet1!A:B,2,0),0)</f>
        <v>3</v>
      </c>
    </row>
    <row r="2371" spans="1:106" ht="18.75" customHeight="1">
      <c r="A2371" s="70">
        <v>2345</v>
      </c>
      <c r="B2371" s="56">
        <v>551</v>
      </c>
      <c r="C2371" s="6" t="s">
        <v>133</v>
      </c>
      <c r="D2371" s="9" t="s">
        <v>1697</v>
      </c>
      <c r="E2371" s="8" t="s">
        <v>948</v>
      </c>
      <c r="F2371" s="8">
        <v>2</v>
      </c>
      <c r="G2371" s="8">
        <v>1382</v>
      </c>
      <c r="H2371" s="8">
        <v>24</v>
      </c>
      <c r="I2371" s="10" t="s">
        <v>405</v>
      </c>
      <c r="J2371" s="10" t="s">
        <v>738</v>
      </c>
      <c r="K2371" s="11">
        <v>500</v>
      </c>
      <c r="L2371" s="59">
        <f>IFERROR(VLOOKUP(B2371,Sheet1!A:B,2,0),0)</f>
        <v>0</v>
      </c>
    </row>
    <row r="2372" spans="1:106" ht="18.75" customHeight="1">
      <c r="A2372" s="70">
        <v>2346</v>
      </c>
      <c r="B2372" s="58">
        <v>2075</v>
      </c>
      <c r="C2372" s="6" t="s">
        <v>913</v>
      </c>
      <c r="D2372" s="9" t="s">
        <v>2263</v>
      </c>
      <c r="E2372" s="8" t="s">
        <v>871</v>
      </c>
      <c r="F2372" s="8">
        <v>1</v>
      </c>
      <c r="G2372" s="8">
        <v>1390</v>
      </c>
      <c r="H2372" s="14">
        <v>32</v>
      </c>
      <c r="I2372" s="10" t="s">
        <v>689</v>
      </c>
      <c r="J2372" s="10" t="s">
        <v>738</v>
      </c>
      <c r="K2372" s="11">
        <v>8000</v>
      </c>
      <c r="L2372" s="59">
        <f>IFERROR(VLOOKUP(B2372,Sheet1!A:B,2,0),0)</f>
        <v>983</v>
      </c>
      <c r="M2372" s="40"/>
      <c r="N2372" s="40"/>
      <c r="O2372" s="40"/>
      <c r="P2372" s="40"/>
      <c r="Q2372" s="40"/>
      <c r="R2372" s="40"/>
      <c r="S2372" s="40"/>
      <c r="T2372" s="40"/>
      <c r="U2372" s="40"/>
      <c r="V2372" s="40"/>
      <c r="W2372" s="40"/>
      <c r="X2372" s="40"/>
      <c r="Y2372" s="40"/>
      <c r="Z2372" s="40"/>
      <c r="AA2372" s="40"/>
      <c r="AB2372" s="40"/>
      <c r="AC2372" s="40"/>
      <c r="AD2372" s="40"/>
      <c r="AE2372" s="40"/>
      <c r="AF2372" s="40"/>
      <c r="AG2372" s="40"/>
      <c r="AH2372" s="40"/>
      <c r="AI2372" s="40"/>
      <c r="AJ2372" s="40"/>
      <c r="AK2372" s="40"/>
      <c r="AL2372" s="40"/>
      <c r="AM2372" s="40"/>
      <c r="AN2372" s="40"/>
      <c r="AO2372" s="40"/>
      <c r="AP2372" s="40"/>
      <c r="AQ2372" s="40"/>
      <c r="AR2372" s="40"/>
      <c r="AS2372" s="40"/>
      <c r="AT2372" s="40"/>
      <c r="AU2372" s="40"/>
      <c r="AV2372" s="40"/>
      <c r="AW2372" s="40"/>
      <c r="AX2372" s="40"/>
      <c r="AY2372" s="40"/>
      <c r="AZ2372" s="40"/>
      <c r="BA2372" s="40"/>
      <c r="BB2372" s="40"/>
      <c r="BC2372" s="40"/>
      <c r="BD2372" s="40"/>
      <c r="BE2372" s="40"/>
      <c r="BF2372" s="40"/>
      <c r="BG2372" s="40"/>
      <c r="BH2372" s="40"/>
      <c r="BI2372" s="40"/>
      <c r="BJ2372" s="40"/>
      <c r="BK2372" s="40"/>
      <c r="BL2372" s="40"/>
      <c r="BM2372" s="40"/>
      <c r="BN2372" s="40"/>
      <c r="BO2372" s="40"/>
      <c r="BP2372" s="40"/>
      <c r="BQ2372" s="40"/>
      <c r="BR2372" s="40"/>
      <c r="BS2372" s="40"/>
      <c r="BT2372" s="40"/>
      <c r="BU2372" s="40"/>
      <c r="BV2372" s="40"/>
      <c r="BW2372" s="40"/>
      <c r="BX2372" s="40"/>
      <c r="BY2372" s="40"/>
      <c r="BZ2372" s="40"/>
      <c r="CA2372" s="40"/>
      <c r="CB2372" s="40"/>
      <c r="CC2372" s="40"/>
      <c r="CD2372" s="40"/>
      <c r="CE2372" s="40"/>
      <c r="CF2372" s="40"/>
      <c r="CG2372" s="40"/>
      <c r="CH2372" s="40"/>
      <c r="CI2372" s="40"/>
      <c r="CJ2372" s="40"/>
      <c r="CK2372" s="40"/>
      <c r="CL2372" s="40"/>
      <c r="CM2372" s="40"/>
      <c r="CN2372" s="40"/>
      <c r="CO2372" s="40"/>
      <c r="CP2372" s="40"/>
      <c r="CQ2372" s="40"/>
      <c r="CR2372" s="40"/>
      <c r="CS2372" s="40"/>
      <c r="CT2372" s="40"/>
      <c r="CU2372" s="40"/>
      <c r="CV2372" s="40"/>
      <c r="CW2372" s="40"/>
      <c r="CX2372" s="40"/>
      <c r="CY2372" s="40"/>
      <c r="CZ2372" s="40"/>
      <c r="DA2372" s="40"/>
      <c r="DB2372" s="40"/>
    </row>
    <row r="2373" spans="1:106" ht="18.75" customHeight="1">
      <c r="A2373" s="70">
        <v>2347</v>
      </c>
      <c r="B2373" s="58">
        <v>1898</v>
      </c>
      <c r="C2373" s="6" t="s">
        <v>614</v>
      </c>
      <c r="D2373" s="9" t="s">
        <v>2259</v>
      </c>
      <c r="E2373" s="8" t="s">
        <v>3376</v>
      </c>
      <c r="F2373" s="8">
        <v>1</v>
      </c>
      <c r="G2373" s="8">
        <v>1389</v>
      </c>
      <c r="H2373" s="8">
        <v>16</v>
      </c>
      <c r="I2373" s="10" t="s">
        <v>405</v>
      </c>
      <c r="J2373" s="10" t="s">
        <v>738</v>
      </c>
      <c r="K2373" s="13">
        <v>15000</v>
      </c>
      <c r="L2373" s="59">
        <f>IFERROR(VLOOKUP(B2373,Sheet1!A:B,2,0),0)</f>
        <v>485</v>
      </c>
      <c r="M2373" s="40"/>
      <c r="N2373" s="40"/>
      <c r="O2373" s="40"/>
      <c r="P2373" s="40"/>
      <c r="Q2373" s="40"/>
      <c r="R2373" s="40"/>
      <c r="S2373" s="40"/>
      <c r="T2373" s="40"/>
      <c r="U2373" s="40"/>
      <c r="V2373" s="40"/>
      <c r="W2373" s="40"/>
      <c r="X2373" s="40"/>
      <c r="Y2373" s="40"/>
      <c r="Z2373" s="40"/>
      <c r="AA2373" s="40"/>
      <c r="AB2373" s="40"/>
      <c r="AC2373" s="40"/>
      <c r="AD2373" s="40"/>
      <c r="AE2373" s="40"/>
      <c r="AF2373" s="40"/>
      <c r="AG2373" s="40"/>
      <c r="AH2373" s="40"/>
      <c r="AI2373" s="40"/>
      <c r="AJ2373" s="40"/>
      <c r="AK2373" s="40"/>
      <c r="AL2373" s="40"/>
      <c r="AM2373" s="40"/>
      <c r="AN2373" s="40"/>
      <c r="AO2373" s="40"/>
      <c r="AP2373" s="40"/>
      <c r="AQ2373" s="40"/>
      <c r="AR2373" s="40"/>
      <c r="AS2373" s="40"/>
      <c r="AT2373" s="40"/>
      <c r="AU2373" s="40"/>
      <c r="AV2373" s="40"/>
      <c r="AW2373" s="40"/>
      <c r="AX2373" s="40"/>
      <c r="AY2373" s="40"/>
      <c r="AZ2373" s="40"/>
      <c r="BA2373" s="40"/>
      <c r="BB2373" s="40"/>
      <c r="BC2373" s="40"/>
      <c r="BD2373" s="40"/>
      <c r="BE2373" s="40"/>
      <c r="BF2373" s="40"/>
      <c r="BG2373" s="40"/>
      <c r="BH2373" s="40"/>
      <c r="BI2373" s="40"/>
      <c r="BJ2373" s="40"/>
      <c r="BK2373" s="40"/>
      <c r="BL2373" s="40"/>
      <c r="BM2373" s="40"/>
      <c r="BN2373" s="40"/>
      <c r="BO2373" s="40"/>
      <c r="BP2373" s="40"/>
      <c r="BQ2373" s="40"/>
      <c r="BR2373" s="40"/>
      <c r="BS2373" s="40"/>
      <c r="BT2373" s="40"/>
      <c r="BU2373" s="40"/>
      <c r="BV2373" s="40"/>
      <c r="BW2373" s="40"/>
      <c r="BX2373" s="40"/>
      <c r="BY2373" s="40"/>
      <c r="BZ2373" s="40"/>
      <c r="CA2373" s="40"/>
      <c r="CB2373" s="40"/>
      <c r="CC2373" s="40"/>
      <c r="CD2373" s="40"/>
      <c r="CE2373" s="40"/>
      <c r="CF2373" s="40"/>
      <c r="CG2373" s="40"/>
      <c r="CH2373" s="40"/>
      <c r="CI2373" s="40"/>
      <c r="CJ2373" s="40"/>
      <c r="CK2373" s="40"/>
      <c r="CL2373" s="40"/>
      <c r="CM2373" s="40"/>
      <c r="CN2373" s="40"/>
      <c r="CO2373" s="40"/>
      <c r="CP2373" s="40"/>
      <c r="CQ2373" s="40"/>
      <c r="CR2373" s="40"/>
      <c r="CS2373" s="40"/>
      <c r="CT2373" s="40"/>
      <c r="CU2373" s="40"/>
      <c r="CV2373" s="40"/>
      <c r="CW2373" s="40"/>
      <c r="CX2373" s="40"/>
      <c r="CY2373" s="40"/>
      <c r="CZ2373" s="40"/>
      <c r="DA2373" s="40"/>
      <c r="DB2373" s="40"/>
    </row>
    <row r="2374" spans="1:106" ht="18.75" customHeight="1">
      <c r="A2374" s="70">
        <v>2348</v>
      </c>
      <c r="B2374" s="58">
        <v>1602</v>
      </c>
      <c r="C2374" s="6" t="s">
        <v>2856</v>
      </c>
      <c r="D2374" s="9" t="s">
        <v>1697</v>
      </c>
      <c r="E2374" s="8" t="s">
        <v>627</v>
      </c>
      <c r="F2374" s="8">
        <v>1</v>
      </c>
      <c r="G2374" s="8">
        <v>1386</v>
      </c>
      <c r="H2374" s="8">
        <v>16</v>
      </c>
      <c r="I2374" s="10" t="s">
        <v>405</v>
      </c>
      <c r="J2374" s="10" t="s">
        <v>738</v>
      </c>
      <c r="K2374" s="11">
        <v>900</v>
      </c>
      <c r="L2374" s="59">
        <f>IFERROR(VLOOKUP(B2374,Sheet1!A:B,2,0),0)</f>
        <v>0</v>
      </c>
    </row>
    <row r="2375" spans="1:106" ht="18.75" customHeight="1">
      <c r="A2375" s="70">
        <v>2349</v>
      </c>
      <c r="B2375" s="58">
        <v>1822</v>
      </c>
      <c r="C2375" s="6" t="s">
        <v>2862</v>
      </c>
      <c r="D2375" s="9" t="s">
        <v>2265</v>
      </c>
      <c r="E2375" s="8" t="s">
        <v>3376</v>
      </c>
      <c r="F2375" s="8">
        <v>1</v>
      </c>
      <c r="G2375" s="8">
        <v>1388</v>
      </c>
      <c r="H2375" s="14">
        <v>20</v>
      </c>
      <c r="I2375" s="10" t="s">
        <v>405</v>
      </c>
      <c r="J2375" s="10" t="s">
        <v>738</v>
      </c>
      <c r="K2375" s="13">
        <v>15000</v>
      </c>
      <c r="L2375" s="59">
        <f>IFERROR(VLOOKUP(B2375,Sheet1!A:B,2,0),0)</f>
        <v>402</v>
      </c>
      <c r="BQ2375" s="40"/>
      <c r="BR2375" s="40"/>
      <c r="BS2375" s="40"/>
      <c r="BT2375" s="40"/>
      <c r="BU2375" s="40"/>
      <c r="BV2375" s="40"/>
      <c r="BW2375" s="40"/>
      <c r="BX2375" s="40"/>
      <c r="BY2375" s="40"/>
      <c r="BZ2375" s="40"/>
      <c r="CA2375" s="40"/>
      <c r="CB2375" s="40"/>
      <c r="CC2375" s="40"/>
      <c r="CD2375" s="40"/>
      <c r="CE2375" s="40"/>
      <c r="CF2375" s="40"/>
      <c r="CG2375" s="40"/>
      <c r="CH2375" s="40"/>
      <c r="CI2375" s="40"/>
      <c r="CJ2375" s="40"/>
      <c r="CK2375" s="40"/>
      <c r="CL2375" s="40"/>
      <c r="CM2375" s="40"/>
      <c r="CN2375" s="40"/>
      <c r="CO2375" s="40"/>
      <c r="CP2375" s="40"/>
      <c r="CQ2375" s="40"/>
      <c r="CR2375" s="40"/>
      <c r="CS2375" s="40"/>
      <c r="CT2375" s="40"/>
      <c r="CU2375" s="40"/>
      <c r="CV2375" s="40"/>
      <c r="CX2375" s="40"/>
      <c r="CY2375" s="40"/>
      <c r="CZ2375" s="40"/>
      <c r="DA2375" s="40"/>
      <c r="DB2375" s="40"/>
    </row>
    <row r="2376" spans="1:106" ht="18.75" customHeight="1">
      <c r="A2376" s="70">
        <v>2350</v>
      </c>
      <c r="B2376" s="58">
        <v>2245</v>
      </c>
      <c r="C2376" s="6" t="s">
        <v>1293</v>
      </c>
      <c r="D2376" s="9" t="s">
        <v>2234</v>
      </c>
      <c r="E2376" s="8" t="s">
        <v>927</v>
      </c>
      <c r="F2376" s="8">
        <v>1</v>
      </c>
      <c r="G2376" s="14">
        <v>1392</v>
      </c>
      <c r="H2376" s="8">
        <v>32</v>
      </c>
      <c r="I2376" s="10" t="s">
        <v>689</v>
      </c>
      <c r="J2376" s="10" t="s">
        <v>738</v>
      </c>
      <c r="K2376" s="11">
        <v>2500</v>
      </c>
      <c r="L2376" s="59">
        <f>IFERROR(VLOOKUP(B2376,Sheet1!A:B,2,0),0)</f>
        <v>45</v>
      </c>
      <c r="M2376" s="40"/>
      <c r="N2376" s="40"/>
      <c r="O2376" s="40"/>
      <c r="P2376" s="40"/>
      <c r="Q2376" s="40"/>
      <c r="R2376" s="40"/>
      <c r="S2376" s="40"/>
      <c r="T2376" s="40"/>
      <c r="U2376" s="40"/>
      <c r="V2376" s="40"/>
      <c r="W2376" s="40"/>
      <c r="X2376" s="40"/>
      <c r="Y2376" s="40"/>
      <c r="Z2376" s="40"/>
      <c r="AA2376" s="40"/>
      <c r="AB2376" s="40"/>
      <c r="AC2376" s="40"/>
      <c r="AD2376" s="40"/>
      <c r="AE2376" s="40"/>
      <c r="AF2376" s="40"/>
      <c r="AG2376" s="40"/>
      <c r="AH2376" s="40"/>
      <c r="AI2376" s="40"/>
      <c r="AJ2376" s="40"/>
      <c r="AK2376" s="40"/>
      <c r="AL2376" s="40"/>
      <c r="AM2376" s="40"/>
      <c r="AN2376" s="40"/>
      <c r="AO2376" s="40"/>
      <c r="AP2376" s="40"/>
      <c r="AQ2376" s="40"/>
      <c r="AR2376" s="40"/>
      <c r="AS2376" s="40"/>
      <c r="AT2376" s="40"/>
      <c r="AU2376" s="40"/>
      <c r="AV2376" s="40"/>
      <c r="AW2376" s="40"/>
      <c r="AX2376" s="40"/>
      <c r="AY2376" s="40"/>
      <c r="AZ2376" s="40"/>
      <c r="BA2376" s="40"/>
      <c r="BB2376" s="40"/>
      <c r="BC2376" s="40"/>
      <c r="BD2376" s="40"/>
      <c r="BE2376" s="40"/>
      <c r="BF2376" s="40"/>
      <c r="BG2376" s="40"/>
      <c r="BH2376" s="40"/>
      <c r="BI2376" s="40"/>
      <c r="BJ2376" s="40"/>
      <c r="BK2376" s="40"/>
      <c r="BL2376" s="40"/>
      <c r="BM2376" s="40"/>
      <c r="BN2376" s="40"/>
      <c r="BO2376" s="40"/>
      <c r="BP2376" s="40"/>
      <c r="BQ2376" s="40"/>
      <c r="BR2376" s="40"/>
      <c r="BS2376" s="40"/>
      <c r="BT2376" s="40"/>
      <c r="BU2376" s="40"/>
      <c r="BV2376" s="40"/>
      <c r="BW2376" s="40"/>
      <c r="BX2376" s="40"/>
      <c r="BY2376" s="40"/>
      <c r="BZ2376" s="40"/>
      <c r="CA2376" s="40"/>
      <c r="CB2376" s="40"/>
      <c r="CC2376" s="40"/>
      <c r="CD2376" s="40"/>
      <c r="CE2376" s="40"/>
      <c r="CF2376" s="40"/>
      <c r="CG2376" s="40"/>
      <c r="CH2376" s="40"/>
      <c r="CI2376" s="40"/>
      <c r="CJ2376" s="40"/>
      <c r="CK2376" s="40"/>
      <c r="CL2376" s="40"/>
      <c r="CM2376" s="40"/>
      <c r="CN2376" s="40"/>
      <c r="CO2376" s="40"/>
      <c r="CP2376" s="40"/>
      <c r="CQ2376" s="40"/>
      <c r="CR2376" s="40"/>
      <c r="CS2376" s="40"/>
      <c r="CT2376" s="40"/>
      <c r="CU2376" s="40"/>
      <c r="CV2376" s="40"/>
      <c r="CW2376" s="40"/>
      <c r="CX2376" s="40"/>
      <c r="CY2376" s="40"/>
      <c r="CZ2376" s="40"/>
      <c r="DA2376" s="40"/>
      <c r="DB2376" s="40"/>
    </row>
    <row r="2377" spans="1:106" ht="18.75" customHeight="1">
      <c r="A2377" s="70">
        <v>2351</v>
      </c>
      <c r="B2377" s="58">
        <v>1126</v>
      </c>
      <c r="C2377" s="6" t="s">
        <v>3364</v>
      </c>
      <c r="D2377" s="9" t="s">
        <v>3365</v>
      </c>
      <c r="E2377" s="8" t="s">
        <v>948</v>
      </c>
      <c r="F2377" s="8">
        <v>2</v>
      </c>
      <c r="G2377" s="8">
        <v>1386</v>
      </c>
      <c r="H2377" s="8">
        <v>16</v>
      </c>
      <c r="I2377" s="10" t="s">
        <v>90</v>
      </c>
      <c r="J2377" s="10" t="s">
        <v>738</v>
      </c>
      <c r="K2377" s="11">
        <v>550</v>
      </c>
      <c r="L2377" s="59">
        <f>IFERROR(VLOOKUP(B2377,Sheet1!A:B,2,0),0)</f>
        <v>0</v>
      </c>
    </row>
    <row r="2378" spans="1:106" ht="18.75" customHeight="1">
      <c r="A2378" s="70">
        <v>2352</v>
      </c>
      <c r="B2378" s="56">
        <v>864</v>
      </c>
      <c r="C2378" s="6" t="s">
        <v>536</v>
      </c>
      <c r="D2378" s="9" t="s">
        <v>1996</v>
      </c>
      <c r="E2378" s="8" t="s">
        <v>952</v>
      </c>
      <c r="F2378" s="8">
        <v>4</v>
      </c>
      <c r="G2378" s="8">
        <v>1390</v>
      </c>
      <c r="H2378" s="8">
        <v>60</v>
      </c>
      <c r="I2378" s="10" t="s">
        <v>689</v>
      </c>
      <c r="J2378" s="10" t="s">
        <v>738</v>
      </c>
      <c r="K2378" s="11">
        <v>1100</v>
      </c>
      <c r="L2378" s="59">
        <f>IFERROR(VLOOKUP(B2378,Sheet1!A:B,2,0),0)</f>
        <v>0</v>
      </c>
      <c r="M2378" s="40"/>
      <c r="N2378" s="40"/>
      <c r="O2378" s="40"/>
      <c r="P2378" s="40"/>
      <c r="Q2378" s="40"/>
      <c r="R2378" s="40"/>
      <c r="S2378" s="40"/>
      <c r="T2378" s="40"/>
      <c r="U2378" s="40"/>
      <c r="V2378" s="40"/>
      <c r="W2378" s="40"/>
      <c r="X2378" s="40"/>
      <c r="Y2378" s="40"/>
      <c r="Z2378" s="40"/>
      <c r="AA2378" s="40"/>
      <c r="AB2378" s="40"/>
      <c r="AC2378" s="40"/>
      <c r="AD2378" s="40"/>
      <c r="AE2378" s="40"/>
      <c r="AF2378" s="40"/>
      <c r="AG2378" s="40"/>
      <c r="AH2378" s="40"/>
      <c r="AI2378" s="40"/>
      <c r="AJ2378" s="40"/>
      <c r="AK2378" s="40"/>
      <c r="AL2378" s="40"/>
      <c r="AM2378" s="40"/>
      <c r="AN2378" s="40"/>
      <c r="AO2378" s="40"/>
      <c r="AP2378" s="40"/>
      <c r="AQ2378" s="40"/>
      <c r="AR2378" s="40"/>
      <c r="AS2378" s="40"/>
      <c r="AT2378" s="40"/>
      <c r="AU2378" s="40"/>
      <c r="AV2378" s="40"/>
      <c r="AW2378" s="40"/>
      <c r="AX2378" s="40"/>
      <c r="AY2378" s="40"/>
      <c r="AZ2378" s="40"/>
      <c r="BA2378" s="40"/>
      <c r="BB2378" s="40"/>
      <c r="BC2378" s="40"/>
      <c r="BD2378" s="40"/>
      <c r="BE2378" s="40"/>
      <c r="BF2378" s="40"/>
      <c r="BG2378" s="40"/>
      <c r="BH2378" s="40"/>
      <c r="BI2378" s="40"/>
      <c r="BJ2378" s="40"/>
      <c r="BK2378" s="40"/>
      <c r="BL2378" s="40"/>
      <c r="BM2378" s="40"/>
      <c r="BN2378" s="40"/>
      <c r="BO2378" s="40"/>
      <c r="BP2378" s="40"/>
      <c r="BQ2378" s="40"/>
      <c r="BR2378" s="40"/>
      <c r="BS2378" s="40"/>
      <c r="BT2378" s="40"/>
      <c r="BU2378" s="40"/>
      <c r="BV2378" s="40"/>
      <c r="BW2378" s="40"/>
      <c r="BX2378" s="40"/>
      <c r="BY2378" s="40"/>
      <c r="BZ2378" s="40"/>
      <c r="CA2378" s="40"/>
      <c r="CB2378" s="40"/>
      <c r="CC2378" s="40"/>
      <c r="CD2378" s="40"/>
      <c r="CE2378" s="40"/>
      <c r="CF2378" s="40"/>
      <c r="CG2378" s="40"/>
      <c r="CH2378" s="40"/>
      <c r="CI2378" s="40"/>
      <c r="CJ2378" s="40"/>
      <c r="CK2378" s="40"/>
      <c r="CL2378" s="40"/>
      <c r="CM2378" s="40"/>
      <c r="CN2378" s="40"/>
      <c r="CO2378" s="40"/>
      <c r="CP2378" s="40"/>
      <c r="CQ2378" s="40"/>
      <c r="CR2378" s="40"/>
      <c r="CS2378" s="40"/>
      <c r="CT2378" s="40"/>
      <c r="CU2378" s="40"/>
      <c r="CV2378" s="40"/>
      <c r="CW2378" s="40"/>
      <c r="CX2378" s="40"/>
      <c r="CY2378" s="40"/>
      <c r="CZ2378" s="40"/>
      <c r="DA2378" s="40"/>
      <c r="DB2378" s="40"/>
    </row>
    <row r="2379" spans="1:106" ht="18.75" customHeight="1">
      <c r="A2379" s="70">
        <v>2353</v>
      </c>
      <c r="B2379" s="58">
        <v>1552</v>
      </c>
      <c r="C2379" s="6" t="s">
        <v>205</v>
      </c>
      <c r="D2379" s="9" t="s">
        <v>2258</v>
      </c>
      <c r="E2379" s="8" t="s">
        <v>871</v>
      </c>
      <c r="F2379" s="8">
        <v>2</v>
      </c>
      <c r="G2379" s="8">
        <v>1390</v>
      </c>
      <c r="H2379" s="8">
        <v>68</v>
      </c>
      <c r="I2379" s="10" t="s">
        <v>689</v>
      </c>
      <c r="J2379" s="10" t="s">
        <v>738</v>
      </c>
      <c r="K2379" s="11">
        <v>1500</v>
      </c>
      <c r="L2379" s="59">
        <f>IFERROR(VLOOKUP(B2379,Sheet1!A:B,2,0),0)</f>
        <v>0</v>
      </c>
      <c r="M2379" s="40"/>
      <c r="N2379" s="40"/>
      <c r="O2379" s="40"/>
      <c r="P2379" s="40"/>
      <c r="Q2379" s="40"/>
      <c r="R2379" s="40"/>
      <c r="S2379" s="40"/>
      <c r="T2379" s="40"/>
      <c r="U2379" s="40"/>
      <c r="V2379" s="40"/>
      <c r="W2379" s="40"/>
      <c r="X2379" s="40"/>
      <c r="Y2379" s="40"/>
      <c r="Z2379" s="40"/>
      <c r="AA2379" s="40"/>
      <c r="AB2379" s="40"/>
      <c r="AC2379" s="40"/>
      <c r="AD2379" s="40"/>
      <c r="AE2379" s="40"/>
      <c r="AF2379" s="40"/>
      <c r="AG2379" s="40"/>
      <c r="AH2379" s="40"/>
      <c r="AI2379" s="40"/>
      <c r="AJ2379" s="40"/>
      <c r="AK2379" s="40"/>
      <c r="AL2379" s="40"/>
      <c r="AM2379" s="40"/>
      <c r="AN2379" s="40"/>
      <c r="AO2379" s="40"/>
      <c r="AP2379" s="40"/>
      <c r="AQ2379" s="40"/>
      <c r="AR2379" s="40"/>
      <c r="AS2379" s="40"/>
      <c r="AT2379" s="40"/>
      <c r="AU2379" s="40"/>
      <c r="AV2379" s="40"/>
      <c r="AW2379" s="40"/>
      <c r="AX2379" s="40"/>
      <c r="AY2379" s="40"/>
      <c r="AZ2379" s="40"/>
      <c r="BA2379" s="40"/>
      <c r="BB2379" s="40"/>
      <c r="BC2379" s="40"/>
      <c r="BD2379" s="40"/>
      <c r="BE2379" s="40"/>
      <c r="BF2379" s="40"/>
      <c r="BG2379" s="40"/>
      <c r="BH2379" s="40"/>
      <c r="BI2379" s="40"/>
      <c r="BJ2379" s="40"/>
      <c r="BK2379" s="40"/>
      <c r="BL2379" s="40"/>
      <c r="BM2379" s="40"/>
      <c r="BN2379" s="40"/>
      <c r="BO2379" s="40"/>
      <c r="BP2379" s="40"/>
      <c r="BQ2379" s="40"/>
      <c r="BR2379" s="40"/>
      <c r="BS2379" s="40"/>
      <c r="BT2379" s="40"/>
      <c r="BU2379" s="40"/>
      <c r="BV2379" s="40"/>
      <c r="BW2379" s="40"/>
      <c r="BX2379" s="40"/>
      <c r="BY2379" s="40"/>
      <c r="BZ2379" s="40"/>
      <c r="CA2379" s="40"/>
      <c r="CB2379" s="40"/>
      <c r="CC2379" s="40"/>
      <c r="CD2379" s="40"/>
      <c r="CE2379" s="40"/>
      <c r="CF2379" s="40"/>
      <c r="CG2379" s="40"/>
      <c r="CH2379" s="40"/>
      <c r="CI2379" s="40"/>
      <c r="CJ2379" s="40"/>
      <c r="CK2379" s="40"/>
      <c r="CL2379" s="40"/>
      <c r="CM2379" s="40"/>
      <c r="CN2379" s="40"/>
      <c r="CO2379" s="40"/>
      <c r="CP2379" s="40"/>
      <c r="CQ2379" s="40"/>
      <c r="CR2379" s="40"/>
      <c r="CS2379" s="40"/>
      <c r="CT2379" s="40"/>
      <c r="CU2379" s="40"/>
      <c r="CV2379" s="40"/>
      <c r="CW2379" s="40"/>
      <c r="CX2379" s="40"/>
      <c r="CY2379" s="40"/>
      <c r="CZ2379" s="40"/>
      <c r="DA2379" s="40"/>
      <c r="DB2379" s="40"/>
    </row>
    <row r="2380" spans="1:106" ht="18.75" customHeight="1">
      <c r="A2380" s="70">
        <v>2354</v>
      </c>
      <c r="B2380" s="58">
        <v>1124</v>
      </c>
      <c r="C2380" s="6" t="s">
        <v>289</v>
      </c>
      <c r="D2380" s="9" t="s">
        <v>3315</v>
      </c>
      <c r="E2380" s="8" t="s">
        <v>948</v>
      </c>
      <c r="F2380" s="8">
        <v>2</v>
      </c>
      <c r="G2380" s="8">
        <v>1386</v>
      </c>
      <c r="H2380" s="8">
        <v>16</v>
      </c>
      <c r="I2380" s="10" t="s">
        <v>405</v>
      </c>
      <c r="J2380" s="10" t="s">
        <v>738</v>
      </c>
      <c r="K2380" s="11">
        <v>550</v>
      </c>
      <c r="L2380" s="59">
        <f>IFERROR(VLOOKUP(B2380,Sheet1!A:B,2,0),0)</f>
        <v>0</v>
      </c>
    </row>
    <row r="2381" spans="1:106" ht="18.75" customHeight="1">
      <c r="A2381" s="70">
        <v>2355</v>
      </c>
      <c r="B2381" s="58">
        <v>2058</v>
      </c>
      <c r="C2381" s="6" t="s">
        <v>930</v>
      </c>
      <c r="D2381" s="9" t="s">
        <v>2271</v>
      </c>
      <c r="E2381" s="8" t="s">
        <v>3376</v>
      </c>
      <c r="F2381" s="8">
        <v>1</v>
      </c>
      <c r="G2381" s="8">
        <v>1391</v>
      </c>
      <c r="H2381" s="14">
        <v>28</v>
      </c>
      <c r="I2381" s="10" t="s">
        <v>487</v>
      </c>
      <c r="J2381" s="10" t="s">
        <v>738</v>
      </c>
      <c r="K2381" s="13">
        <v>25000</v>
      </c>
      <c r="L2381" s="59">
        <f>IFERROR(VLOOKUP(B2381,Sheet1!A:B,2,0),0)</f>
        <v>1382</v>
      </c>
      <c r="M2381" s="40"/>
      <c r="N2381" s="40"/>
      <c r="O2381" s="40"/>
      <c r="P2381" s="40"/>
      <c r="Q2381" s="40"/>
      <c r="R2381" s="40"/>
      <c r="S2381" s="40"/>
      <c r="T2381" s="40"/>
      <c r="U2381" s="40"/>
      <c r="V2381" s="40"/>
      <c r="W2381" s="40"/>
      <c r="X2381" s="40"/>
      <c r="Y2381" s="40"/>
      <c r="Z2381" s="40"/>
      <c r="AA2381" s="40"/>
      <c r="AB2381" s="40"/>
      <c r="AC2381" s="40"/>
      <c r="AD2381" s="40"/>
      <c r="AE2381" s="40"/>
      <c r="AF2381" s="40"/>
      <c r="AG2381" s="40"/>
      <c r="AH2381" s="40"/>
      <c r="AI2381" s="40"/>
      <c r="AJ2381" s="40"/>
      <c r="AK2381" s="40"/>
      <c r="AL2381" s="40"/>
      <c r="AM2381" s="40"/>
      <c r="AN2381" s="40"/>
      <c r="AO2381" s="40"/>
      <c r="AP2381" s="40"/>
      <c r="AQ2381" s="40"/>
      <c r="AR2381" s="40"/>
      <c r="AS2381" s="40"/>
      <c r="AT2381" s="40"/>
      <c r="AU2381" s="40"/>
      <c r="AV2381" s="40"/>
      <c r="AW2381" s="40"/>
      <c r="AX2381" s="40"/>
      <c r="AY2381" s="40"/>
      <c r="AZ2381" s="40"/>
      <c r="BA2381" s="40"/>
      <c r="BB2381" s="40"/>
      <c r="BC2381" s="40"/>
      <c r="BD2381" s="40"/>
      <c r="BE2381" s="40"/>
      <c r="BF2381" s="40"/>
      <c r="BG2381" s="40"/>
      <c r="BH2381" s="40"/>
      <c r="BI2381" s="40"/>
      <c r="BJ2381" s="40"/>
      <c r="BK2381" s="40"/>
      <c r="BL2381" s="40"/>
      <c r="BM2381" s="40"/>
      <c r="BN2381" s="40"/>
      <c r="BO2381" s="40"/>
      <c r="BP2381" s="40"/>
      <c r="BQ2381" s="40"/>
      <c r="BR2381" s="40"/>
      <c r="BS2381" s="40"/>
      <c r="BT2381" s="40"/>
      <c r="BU2381" s="40"/>
      <c r="BV2381" s="40"/>
      <c r="BW2381" s="40"/>
      <c r="BX2381" s="40"/>
      <c r="BY2381" s="40"/>
      <c r="BZ2381" s="40"/>
      <c r="CA2381" s="40"/>
      <c r="CB2381" s="40"/>
      <c r="CC2381" s="40"/>
      <c r="CD2381" s="40"/>
      <c r="CE2381" s="40"/>
      <c r="CF2381" s="40"/>
      <c r="CG2381" s="40"/>
      <c r="CH2381" s="40"/>
      <c r="CI2381" s="40"/>
      <c r="CJ2381" s="40"/>
      <c r="CK2381" s="40"/>
      <c r="CL2381" s="40"/>
      <c r="CM2381" s="40"/>
      <c r="CN2381" s="40"/>
      <c r="CO2381" s="40"/>
      <c r="CP2381" s="40"/>
      <c r="CQ2381" s="40"/>
      <c r="CR2381" s="40"/>
      <c r="CS2381" s="40"/>
      <c r="CT2381" s="40"/>
      <c r="CU2381" s="40"/>
      <c r="CV2381" s="40"/>
      <c r="CW2381" s="40"/>
      <c r="CX2381" s="40"/>
      <c r="CY2381" s="40"/>
      <c r="CZ2381" s="40"/>
      <c r="DA2381" s="40"/>
      <c r="DB2381" s="40"/>
    </row>
    <row r="2382" spans="1:106" ht="18.75" customHeight="1">
      <c r="A2382" s="70">
        <v>2356</v>
      </c>
      <c r="B2382" s="58">
        <v>2273</v>
      </c>
      <c r="C2382" s="6" t="s">
        <v>1322</v>
      </c>
      <c r="D2382" s="9" t="s">
        <v>2031</v>
      </c>
      <c r="E2382" s="8" t="s">
        <v>934</v>
      </c>
      <c r="F2382" s="8">
        <v>1</v>
      </c>
      <c r="G2382" s="14">
        <v>1392</v>
      </c>
      <c r="H2382" s="8">
        <v>40</v>
      </c>
      <c r="I2382" s="10" t="s">
        <v>689</v>
      </c>
      <c r="J2382" s="10" t="s">
        <v>738</v>
      </c>
      <c r="K2382" s="11">
        <v>2000</v>
      </c>
      <c r="L2382" s="59">
        <f>IFERROR(VLOOKUP(B2382,Sheet1!A:B,2,0),0)</f>
        <v>0</v>
      </c>
      <c r="M2382" s="40"/>
      <c r="N2382" s="40"/>
      <c r="O2382" s="40"/>
      <c r="P2382" s="40"/>
      <c r="Q2382" s="40"/>
      <c r="R2382" s="40"/>
      <c r="S2382" s="40"/>
      <c r="T2382" s="40"/>
      <c r="U2382" s="40"/>
      <c r="V2382" s="40"/>
      <c r="W2382" s="40"/>
      <c r="X2382" s="40"/>
      <c r="Y2382" s="40"/>
      <c r="Z2382" s="40"/>
      <c r="AA2382" s="40"/>
      <c r="AB2382" s="40"/>
      <c r="AC2382" s="40"/>
      <c r="AD2382" s="40"/>
      <c r="AE2382" s="40"/>
      <c r="AF2382" s="40"/>
      <c r="AG2382" s="40"/>
      <c r="AH2382" s="40"/>
      <c r="AI2382" s="40"/>
      <c r="AJ2382" s="40"/>
      <c r="AK2382" s="40"/>
      <c r="AL2382" s="40"/>
      <c r="AM2382" s="40"/>
      <c r="AN2382" s="40"/>
      <c r="AO2382" s="40"/>
      <c r="AP2382" s="40"/>
      <c r="AQ2382" s="40"/>
      <c r="AR2382" s="40"/>
      <c r="AS2382" s="40"/>
      <c r="AT2382" s="40"/>
      <c r="AU2382" s="40"/>
      <c r="AV2382" s="40"/>
      <c r="AW2382" s="40"/>
      <c r="AX2382" s="40"/>
      <c r="AY2382" s="40"/>
      <c r="AZ2382" s="40"/>
      <c r="BA2382" s="40"/>
      <c r="BB2382" s="40"/>
      <c r="BC2382" s="40"/>
      <c r="BD2382" s="40"/>
      <c r="BE2382" s="40"/>
      <c r="BF2382" s="40"/>
      <c r="BG2382" s="40"/>
      <c r="BH2382" s="40"/>
      <c r="BI2382" s="40"/>
      <c r="BJ2382" s="40"/>
      <c r="BK2382" s="40"/>
      <c r="BL2382" s="40"/>
      <c r="BM2382" s="40"/>
      <c r="BN2382" s="40"/>
      <c r="BO2382" s="40"/>
      <c r="BP2382" s="40"/>
      <c r="BQ2382" s="40"/>
      <c r="BR2382" s="40"/>
      <c r="BS2382" s="40"/>
      <c r="BT2382" s="40"/>
      <c r="BU2382" s="40"/>
      <c r="BV2382" s="40"/>
      <c r="BW2382" s="40"/>
      <c r="BX2382" s="40"/>
      <c r="BY2382" s="40"/>
      <c r="BZ2382" s="40"/>
      <c r="CA2382" s="40"/>
      <c r="CB2382" s="40"/>
      <c r="CC2382" s="40"/>
      <c r="CD2382" s="40"/>
      <c r="CE2382" s="40"/>
      <c r="CF2382" s="40"/>
      <c r="CG2382" s="40"/>
      <c r="CH2382" s="40"/>
      <c r="CI2382" s="40"/>
      <c r="CJ2382" s="40"/>
      <c r="CK2382" s="40"/>
      <c r="CL2382" s="40"/>
      <c r="CM2382" s="40"/>
      <c r="CN2382" s="40"/>
      <c r="CO2382" s="40"/>
      <c r="CP2382" s="40"/>
      <c r="CQ2382" s="40"/>
      <c r="CR2382" s="40"/>
      <c r="CS2382" s="40"/>
      <c r="CT2382" s="40"/>
      <c r="CU2382" s="40"/>
      <c r="CV2382" s="40"/>
      <c r="CW2382" s="40"/>
      <c r="CX2382" s="40"/>
      <c r="CY2382" s="40"/>
      <c r="CZ2382" s="40"/>
      <c r="DA2382" s="40"/>
      <c r="DB2382" s="40"/>
    </row>
    <row r="2383" spans="1:106" ht="18.75" customHeight="1">
      <c r="A2383" s="70">
        <v>2357</v>
      </c>
      <c r="B2383" s="58">
        <v>2276</v>
      </c>
      <c r="C2383" s="6" t="s">
        <v>1317</v>
      </c>
      <c r="D2383" s="9" t="s">
        <v>2032</v>
      </c>
      <c r="E2383" s="8" t="s">
        <v>934</v>
      </c>
      <c r="F2383" s="8">
        <v>1</v>
      </c>
      <c r="G2383" s="14">
        <v>1392</v>
      </c>
      <c r="H2383" s="8">
        <v>40</v>
      </c>
      <c r="I2383" s="10" t="s">
        <v>689</v>
      </c>
      <c r="J2383" s="10" t="s">
        <v>738</v>
      </c>
      <c r="K2383" s="11">
        <v>2000</v>
      </c>
      <c r="L2383" s="59">
        <f>IFERROR(VLOOKUP(B2383,Sheet1!A:B,2,0),0)</f>
        <v>0</v>
      </c>
      <c r="M2383" s="40"/>
      <c r="N2383" s="40"/>
      <c r="O2383" s="40"/>
      <c r="P2383" s="40"/>
      <c r="Q2383" s="40"/>
      <c r="R2383" s="40"/>
      <c r="S2383" s="40"/>
      <c r="T2383" s="40"/>
      <c r="U2383" s="40"/>
      <c r="V2383" s="40"/>
      <c r="W2383" s="40"/>
      <c r="X2383" s="40"/>
      <c r="Y2383" s="40"/>
      <c r="Z2383" s="40"/>
      <c r="AA2383" s="40"/>
      <c r="AB2383" s="40"/>
      <c r="AC2383" s="40"/>
      <c r="AD2383" s="40"/>
      <c r="AE2383" s="40"/>
      <c r="AF2383" s="40"/>
      <c r="AG2383" s="40"/>
      <c r="AH2383" s="40"/>
      <c r="AI2383" s="40"/>
      <c r="AJ2383" s="40"/>
      <c r="AK2383" s="40"/>
      <c r="AL2383" s="40"/>
      <c r="AM2383" s="40"/>
      <c r="AN2383" s="40"/>
      <c r="AO2383" s="40"/>
      <c r="AP2383" s="40"/>
      <c r="AQ2383" s="40"/>
      <c r="AR2383" s="40"/>
      <c r="AS2383" s="40"/>
      <c r="AT2383" s="40"/>
      <c r="AU2383" s="40"/>
      <c r="AV2383" s="40"/>
      <c r="AW2383" s="40"/>
      <c r="AX2383" s="40"/>
      <c r="AY2383" s="40"/>
      <c r="AZ2383" s="40"/>
      <c r="BA2383" s="40"/>
      <c r="BB2383" s="40"/>
      <c r="BC2383" s="40"/>
      <c r="BD2383" s="40"/>
      <c r="BE2383" s="40"/>
      <c r="BF2383" s="40"/>
      <c r="BG2383" s="40"/>
      <c r="BH2383" s="40"/>
      <c r="BI2383" s="40"/>
      <c r="BJ2383" s="40"/>
      <c r="BK2383" s="40"/>
      <c r="BL2383" s="40"/>
      <c r="BM2383" s="40"/>
      <c r="BN2383" s="40"/>
      <c r="BO2383" s="40"/>
      <c r="BP2383" s="40"/>
      <c r="BQ2383" s="40"/>
      <c r="BR2383" s="40"/>
      <c r="BS2383" s="40"/>
      <c r="BT2383" s="40"/>
      <c r="BU2383" s="40"/>
      <c r="BV2383" s="40"/>
      <c r="BW2383" s="40"/>
      <c r="BX2383" s="40"/>
      <c r="BY2383" s="40"/>
      <c r="BZ2383" s="40"/>
      <c r="CA2383" s="40"/>
      <c r="CB2383" s="40"/>
      <c r="CC2383" s="40"/>
      <c r="CD2383" s="40"/>
      <c r="CE2383" s="40"/>
      <c r="CF2383" s="40"/>
      <c r="CG2383" s="40"/>
      <c r="CH2383" s="40"/>
      <c r="CI2383" s="40"/>
      <c r="CJ2383" s="40"/>
      <c r="CK2383" s="40"/>
      <c r="CL2383" s="40"/>
      <c r="CM2383" s="40"/>
      <c r="CN2383" s="40"/>
      <c r="CO2383" s="40"/>
      <c r="CP2383" s="40"/>
      <c r="CQ2383" s="40"/>
      <c r="CR2383" s="40"/>
      <c r="CS2383" s="40"/>
      <c r="CT2383" s="40"/>
      <c r="CU2383" s="40"/>
      <c r="CV2383" s="40"/>
      <c r="CW2383" s="40"/>
      <c r="CX2383" s="40"/>
      <c r="CY2383" s="40"/>
      <c r="CZ2383" s="40"/>
      <c r="DA2383" s="40"/>
      <c r="DB2383" s="40"/>
    </row>
    <row r="2384" spans="1:106" ht="18.75" customHeight="1">
      <c r="A2384" s="70">
        <v>2358</v>
      </c>
      <c r="B2384" s="58">
        <v>2140</v>
      </c>
      <c r="C2384" s="6" t="s">
        <v>1225</v>
      </c>
      <c r="D2384" s="9" t="s">
        <v>1969</v>
      </c>
      <c r="E2384" s="8" t="s">
        <v>1219</v>
      </c>
      <c r="F2384" s="8">
        <v>1</v>
      </c>
      <c r="G2384" s="8">
        <v>1391</v>
      </c>
      <c r="H2384" s="8">
        <v>32</v>
      </c>
      <c r="I2384" s="10" t="s">
        <v>689</v>
      </c>
      <c r="J2384" s="10" t="s">
        <v>738</v>
      </c>
      <c r="K2384" s="11">
        <v>1200</v>
      </c>
      <c r="L2384" s="59">
        <f>IFERROR(VLOOKUP(B2384,Sheet1!A:B,2,0),0)</f>
        <v>0</v>
      </c>
      <c r="M2384" s="40"/>
      <c r="N2384" s="40"/>
      <c r="O2384" s="40"/>
      <c r="P2384" s="40"/>
      <c r="Q2384" s="40"/>
      <c r="R2384" s="40"/>
      <c r="S2384" s="40"/>
      <c r="T2384" s="40"/>
      <c r="U2384" s="40"/>
      <c r="V2384" s="40"/>
      <c r="W2384" s="40"/>
      <c r="X2384" s="40"/>
      <c r="Y2384" s="40"/>
      <c r="Z2384" s="40"/>
      <c r="AA2384" s="40"/>
      <c r="AB2384" s="40"/>
      <c r="AC2384" s="40"/>
      <c r="AD2384" s="40"/>
      <c r="AE2384" s="40"/>
      <c r="AF2384" s="40"/>
      <c r="AG2384" s="40"/>
      <c r="AH2384" s="40"/>
      <c r="AI2384" s="40"/>
      <c r="AJ2384" s="40"/>
      <c r="AK2384" s="40"/>
      <c r="AL2384" s="40"/>
      <c r="AM2384" s="40"/>
      <c r="AN2384" s="40"/>
      <c r="AO2384" s="40"/>
      <c r="AP2384" s="40"/>
      <c r="AQ2384" s="40"/>
      <c r="AR2384" s="40"/>
      <c r="AS2384" s="40"/>
      <c r="AT2384" s="40"/>
      <c r="AU2384" s="40"/>
      <c r="AV2384" s="40"/>
      <c r="AW2384" s="40"/>
      <c r="AX2384" s="40"/>
      <c r="AY2384" s="40"/>
      <c r="AZ2384" s="40"/>
      <c r="BA2384" s="40"/>
      <c r="BB2384" s="40"/>
      <c r="BC2384" s="40"/>
      <c r="BD2384" s="40"/>
      <c r="BE2384" s="40"/>
      <c r="BF2384" s="40"/>
      <c r="BG2384" s="40"/>
      <c r="BH2384" s="40"/>
      <c r="BI2384" s="40"/>
      <c r="BJ2384" s="40"/>
      <c r="BK2384" s="40"/>
      <c r="BL2384" s="40"/>
      <c r="BM2384" s="40"/>
      <c r="BN2384" s="40"/>
      <c r="BO2384" s="40"/>
      <c r="BP2384" s="40"/>
      <c r="BQ2384" s="40"/>
      <c r="BR2384" s="40"/>
      <c r="BS2384" s="40"/>
      <c r="BT2384" s="40"/>
      <c r="BU2384" s="40"/>
      <c r="BV2384" s="40"/>
      <c r="BW2384" s="40"/>
      <c r="BX2384" s="40"/>
      <c r="BY2384" s="40"/>
      <c r="BZ2384" s="40"/>
      <c r="CA2384" s="40"/>
      <c r="CB2384" s="40"/>
      <c r="CC2384" s="40"/>
      <c r="CD2384" s="40"/>
      <c r="CE2384" s="40"/>
      <c r="CF2384" s="40"/>
      <c r="CG2384" s="40"/>
      <c r="CH2384" s="40"/>
      <c r="CI2384" s="40"/>
      <c r="CJ2384" s="40"/>
      <c r="CK2384" s="40"/>
      <c r="CL2384" s="40"/>
      <c r="CM2384" s="40"/>
      <c r="CN2384" s="40"/>
      <c r="CO2384" s="40"/>
      <c r="CP2384" s="40"/>
      <c r="CQ2384" s="40"/>
      <c r="CR2384" s="40"/>
      <c r="CS2384" s="40"/>
      <c r="CT2384" s="40"/>
      <c r="CU2384" s="40"/>
      <c r="CV2384" s="40"/>
      <c r="CW2384" s="40"/>
      <c r="CX2384" s="40"/>
      <c r="CY2384" s="40"/>
      <c r="CZ2384" s="40"/>
      <c r="DA2384" s="40"/>
      <c r="DB2384" s="40"/>
    </row>
    <row r="2385" spans="1:106" ht="18.75" customHeight="1">
      <c r="A2385" s="70">
        <v>2359</v>
      </c>
      <c r="B2385" s="58">
        <v>2272</v>
      </c>
      <c r="C2385" s="6" t="s">
        <v>1321</v>
      </c>
      <c r="D2385" s="9" t="s">
        <v>2033</v>
      </c>
      <c r="E2385" s="8" t="s">
        <v>934</v>
      </c>
      <c r="F2385" s="8">
        <v>1</v>
      </c>
      <c r="G2385" s="14">
        <v>1392</v>
      </c>
      <c r="H2385" s="8">
        <v>40</v>
      </c>
      <c r="I2385" s="10" t="s">
        <v>689</v>
      </c>
      <c r="J2385" s="10" t="s">
        <v>738</v>
      </c>
      <c r="K2385" s="11">
        <v>2000</v>
      </c>
      <c r="L2385" s="59">
        <f>IFERROR(VLOOKUP(B2385,Sheet1!A:B,2,0),0)</f>
        <v>0</v>
      </c>
      <c r="M2385" s="40"/>
      <c r="N2385" s="40"/>
      <c r="O2385" s="40"/>
      <c r="P2385" s="40"/>
      <c r="Q2385" s="40"/>
      <c r="R2385" s="40"/>
      <c r="S2385" s="40"/>
      <c r="T2385" s="40"/>
      <c r="U2385" s="40"/>
      <c r="V2385" s="40"/>
      <c r="W2385" s="40"/>
      <c r="X2385" s="40"/>
      <c r="Y2385" s="40"/>
      <c r="Z2385" s="40"/>
      <c r="AA2385" s="40"/>
      <c r="AB2385" s="40"/>
      <c r="AC2385" s="40"/>
      <c r="AD2385" s="40"/>
      <c r="AE2385" s="40"/>
      <c r="AF2385" s="40"/>
      <c r="AG2385" s="40"/>
      <c r="AH2385" s="40"/>
      <c r="AI2385" s="40"/>
      <c r="AJ2385" s="40"/>
      <c r="AK2385" s="40"/>
      <c r="AL2385" s="40"/>
      <c r="AM2385" s="40"/>
      <c r="AN2385" s="40"/>
      <c r="AO2385" s="40"/>
      <c r="AP2385" s="40"/>
      <c r="AQ2385" s="40"/>
      <c r="AR2385" s="40"/>
      <c r="AS2385" s="40"/>
      <c r="AT2385" s="40"/>
      <c r="AU2385" s="40"/>
      <c r="AV2385" s="40"/>
      <c r="AW2385" s="40"/>
      <c r="AX2385" s="40"/>
      <c r="AY2385" s="40"/>
      <c r="AZ2385" s="40"/>
      <c r="BA2385" s="40"/>
      <c r="BB2385" s="40"/>
      <c r="BC2385" s="40"/>
      <c r="BD2385" s="40"/>
      <c r="BE2385" s="40"/>
      <c r="BF2385" s="40"/>
      <c r="BG2385" s="40"/>
      <c r="BH2385" s="40"/>
      <c r="BI2385" s="40"/>
      <c r="BJ2385" s="40"/>
      <c r="BK2385" s="40"/>
      <c r="BL2385" s="40"/>
      <c r="BM2385" s="40"/>
      <c r="BN2385" s="40"/>
      <c r="BO2385" s="40"/>
      <c r="BP2385" s="40"/>
      <c r="BQ2385" s="40"/>
      <c r="BR2385" s="40"/>
      <c r="BS2385" s="40"/>
      <c r="BT2385" s="40"/>
      <c r="BU2385" s="40"/>
      <c r="BV2385" s="40"/>
      <c r="BW2385" s="40"/>
      <c r="BX2385" s="40"/>
      <c r="BY2385" s="40"/>
      <c r="BZ2385" s="40"/>
      <c r="CA2385" s="40"/>
      <c r="CB2385" s="40"/>
      <c r="CC2385" s="40"/>
      <c r="CD2385" s="40"/>
      <c r="CE2385" s="40"/>
      <c r="CF2385" s="40"/>
      <c r="CG2385" s="40"/>
      <c r="CH2385" s="40"/>
      <c r="CI2385" s="40"/>
      <c r="CJ2385" s="40"/>
      <c r="CK2385" s="40"/>
      <c r="CL2385" s="40"/>
      <c r="CM2385" s="40"/>
      <c r="CN2385" s="40"/>
      <c r="CO2385" s="40"/>
      <c r="CP2385" s="40"/>
      <c r="CQ2385" s="40"/>
      <c r="CR2385" s="40"/>
      <c r="CS2385" s="40"/>
      <c r="CT2385" s="40"/>
      <c r="CU2385" s="40"/>
      <c r="CV2385" s="40"/>
      <c r="CW2385" s="40"/>
      <c r="CX2385" s="40"/>
      <c r="CY2385" s="40"/>
      <c r="CZ2385" s="40"/>
      <c r="DA2385" s="40"/>
      <c r="DB2385" s="40"/>
    </row>
    <row r="2386" spans="1:106" ht="18.75" customHeight="1">
      <c r="A2386" s="70">
        <v>2360</v>
      </c>
      <c r="B2386" s="58">
        <v>2854</v>
      </c>
      <c r="C2386" s="5" t="s">
        <v>2962</v>
      </c>
      <c r="D2386" s="9" t="s">
        <v>2971</v>
      </c>
      <c r="E2386" s="8" t="s">
        <v>2961</v>
      </c>
      <c r="F2386" s="8">
        <v>1</v>
      </c>
      <c r="G2386" s="8">
        <v>1398</v>
      </c>
      <c r="H2386" s="8">
        <v>12</v>
      </c>
      <c r="I2386" s="10" t="s">
        <v>405</v>
      </c>
      <c r="J2386" s="10" t="s">
        <v>738</v>
      </c>
      <c r="K2386" s="11">
        <v>10000</v>
      </c>
      <c r="L2386" s="59">
        <f>IFERROR(VLOOKUP(B2386,Sheet1!A:B,2,0),0)</f>
        <v>242</v>
      </c>
    </row>
    <row r="2387" spans="1:106" ht="18.75" customHeight="1">
      <c r="A2387" s="70">
        <v>2361</v>
      </c>
      <c r="B2387" s="56">
        <v>877</v>
      </c>
      <c r="C2387" s="6" t="s">
        <v>703</v>
      </c>
      <c r="D2387" s="9" t="s">
        <v>1890</v>
      </c>
      <c r="E2387" s="8" t="s">
        <v>228</v>
      </c>
      <c r="F2387" s="8">
        <v>1</v>
      </c>
      <c r="G2387" s="8">
        <v>1380</v>
      </c>
      <c r="H2387" s="8">
        <v>88</v>
      </c>
      <c r="I2387" s="10" t="s">
        <v>689</v>
      </c>
      <c r="J2387" s="10" t="s">
        <v>738</v>
      </c>
      <c r="K2387" s="13">
        <v>2000</v>
      </c>
      <c r="L2387" s="59">
        <f>IFERROR(VLOOKUP(B2387,Sheet1!A:B,2,0),0)</f>
        <v>875</v>
      </c>
    </row>
    <row r="2388" spans="1:106" ht="18.75" customHeight="1">
      <c r="A2388" s="70">
        <v>2362</v>
      </c>
      <c r="B2388" s="58">
        <v>1921</v>
      </c>
      <c r="C2388" s="6" t="s">
        <v>793</v>
      </c>
      <c r="D2388" s="9" t="s">
        <v>1697</v>
      </c>
      <c r="E2388" s="8" t="s">
        <v>3376</v>
      </c>
      <c r="F2388" s="8">
        <v>1</v>
      </c>
      <c r="G2388" s="8">
        <v>1389</v>
      </c>
      <c r="H2388" s="8">
        <v>16</v>
      </c>
      <c r="I2388" s="10" t="s">
        <v>405</v>
      </c>
      <c r="J2388" s="10" t="s">
        <v>699</v>
      </c>
      <c r="K2388" s="13">
        <v>15000</v>
      </c>
      <c r="L2388" s="59">
        <f>IFERROR(VLOOKUP(B2388,Sheet1!A:B,2,0),0)</f>
        <v>170</v>
      </c>
      <c r="BQ2388" s="40"/>
      <c r="BR2388" s="40"/>
      <c r="BS2388" s="40"/>
      <c r="BT2388" s="40"/>
      <c r="CX2388" s="40"/>
      <c r="CY2388" s="40"/>
      <c r="CZ2388" s="40"/>
      <c r="DA2388" s="40"/>
      <c r="DB2388" s="40"/>
    </row>
    <row r="2389" spans="1:106" ht="18.75" customHeight="1">
      <c r="A2389" s="70">
        <v>2363</v>
      </c>
      <c r="B2389" s="58">
        <v>1804</v>
      </c>
      <c r="C2389" s="6" t="s">
        <v>603</v>
      </c>
      <c r="D2389" s="9" t="s">
        <v>1979</v>
      </c>
      <c r="E2389" s="8" t="s">
        <v>627</v>
      </c>
      <c r="F2389" s="8">
        <v>1</v>
      </c>
      <c r="G2389" s="8">
        <v>1388</v>
      </c>
      <c r="H2389" s="8">
        <v>16</v>
      </c>
      <c r="I2389" s="10" t="s">
        <v>405</v>
      </c>
      <c r="J2389" s="10" t="s">
        <v>312</v>
      </c>
      <c r="K2389" s="11">
        <v>1700</v>
      </c>
      <c r="L2389" s="59">
        <f>IFERROR(VLOOKUP(B2389,Sheet1!A:B,2,0),0)</f>
        <v>0</v>
      </c>
      <c r="M2389" s="40"/>
      <c r="N2389" s="40"/>
      <c r="O2389" s="40"/>
      <c r="P2389" s="40"/>
      <c r="Q2389" s="40"/>
      <c r="R2389" s="40"/>
      <c r="S2389" s="40"/>
      <c r="T2389" s="40"/>
      <c r="U2389" s="40"/>
      <c r="V2389" s="40"/>
      <c r="W2389" s="40"/>
      <c r="X2389" s="40"/>
      <c r="Y2389" s="40"/>
      <c r="Z2389" s="40"/>
      <c r="AA2389" s="40"/>
      <c r="AB2389" s="40"/>
      <c r="AC2389" s="40"/>
      <c r="AD2389" s="40"/>
      <c r="AE2389" s="40"/>
      <c r="AF2389" s="40"/>
      <c r="AG2389" s="40"/>
      <c r="AH2389" s="40"/>
      <c r="AI2389" s="40"/>
      <c r="AJ2389" s="40"/>
      <c r="AK2389" s="40"/>
      <c r="AL2389" s="40"/>
      <c r="AM2389" s="40"/>
      <c r="AN2389" s="40"/>
      <c r="AO2389" s="40"/>
      <c r="AP2389" s="40"/>
      <c r="AQ2389" s="40"/>
      <c r="AR2389" s="40"/>
      <c r="AS2389" s="40"/>
      <c r="AT2389" s="40"/>
      <c r="AU2389" s="40"/>
      <c r="AV2389" s="40"/>
      <c r="AW2389" s="40"/>
      <c r="AX2389" s="40"/>
      <c r="AY2389" s="40"/>
      <c r="AZ2389" s="40"/>
      <c r="BA2389" s="40"/>
      <c r="BB2389" s="40"/>
      <c r="BC2389" s="40"/>
      <c r="BD2389" s="40"/>
      <c r="BE2389" s="40"/>
      <c r="BF2389" s="40"/>
      <c r="BG2389" s="40"/>
      <c r="BH2389" s="40"/>
      <c r="BI2389" s="40"/>
      <c r="BJ2389" s="40"/>
      <c r="BK2389" s="40"/>
      <c r="BL2389" s="40"/>
      <c r="BM2389" s="40"/>
      <c r="BN2389" s="40"/>
      <c r="BO2389" s="40"/>
      <c r="BP2389" s="40"/>
      <c r="BQ2389" s="40"/>
      <c r="BR2389" s="40"/>
      <c r="BS2389" s="40"/>
      <c r="BT2389" s="40"/>
      <c r="BU2389" s="40"/>
      <c r="BV2389" s="40"/>
      <c r="BW2389" s="40"/>
      <c r="BX2389" s="40"/>
      <c r="BY2389" s="40"/>
      <c r="BZ2389" s="40"/>
      <c r="CA2389" s="40"/>
      <c r="CB2389" s="40"/>
      <c r="CC2389" s="40"/>
      <c r="CD2389" s="40"/>
      <c r="CE2389" s="40"/>
      <c r="CF2389" s="40"/>
      <c r="CG2389" s="40"/>
      <c r="CH2389" s="40"/>
      <c r="CI2389" s="40"/>
      <c r="CJ2389" s="40"/>
      <c r="CK2389" s="40"/>
      <c r="CL2389" s="40"/>
      <c r="CM2389" s="40"/>
      <c r="CN2389" s="40"/>
      <c r="CO2389" s="40"/>
      <c r="CP2389" s="40"/>
      <c r="CQ2389" s="40"/>
      <c r="CR2389" s="40"/>
      <c r="CS2389" s="40"/>
      <c r="CT2389" s="40"/>
      <c r="CU2389" s="40"/>
      <c r="CV2389" s="40"/>
      <c r="CW2389" s="40"/>
      <c r="CX2389" s="40"/>
      <c r="CY2389" s="40"/>
      <c r="CZ2389" s="40"/>
      <c r="DA2389" s="40"/>
      <c r="DB2389" s="40"/>
    </row>
    <row r="2390" spans="1:106" ht="18.75" customHeight="1">
      <c r="A2390" s="70">
        <v>2364</v>
      </c>
      <c r="B2390" s="58">
        <v>2833</v>
      </c>
      <c r="C2390" s="5" t="s">
        <v>2821</v>
      </c>
      <c r="D2390" s="9" t="s">
        <v>2822</v>
      </c>
      <c r="E2390" s="8" t="s">
        <v>1257</v>
      </c>
      <c r="F2390" s="8">
        <v>1</v>
      </c>
      <c r="G2390" s="8">
        <v>1398</v>
      </c>
      <c r="H2390" s="8">
        <v>24</v>
      </c>
      <c r="I2390" s="10" t="s">
        <v>405</v>
      </c>
      <c r="J2390" s="10" t="s">
        <v>738</v>
      </c>
      <c r="K2390" s="11">
        <v>12000</v>
      </c>
      <c r="L2390" s="59">
        <f>IFERROR(VLOOKUP(B2390,Sheet1!A:B,2,0),0)</f>
        <v>0</v>
      </c>
    </row>
    <row r="2391" spans="1:106" ht="18.75" customHeight="1">
      <c r="A2391" s="70">
        <v>2365</v>
      </c>
      <c r="B2391" s="58">
        <v>2953</v>
      </c>
      <c r="C2391" s="5" t="s">
        <v>3196</v>
      </c>
      <c r="D2391" s="9" t="s">
        <v>3199</v>
      </c>
      <c r="E2391" s="8" t="s">
        <v>2918</v>
      </c>
      <c r="F2391" s="8">
        <v>1</v>
      </c>
      <c r="G2391" s="8">
        <v>1399</v>
      </c>
      <c r="H2391" s="8">
        <v>20</v>
      </c>
      <c r="I2391" s="10" t="s">
        <v>405</v>
      </c>
      <c r="J2391" s="10" t="s">
        <v>738</v>
      </c>
      <c r="K2391" s="11">
        <v>12000</v>
      </c>
      <c r="L2391" s="59">
        <f>IFERROR(VLOOKUP(B2391,Sheet1!A:B,2,0),0)</f>
        <v>383</v>
      </c>
    </row>
    <row r="2392" spans="1:106" ht="18.75" customHeight="1">
      <c r="A2392" s="70">
        <v>2366</v>
      </c>
      <c r="B2392" s="58">
        <v>1935</v>
      </c>
      <c r="C2392" s="6" t="s">
        <v>1186</v>
      </c>
      <c r="D2392" s="9" t="s">
        <v>2266</v>
      </c>
      <c r="E2392" s="8" t="s">
        <v>3376</v>
      </c>
      <c r="F2392" s="8">
        <v>2</v>
      </c>
      <c r="G2392" s="14">
        <v>1392</v>
      </c>
      <c r="H2392" s="8">
        <v>24</v>
      </c>
      <c r="I2392" s="10" t="s">
        <v>487</v>
      </c>
      <c r="J2392" s="10" t="s">
        <v>738</v>
      </c>
      <c r="K2392" s="11">
        <v>4500</v>
      </c>
      <c r="L2392" s="59">
        <f>IFERROR(VLOOKUP(B2392,Sheet1!A:B,2,0),0)</f>
        <v>146</v>
      </c>
      <c r="M2392" s="40"/>
      <c r="N2392" s="40"/>
      <c r="O2392" s="40"/>
      <c r="P2392" s="40"/>
      <c r="Q2392" s="40"/>
      <c r="R2392" s="40"/>
      <c r="S2392" s="40"/>
      <c r="T2392" s="40"/>
      <c r="U2392" s="40"/>
      <c r="V2392" s="40"/>
      <c r="W2392" s="40"/>
      <c r="X2392" s="40"/>
      <c r="Y2392" s="40"/>
      <c r="Z2392" s="40"/>
      <c r="AA2392" s="40"/>
      <c r="AB2392" s="40"/>
      <c r="AC2392" s="40"/>
      <c r="AD2392" s="40"/>
      <c r="AE2392" s="40"/>
      <c r="AF2392" s="40"/>
      <c r="AG2392" s="40"/>
      <c r="AH2392" s="40"/>
      <c r="AI2392" s="40"/>
      <c r="AJ2392" s="40"/>
      <c r="AK2392" s="40"/>
      <c r="AL2392" s="40"/>
      <c r="AM2392" s="40"/>
      <c r="AN2392" s="40"/>
      <c r="AO2392" s="40"/>
      <c r="AP2392" s="40"/>
      <c r="AQ2392" s="40"/>
      <c r="AR2392" s="40"/>
      <c r="AS2392" s="40"/>
      <c r="AT2392" s="40"/>
      <c r="AU2392" s="40"/>
      <c r="AV2392" s="40"/>
      <c r="AW2392" s="40"/>
      <c r="AX2392" s="40"/>
      <c r="AY2392" s="40"/>
      <c r="AZ2392" s="40"/>
      <c r="BA2392" s="40"/>
      <c r="BB2392" s="40"/>
      <c r="BC2392" s="40"/>
      <c r="BD2392" s="40"/>
      <c r="BE2392" s="40"/>
      <c r="BF2392" s="40"/>
      <c r="BG2392" s="40"/>
      <c r="BH2392" s="40"/>
      <c r="BI2392" s="40"/>
      <c r="BJ2392" s="40"/>
      <c r="BK2392" s="40"/>
      <c r="BL2392" s="40"/>
      <c r="BM2392" s="40"/>
      <c r="BN2392" s="40"/>
      <c r="BO2392" s="40"/>
      <c r="BP2392" s="40"/>
      <c r="BQ2392" s="40"/>
      <c r="BR2392" s="40"/>
      <c r="BS2392" s="40"/>
      <c r="BT2392" s="40"/>
      <c r="BU2392" s="40"/>
      <c r="BV2392" s="40"/>
      <c r="BW2392" s="40"/>
      <c r="BX2392" s="40"/>
      <c r="BY2392" s="40"/>
      <c r="BZ2392" s="40"/>
      <c r="CA2392" s="40"/>
      <c r="CB2392" s="40"/>
      <c r="CC2392" s="40"/>
      <c r="CD2392" s="40"/>
      <c r="CE2392" s="40"/>
      <c r="CF2392" s="40"/>
      <c r="CG2392" s="40"/>
      <c r="CH2392" s="40"/>
      <c r="CI2392" s="40"/>
      <c r="CJ2392" s="40"/>
      <c r="CK2392" s="40"/>
      <c r="CL2392" s="40"/>
      <c r="CM2392" s="40"/>
      <c r="CN2392" s="40"/>
      <c r="CO2392" s="40"/>
      <c r="CP2392" s="40"/>
      <c r="CQ2392" s="40"/>
      <c r="CR2392" s="40"/>
      <c r="CS2392" s="40"/>
      <c r="CT2392" s="40"/>
      <c r="CU2392" s="40"/>
      <c r="CV2392" s="40"/>
      <c r="CW2392" s="40"/>
      <c r="CX2392" s="40"/>
      <c r="CY2392" s="40"/>
      <c r="CZ2392" s="40"/>
      <c r="DA2392" s="40"/>
      <c r="DB2392" s="40"/>
    </row>
    <row r="2393" spans="1:106" ht="18.75" customHeight="1">
      <c r="A2393" s="70">
        <v>2367</v>
      </c>
      <c r="B2393" s="58">
        <v>1144</v>
      </c>
      <c r="C2393" s="6" t="s">
        <v>585</v>
      </c>
      <c r="D2393" s="9" t="s">
        <v>2064</v>
      </c>
      <c r="E2393" s="8" t="s">
        <v>948</v>
      </c>
      <c r="F2393" s="8">
        <v>3</v>
      </c>
      <c r="G2393" s="8">
        <v>1393</v>
      </c>
      <c r="H2393" s="8">
        <v>92</v>
      </c>
      <c r="I2393" s="10" t="s">
        <v>689</v>
      </c>
      <c r="J2393" s="10" t="s">
        <v>738</v>
      </c>
      <c r="K2393" s="14">
        <v>4000</v>
      </c>
      <c r="L2393" s="59">
        <f>IFERROR(VLOOKUP(B2393,Sheet1!A:B,2,0),0)</f>
        <v>0</v>
      </c>
      <c r="M2393" s="40"/>
      <c r="N2393" s="40"/>
      <c r="O2393" s="40"/>
      <c r="P2393" s="40"/>
      <c r="Q2393" s="40"/>
      <c r="R2393" s="40"/>
      <c r="S2393" s="40"/>
      <c r="T2393" s="40"/>
      <c r="U2393" s="40"/>
      <c r="V2393" s="40"/>
      <c r="W2393" s="40"/>
      <c r="X2393" s="40"/>
      <c r="Y2393" s="40"/>
      <c r="Z2393" s="40"/>
      <c r="AA2393" s="40"/>
      <c r="AB2393" s="40"/>
      <c r="AC2393" s="40"/>
      <c r="AD2393" s="40"/>
      <c r="AE2393" s="40"/>
      <c r="AF2393" s="40"/>
      <c r="AG2393" s="40"/>
      <c r="AH2393" s="40"/>
      <c r="AI2393" s="40"/>
      <c r="AJ2393" s="40"/>
      <c r="AK2393" s="40"/>
      <c r="AL2393" s="40"/>
      <c r="AM2393" s="40"/>
      <c r="AN2393" s="40"/>
      <c r="AO2393" s="40"/>
      <c r="AP2393" s="40"/>
      <c r="AQ2393" s="40"/>
      <c r="AR2393" s="40"/>
      <c r="AS2393" s="40"/>
      <c r="AT2393" s="40"/>
      <c r="AU2393" s="40"/>
      <c r="AV2393" s="40"/>
      <c r="AW2393" s="40"/>
      <c r="AX2393" s="40"/>
      <c r="AY2393" s="40"/>
      <c r="AZ2393" s="40"/>
      <c r="BA2393" s="40"/>
      <c r="BB2393" s="40"/>
      <c r="BC2393" s="40"/>
      <c r="BD2393" s="40"/>
      <c r="BE2393" s="40"/>
      <c r="BF2393" s="40"/>
      <c r="BG2393" s="40"/>
      <c r="BH2393" s="40"/>
      <c r="BI2393" s="40"/>
      <c r="BJ2393" s="40"/>
      <c r="BK2393" s="40"/>
      <c r="BL2393" s="40"/>
      <c r="BM2393" s="40"/>
      <c r="BN2393" s="40"/>
      <c r="BO2393" s="40"/>
      <c r="BP2393" s="40"/>
      <c r="BQ2393" s="40"/>
      <c r="BR2393" s="40"/>
      <c r="BS2393" s="40"/>
      <c r="BT2393" s="40"/>
      <c r="BU2393" s="40"/>
      <c r="BV2393" s="40"/>
      <c r="BW2393" s="40"/>
      <c r="BX2393" s="40"/>
      <c r="BY2393" s="40"/>
      <c r="BZ2393" s="40"/>
      <c r="CA2393" s="40"/>
      <c r="CB2393" s="40"/>
      <c r="CC2393" s="40"/>
      <c r="CD2393" s="40"/>
      <c r="CE2393" s="40"/>
      <c r="CF2393" s="40"/>
      <c r="CG2393" s="40"/>
      <c r="CH2393" s="40"/>
      <c r="CI2393" s="40"/>
      <c r="CJ2393" s="40"/>
      <c r="CK2393" s="40"/>
      <c r="CL2393" s="40"/>
      <c r="CM2393" s="40"/>
      <c r="CN2393" s="40"/>
      <c r="CO2393" s="40"/>
      <c r="CP2393" s="40"/>
      <c r="CQ2393" s="40"/>
      <c r="CR2393" s="40"/>
      <c r="CS2393" s="40"/>
      <c r="CT2393" s="40"/>
      <c r="CU2393" s="40"/>
      <c r="CV2393" s="40"/>
      <c r="CW2393" s="40"/>
      <c r="CX2393" s="40"/>
      <c r="CY2393" s="40"/>
      <c r="CZ2393" s="40"/>
      <c r="DA2393" s="40"/>
      <c r="DB2393" s="40"/>
    </row>
    <row r="2394" spans="1:106" ht="18.75" customHeight="1">
      <c r="A2394" s="70">
        <v>2368</v>
      </c>
      <c r="B2394" s="56">
        <v>457</v>
      </c>
      <c r="C2394" s="6" t="s">
        <v>977</v>
      </c>
      <c r="D2394" s="9" t="s">
        <v>1544</v>
      </c>
      <c r="E2394" s="8" t="s">
        <v>826</v>
      </c>
      <c r="F2394" s="8">
        <v>3</v>
      </c>
      <c r="G2394" s="8">
        <v>1381</v>
      </c>
      <c r="H2394" s="8">
        <v>24</v>
      </c>
      <c r="I2394" s="10" t="s">
        <v>405</v>
      </c>
      <c r="J2394" s="10" t="s">
        <v>738</v>
      </c>
      <c r="K2394" s="11">
        <v>380</v>
      </c>
      <c r="L2394" s="59">
        <f>IFERROR(VLOOKUP(B2394,Sheet1!A:B,2,0),0)</f>
        <v>0</v>
      </c>
    </row>
    <row r="2395" spans="1:106" ht="18.75" customHeight="1">
      <c r="A2395" s="70">
        <v>2369</v>
      </c>
      <c r="B2395" s="58">
        <v>2303</v>
      </c>
      <c r="C2395" s="6" t="s">
        <v>1399</v>
      </c>
      <c r="D2395" s="9" t="s">
        <v>1979</v>
      </c>
      <c r="E2395" s="8" t="s">
        <v>952</v>
      </c>
      <c r="F2395" s="8">
        <v>1</v>
      </c>
      <c r="G2395" s="8">
        <v>1393</v>
      </c>
      <c r="H2395" s="8">
        <v>88</v>
      </c>
      <c r="I2395" s="10" t="s">
        <v>689</v>
      </c>
      <c r="J2395" s="10" t="s">
        <v>738</v>
      </c>
      <c r="K2395" s="11">
        <v>4000</v>
      </c>
      <c r="L2395" s="59">
        <f>IFERROR(VLOOKUP(B2395,Sheet1!A:B,2,0),0)</f>
        <v>449</v>
      </c>
      <c r="M2395" s="40"/>
      <c r="N2395" s="40"/>
      <c r="O2395" s="40"/>
      <c r="P2395" s="40"/>
      <c r="Q2395" s="40"/>
      <c r="R2395" s="40"/>
      <c r="S2395" s="40"/>
      <c r="T2395" s="40"/>
      <c r="U2395" s="40"/>
      <c r="V2395" s="40"/>
      <c r="W2395" s="40"/>
      <c r="X2395" s="40"/>
      <c r="Y2395" s="40"/>
      <c r="Z2395" s="40"/>
      <c r="AA2395" s="40"/>
      <c r="AB2395" s="40"/>
      <c r="AC2395" s="40"/>
      <c r="AD2395" s="40"/>
      <c r="AE2395" s="40"/>
      <c r="AF2395" s="40"/>
      <c r="AG2395" s="40"/>
      <c r="AH2395" s="40"/>
      <c r="AI2395" s="40"/>
      <c r="AJ2395" s="40"/>
      <c r="AK2395" s="40"/>
      <c r="AL2395" s="40"/>
      <c r="AM2395" s="40"/>
      <c r="AN2395" s="40"/>
      <c r="AO2395" s="40"/>
      <c r="AP2395" s="40"/>
      <c r="AQ2395" s="40"/>
      <c r="AR2395" s="40"/>
      <c r="AS2395" s="40"/>
      <c r="AT2395" s="40"/>
      <c r="AU2395" s="40"/>
      <c r="AV2395" s="40"/>
      <c r="AW2395" s="40"/>
      <c r="AX2395" s="40"/>
      <c r="AY2395" s="40"/>
      <c r="AZ2395" s="40"/>
      <c r="BA2395" s="40"/>
      <c r="BB2395" s="40"/>
      <c r="BC2395" s="40"/>
      <c r="BD2395" s="40"/>
      <c r="BE2395" s="40"/>
      <c r="BF2395" s="40"/>
      <c r="BG2395" s="40"/>
      <c r="BH2395" s="40"/>
      <c r="BI2395" s="40"/>
      <c r="BJ2395" s="40"/>
      <c r="BK2395" s="40"/>
      <c r="BL2395" s="40"/>
      <c r="BM2395" s="40"/>
      <c r="BN2395" s="40"/>
      <c r="BO2395" s="40"/>
      <c r="BP2395" s="40"/>
      <c r="BQ2395" s="40"/>
      <c r="BR2395" s="40"/>
      <c r="BS2395" s="40"/>
      <c r="BT2395" s="40"/>
      <c r="BU2395" s="40"/>
      <c r="BV2395" s="40"/>
      <c r="BW2395" s="40"/>
      <c r="BX2395" s="40"/>
      <c r="BY2395" s="40"/>
      <c r="BZ2395" s="40"/>
      <c r="CA2395" s="40"/>
      <c r="CB2395" s="40"/>
      <c r="CC2395" s="40"/>
      <c r="CD2395" s="40"/>
      <c r="CE2395" s="40"/>
      <c r="CF2395" s="40"/>
      <c r="CG2395" s="40"/>
      <c r="CH2395" s="40"/>
      <c r="CI2395" s="40"/>
      <c r="CJ2395" s="40"/>
      <c r="CK2395" s="40"/>
      <c r="CL2395" s="40"/>
      <c r="CM2395" s="40"/>
      <c r="CN2395" s="40"/>
      <c r="CO2395" s="40"/>
      <c r="CP2395" s="40"/>
      <c r="CQ2395" s="40"/>
      <c r="CR2395" s="40"/>
      <c r="CS2395" s="40"/>
      <c r="CT2395" s="40"/>
      <c r="CU2395" s="40"/>
      <c r="CV2395" s="40"/>
      <c r="CW2395" s="40"/>
      <c r="CX2395" s="40"/>
      <c r="CY2395" s="40"/>
      <c r="CZ2395" s="40"/>
      <c r="DA2395" s="40"/>
      <c r="DB2395" s="40"/>
    </row>
    <row r="2396" spans="1:106" ht="18.75" customHeight="1">
      <c r="A2396" s="70">
        <v>2370</v>
      </c>
      <c r="B2396" s="58">
        <v>2349</v>
      </c>
      <c r="C2396" s="6" t="s">
        <v>1400</v>
      </c>
      <c r="D2396" s="9" t="s">
        <v>1979</v>
      </c>
      <c r="E2396" s="8" t="s">
        <v>952</v>
      </c>
      <c r="F2396" s="8">
        <v>1</v>
      </c>
      <c r="G2396" s="8">
        <v>1393</v>
      </c>
      <c r="H2396" s="8">
        <v>96</v>
      </c>
      <c r="I2396" s="10" t="s">
        <v>689</v>
      </c>
      <c r="J2396" s="10" t="s">
        <v>738</v>
      </c>
      <c r="K2396" s="11">
        <v>4500</v>
      </c>
      <c r="L2396" s="59">
        <f>IFERROR(VLOOKUP(B2396,Sheet1!A:B,2,0),0)</f>
        <v>531</v>
      </c>
      <c r="M2396" s="40"/>
      <c r="N2396" s="40"/>
      <c r="O2396" s="40"/>
      <c r="P2396" s="40"/>
      <c r="Q2396" s="40"/>
      <c r="R2396" s="40"/>
      <c r="S2396" s="40"/>
      <c r="T2396" s="40"/>
      <c r="U2396" s="40"/>
      <c r="V2396" s="40"/>
      <c r="W2396" s="40"/>
      <c r="X2396" s="40"/>
      <c r="Y2396" s="40"/>
      <c r="Z2396" s="40"/>
      <c r="AA2396" s="40"/>
      <c r="AB2396" s="40"/>
      <c r="AC2396" s="40"/>
      <c r="AD2396" s="40"/>
      <c r="AE2396" s="40"/>
      <c r="AF2396" s="40"/>
      <c r="AG2396" s="40"/>
      <c r="AH2396" s="40"/>
      <c r="AI2396" s="40"/>
      <c r="AJ2396" s="40"/>
      <c r="AK2396" s="40"/>
      <c r="AL2396" s="40"/>
      <c r="AM2396" s="40"/>
      <c r="AN2396" s="40"/>
      <c r="AO2396" s="40"/>
      <c r="AP2396" s="40"/>
      <c r="AQ2396" s="40"/>
      <c r="AR2396" s="40"/>
      <c r="AS2396" s="40"/>
      <c r="AT2396" s="40"/>
      <c r="AU2396" s="40"/>
      <c r="AV2396" s="40"/>
      <c r="AW2396" s="40"/>
      <c r="AX2396" s="40"/>
      <c r="AY2396" s="40"/>
      <c r="AZ2396" s="40"/>
      <c r="BA2396" s="40"/>
      <c r="BB2396" s="40"/>
      <c r="BC2396" s="40"/>
      <c r="BD2396" s="40"/>
      <c r="BE2396" s="40"/>
      <c r="BF2396" s="40"/>
      <c r="BG2396" s="40"/>
      <c r="BH2396" s="40"/>
      <c r="BI2396" s="40"/>
      <c r="BJ2396" s="40"/>
      <c r="BK2396" s="40"/>
      <c r="BL2396" s="40"/>
      <c r="BM2396" s="40"/>
      <c r="BN2396" s="40"/>
      <c r="BO2396" s="40"/>
      <c r="BP2396" s="40"/>
      <c r="BQ2396" s="40"/>
      <c r="BR2396" s="40"/>
      <c r="BS2396" s="40"/>
      <c r="BT2396" s="40"/>
      <c r="BU2396" s="40"/>
      <c r="BV2396" s="40"/>
      <c r="BW2396" s="40"/>
      <c r="BX2396" s="40"/>
      <c r="BY2396" s="40"/>
      <c r="BZ2396" s="40"/>
      <c r="CA2396" s="40"/>
      <c r="CB2396" s="40"/>
      <c r="CC2396" s="40"/>
      <c r="CD2396" s="40"/>
      <c r="CE2396" s="40"/>
      <c r="CF2396" s="40"/>
      <c r="CG2396" s="40"/>
      <c r="CH2396" s="40"/>
      <c r="CI2396" s="40"/>
      <c r="CJ2396" s="40"/>
      <c r="CK2396" s="40"/>
      <c r="CL2396" s="40"/>
      <c r="CM2396" s="40"/>
      <c r="CN2396" s="40"/>
      <c r="CO2396" s="40"/>
      <c r="CP2396" s="40"/>
      <c r="CQ2396" s="40"/>
      <c r="CR2396" s="40"/>
      <c r="CS2396" s="40"/>
      <c r="CT2396" s="40"/>
      <c r="CU2396" s="40"/>
      <c r="CV2396" s="40"/>
      <c r="CW2396" s="40"/>
      <c r="CX2396" s="40"/>
      <c r="CY2396" s="40"/>
      <c r="CZ2396" s="40"/>
      <c r="DA2396" s="40"/>
      <c r="DB2396" s="40"/>
    </row>
    <row r="2397" spans="1:106" ht="18.75" customHeight="1">
      <c r="A2397" s="70">
        <v>2371</v>
      </c>
      <c r="B2397" s="58">
        <v>2350</v>
      </c>
      <c r="C2397" s="6" t="s">
        <v>1401</v>
      </c>
      <c r="D2397" s="9" t="s">
        <v>1979</v>
      </c>
      <c r="E2397" s="8" t="s">
        <v>952</v>
      </c>
      <c r="F2397" s="8">
        <v>1</v>
      </c>
      <c r="G2397" s="8">
        <v>1393</v>
      </c>
      <c r="H2397" s="8">
        <v>120</v>
      </c>
      <c r="I2397" s="10" t="s">
        <v>689</v>
      </c>
      <c r="J2397" s="10" t="s">
        <v>738</v>
      </c>
      <c r="K2397" s="11">
        <v>5500</v>
      </c>
      <c r="L2397" s="59">
        <f>IFERROR(VLOOKUP(B2397,Sheet1!A:B,2,0),0)</f>
        <v>537</v>
      </c>
      <c r="M2397" s="40"/>
      <c r="N2397" s="40"/>
      <c r="O2397" s="40"/>
      <c r="P2397" s="40"/>
      <c r="Q2397" s="40"/>
      <c r="R2397" s="40"/>
      <c r="S2397" s="40"/>
      <c r="T2397" s="40"/>
      <c r="U2397" s="40"/>
      <c r="V2397" s="40"/>
      <c r="W2397" s="40"/>
      <c r="X2397" s="40"/>
      <c r="Y2397" s="40"/>
      <c r="Z2397" s="40"/>
      <c r="AA2397" s="40"/>
      <c r="AB2397" s="40"/>
      <c r="AC2397" s="40"/>
      <c r="AD2397" s="40"/>
      <c r="AE2397" s="40"/>
      <c r="AF2397" s="40"/>
      <c r="AG2397" s="40"/>
      <c r="AH2397" s="40"/>
      <c r="AI2397" s="40"/>
      <c r="AJ2397" s="40"/>
      <c r="AK2397" s="40"/>
      <c r="AL2397" s="40"/>
      <c r="AM2397" s="40"/>
      <c r="AN2397" s="40"/>
      <c r="AO2397" s="40"/>
      <c r="AP2397" s="40"/>
      <c r="AQ2397" s="40"/>
      <c r="AR2397" s="40"/>
      <c r="AS2397" s="40"/>
      <c r="AT2397" s="40"/>
      <c r="AU2397" s="40"/>
      <c r="AV2397" s="40"/>
      <c r="AW2397" s="40"/>
      <c r="AX2397" s="40"/>
      <c r="AY2397" s="40"/>
      <c r="AZ2397" s="40"/>
      <c r="BA2397" s="40"/>
      <c r="BB2397" s="40"/>
      <c r="BC2397" s="40"/>
      <c r="BD2397" s="40"/>
      <c r="BE2397" s="40"/>
      <c r="BF2397" s="40"/>
      <c r="BG2397" s="40"/>
      <c r="BH2397" s="40"/>
      <c r="BI2397" s="40"/>
      <c r="BJ2397" s="40"/>
      <c r="BK2397" s="40"/>
      <c r="BL2397" s="40"/>
      <c r="BM2397" s="40"/>
      <c r="BN2397" s="40"/>
      <c r="BO2397" s="40"/>
      <c r="BP2397" s="40"/>
      <c r="BQ2397" s="40"/>
      <c r="BR2397" s="40"/>
      <c r="BS2397" s="40"/>
      <c r="BT2397" s="40"/>
      <c r="BU2397" s="40"/>
      <c r="BV2397" s="40"/>
      <c r="BW2397" s="40"/>
      <c r="BX2397" s="40"/>
      <c r="BY2397" s="40"/>
      <c r="BZ2397" s="40"/>
      <c r="CA2397" s="40"/>
      <c r="CB2397" s="40"/>
      <c r="CC2397" s="40"/>
      <c r="CD2397" s="40"/>
      <c r="CE2397" s="40"/>
      <c r="CF2397" s="40"/>
      <c r="CG2397" s="40"/>
      <c r="CH2397" s="40"/>
      <c r="CI2397" s="40"/>
      <c r="CJ2397" s="40"/>
      <c r="CK2397" s="40"/>
      <c r="CL2397" s="40"/>
      <c r="CM2397" s="40"/>
      <c r="CN2397" s="40"/>
      <c r="CO2397" s="40"/>
      <c r="CP2397" s="40"/>
      <c r="CQ2397" s="40"/>
      <c r="CR2397" s="40"/>
      <c r="CS2397" s="40"/>
      <c r="CT2397" s="40"/>
      <c r="CU2397" s="40"/>
      <c r="CV2397" s="40"/>
      <c r="CW2397" s="40"/>
      <c r="CX2397" s="40"/>
      <c r="CY2397" s="40"/>
      <c r="CZ2397" s="40"/>
      <c r="DA2397" s="40"/>
      <c r="DB2397" s="40"/>
    </row>
    <row r="2398" spans="1:106" ht="18.75" customHeight="1">
      <c r="A2398" s="70">
        <v>2372</v>
      </c>
      <c r="B2398" s="58">
        <v>2351</v>
      </c>
      <c r="C2398" s="6" t="s">
        <v>1402</v>
      </c>
      <c r="D2398" s="9" t="s">
        <v>1979</v>
      </c>
      <c r="E2398" s="8" t="s">
        <v>952</v>
      </c>
      <c r="F2398" s="8">
        <v>1</v>
      </c>
      <c r="G2398" s="8">
        <v>1393</v>
      </c>
      <c r="H2398" s="8">
        <v>104</v>
      </c>
      <c r="I2398" s="10" t="s">
        <v>689</v>
      </c>
      <c r="J2398" s="10" t="s">
        <v>738</v>
      </c>
      <c r="K2398" s="11">
        <v>5000</v>
      </c>
      <c r="L2398" s="59">
        <f>IFERROR(VLOOKUP(B2398,Sheet1!A:B,2,0),0)</f>
        <v>522</v>
      </c>
      <c r="M2398" s="40"/>
      <c r="N2398" s="40"/>
      <c r="O2398" s="40"/>
      <c r="P2398" s="40"/>
      <c r="Q2398" s="40"/>
      <c r="R2398" s="40"/>
      <c r="S2398" s="40"/>
      <c r="T2398" s="40"/>
      <c r="U2398" s="40"/>
      <c r="V2398" s="40"/>
      <c r="W2398" s="40"/>
      <c r="X2398" s="40"/>
      <c r="Y2398" s="40"/>
      <c r="Z2398" s="40"/>
      <c r="AA2398" s="40"/>
      <c r="AB2398" s="40"/>
      <c r="AC2398" s="40"/>
      <c r="AD2398" s="40"/>
      <c r="AE2398" s="40"/>
      <c r="AF2398" s="40"/>
      <c r="AG2398" s="40"/>
      <c r="AH2398" s="40"/>
      <c r="AI2398" s="40"/>
      <c r="AJ2398" s="40"/>
      <c r="AK2398" s="40"/>
      <c r="AL2398" s="40"/>
      <c r="AM2398" s="40"/>
      <c r="AN2398" s="40"/>
      <c r="AO2398" s="40"/>
      <c r="AP2398" s="40"/>
      <c r="AQ2398" s="40"/>
      <c r="AR2398" s="40"/>
      <c r="AS2398" s="40"/>
      <c r="AT2398" s="40"/>
      <c r="AU2398" s="40"/>
      <c r="AV2398" s="40"/>
      <c r="AW2398" s="40"/>
      <c r="AX2398" s="40"/>
      <c r="AY2398" s="40"/>
      <c r="AZ2398" s="40"/>
      <c r="BA2398" s="40"/>
      <c r="BB2398" s="40"/>
      <c r="BC2398" s="40"/>
      <c r="BD2398" s="40"/>
      <c r="BE2398" s="40"/>
      <c r="BF2398" s="40"/>
      <c r="BG2398" s="40"/>
      <c r="BH2398" s="40"/>
      <c r="BI2398" s="40"/>
      <c r="BJ2398" s="40"/>
      <c r="BK2398" s="40"/>
      <c r="BL2398" s="40"/>
      <c r="BM2398" s="40"/>
      <c r="BN2398" s="40"/>
      <c r="BO2398" s="40"/>
      <c r="BP2398" s="40"/>
      <c r="BQ2398" s="40"/>
      <c r="BR2398" s="40"/>
      <c r="BS2398" s="40"/>
      <c r="BT2398" s="40"/>
      <c r="BU2398" s="40"/>
      <c r="BV2398" s="40"/>
      <c r="BW2398" s="40"/>
      <c r="BX2398" s="40"/>
      <c r="BY2398" s="40"/>
      <c r="BZ2398" s="40"/>
      <c r="CA2398" s="40"/>
      <c r="CB2398" s="40"/>
      <c r="CC2398" s="40"/>
      <c r="CD2398" s="40"/>
      <c r="CE2398" s="40"/>
      <c r="CF2398" s="40"/>
      <c r="CG2398" s="40"/>
      <c r="CH2398" s="40"/>
      <c r="CI2398" s="40"/>
      <c r="CJ2398" s="40"/>
      <c r="CK2398" s="40"/>
      <c r="CL2398" s="40"/>
      <c r="CM2398" s="40"/>
      <c r="CN2398" s="40"/>
      <c r="CO2398" s="40"/>
      <c r="CP2398" s="40"/>
      <c r="CQ2398" s="40"/>
      <c r="CR2398" s="40"/>
      <c r="CS2398" s="40"/>
      <c r="CT2398" s="40"/>
      <c r="CU2398" s="40"/>
      <c r="CV2398" s="40"/>
      <c r="CW2398" s="40"/>
      <c r="CX2398" s="40"/>
      <c r="CY2398" s="40"/>
      <c r="CZ2398" s="40"/>
      <c r="DA2398" s="40"/>
      <c r="DB2398" s="40"/>
    </row>
    <row r="2399" spans="1:106" ht="18.75" customHeight="1">
      <c r="A2399" s="70">
        <v>2373</v>
      </c>
      <c r="B2399" s="58">
        <v>2352</v>
      </c>
      <c r="C2399" s="6" t="s">
        <v>1403</v>
      </c>
      <c r="D2399" s="9" t="s">
        <v>1979</v>
      </c>
      <c r="E2399" s="8" t="s">
        <v>952</v>
      </c>
      <c r="F2399" s="8">
        <v>1</v>
      </c>
      <c r="G2399" s="8">
        <v>1393</v>
      </c>
      <c r="H2399" s="8">
        <v>40</v>
      </c>
      <c r="I2399" s="10" t="s">
        <v>689</v>
      </c>
      <c r="J2399" s="10" t="s">
        <v>738</v>
      </c>
      <c r="K2399" s="11">
        <v>2500</v>
      </c>
      <c r="L2399" s="59">
        <f>IFERROR(VLOOKUP(B2399,Sheet1!A:B,2,0),0)</f>
        <v>522</v>
      </c>
      <c r="M2399" s="40"/>
      <c r="N2399" s="40"/>
      <c r="O2399" s="40"/>
      <c r="P2399" s="40"/>
      <c r="Q2399" s="40"/>
      <c r="R2399" s="40"/>
      <c r="S2399" s="40"/>
      <c r="T2399" s="40"/>
      <c r="U2399" s="40"/>
      <c r="V2399" s="40"/>
      <c r="W2399" s="40"/>
      <c r="X2399" s="40"/>
      <c r="Y2399" s="40"/>
      <c r="Z2399" s="40"/>
      <c r="AA2399" s="40"/>
      <c r="AB2399" s="40"/>
      <c r="AC2399" s="40"/>
      <c r="AD2399" s="40"/>
      <c r="AE2399" s="40"/>
      <c r="AF2399" s="40"/>
      <c r="AG2399" s="40"/>
      <c r="AH2399" s="40"/>
      <c r="AI2399" s="40"/>
      <c r="AJ2399" s="40"/>
      <c r="AK2399" s="40"/>
      <c r="AL2399" s="40"/>
      <c r="AM2399" s="40"/>
      <c r="AN2399" s="40"/>
      <c r="AO2399" s="40"/>
      <c r="AP2399" s="40"/>
      <c r="AQ2399" s="40"/>
      <c r="AR2399" s="40"/>
      <c r="AS2399" s="40"/>
      <c r="AT2399" s="40"/>
      <c r="AU2399" s="40"/>
      <c r="AV2399" s="40"/>
      <c r="AW2399" s="40"/>
      <c r="AX2399" s="40"/>
      <c r="AY2399" s="40"/>
      <c r="AZ2399" s="40"/>
      <c r="BA2399" s="40"/>
      <c r="BB2399" s="40"/>
      <c r="BC2399" s="40"/>
      <c r="BD2399" s="40"/>
      <c r="BE2399" s="40"/>
      <c r="BF2399" s="40"/>
      <c r="BG2399" s="40"/>
      <c r="BH2399" s="40"/>
      <c r="BI2399" s="40"/>
      <c r="BJ2399" s="40"/>
      <c r="BK2399" s="40"/>
      <c r="BL2399" s="40"/>
      <c r="BM2399" s="40"/>
      <c r="BN2399" s="40"/>
      <c r="BO2399" s="40"/>
      <c r="BP2399" s="40"/>
      <c r="BQ2399" s="40"/>
      <c r="BR2399" s="40"/>
      <c r="BS2399" s="40"/>
      <c r="BT2399" s="40"/>
      <c r="BU2399" s="40"/>
      <c r="BV2399" s="40"/>
      <c r="BW2399" s="40"/>
      <c r="BX2399" s="40"/>
      <c r="BY2399" s="40"/>
      <c r="BZ2399" s="40"/>
      <c r="CA2399" s="40"/>
      <c r="CB2399" s="40"/>
      <c r="CC2399" s="40"/>
      <c r="CD2399" s="40"/>
      <c r="CE2399" s="40"/>
      <c r="CF2399" s="40"/>
      <c r="CG2399" s="40"/>
      <c r="CH2399" s="40"/>
      <c r="CI2399" s="40"/>
      <c r="CJ2399" s="40"/>
      <c r="CK2399" s="40"/>
      <c r="CL2399" s="40"/>
      <c r="CM2399" s="40"/>
      <c r="CN2399" s="40"/>
      <c r="CO2399" s="40"/>
      <c r="CP2399" s="40"/>
      <c r="CQ2399" s="40"/>
      <c r="CR2399" s="40"/>
      <c r="CS2399" s="40"/>
      <c r="CT2399" s="40"/>
      <c r="CU2399" s="40"/>
      <c r="CV2399" s="40"/>
      <c r="CW2399" s="40"/>
      <c r="CX2399" s="40"/>
      <c r="CY2399" s="40"/>
      <c r="CZ2399" s="40"/>
      <c r="DA2399" s="40"/>
      <c r="DB2399" s="40"/>
    </row>
    <row r="2400" spans="1:106" ht="18.75" customHeight="1">
      <c r="A2400" s="70">
        <v>2374</v>
      </c>
      <c r="B2400" s="58">
        <v>2187</v>
      </c>
      <c r="C2400" s="6" t="s">
        <v>1306</v>
      </c>
      <c r="D2400" s="9" t="s">
        <v>2082</v>
      </c>
      <c r="E2400" s="8" t="s">
        <v>854</v>
      </c>
      <c r="F2400" s="8">
        <v>1</v>
      </c>
      <c r="G2400" s="8">
        <v>1392</v>
      </c>
      <c r="H2400" s="8">
        <v>24</v>
      </c>
      <c r="I2400" s="10" t="s">
        <v>689</v>
      </c>
      <c r="J2400" s="10" t="s">
        <v>738</v>
      </c>
      <c r="K2400" s="11">
        <v>2000</v>
      </c>
      <c r="L2400" s="59">
        <f>IFERROR(VLOOKUP(B2400,Sheet1!A:B,2,0),0)</f>
        <v>1780</v>
      </c>
      <c r="M2400" s="40"/>
      <c r="N2400" s="40"/>
      <c r="O2400" s="40"/>
      <c r="P2400" s="40"/>
      <c r="Q2400" s="40"/>
      <c r="R2400" s="40"/>
      <c r="S2400" s="40"/>
      <c r="T2400" s="40"/>
      <c r="U2400" s="40"/>
      <c r="V2400" s="40"/>
      <c r="W2400" s="40"/>
      <c r="X2400" s="40"/>
      <c r="Y2400" s="40"/>
      <c r="Z2400" s="40"/>
      <c r="AA2400" s="40"/>
      <c r="AB2400" s="40"/>
      <c r="AC2400" s="40"/>
      <c r="AD2400" s="40"/>
      <c r="AE2400" s="40"/>
      <c r="AF2400" s="40"/>
      <c r="AG2400" s="40"/>
      <c r="AH2400" s="40"/>
      <c r="AI2400" s="40"/>
      <c r="AJ2400" s="40"/>
      <c r="AK2400" s="40"/>
      <c r="AL2400" s="40"/>
      <c r="AM2400" s="40"/>
      <c r="AN2400" s="40"/>
      <c r="AO2400" s="40"/>
      <c r="AP2400" s="40"/>
      <c r="AQ2400" s="40"/>
      <c r="AR2400" s="40"/>
      <c r="AS2400" s="40"/>
      <c r="AT2400" s="40"/>
      <c r="AU2400" s="40"/>
      <c r="AV2400" s="40"/>
      <c r="AW2400" s="40"/>
      <c r="AX2400" s="40"/>
      <c r="AY2400" s="40"/>
      <c r="AZ2400" s="40"/>
      <c r="BA2400" s="40"/>
      <c r="BB2400" s="40"/>
      <c r="BC2400" s="40"/>
      <c r="BD2400" s="40"/>
      <c r="BE2400" s="40"/>
      <c r="BF2400" s="40"/>
      <c r="BG2400" s="40"/>
      <c r="BH2400" s="40"/>
      <c r="BI2400" s="40"/>
      <c r="BJ2400" s="40"/>
      <c r="BK2400" s="40"/>
      <c r="BL2400" s="40"/>
      <c r="BM2400" s="40"/>
      <c r="BN2400" s="40"/>
      <c r="BO2400" s="40"/>
      <c r="BP2400" s="40"/>
      <c r="BQ2400" s="40"/>
      <c r="BR2400" s="40"/>
      <c r="BS2400" s="40"/>
      <c r="BT2400" s="40"/>
      <c r="BU2400" s="40"/>
      <c r="BV2400" s="40"/>
      <c r="BW2400" s="40"/>
      <c r="BX2400" s="40"/>
      <c r="BY2400" s="40"/>
      <c r="BZ2400" s="40"/>
      <c r="CA2400" s="40"/>
      <c r="CB2400" s="40"/>
      <c r="CC2400" s="40"/>
      <c r="CD2400" s="40"/>
      <c r="CE2400" s="40"/>
      <c r="CF2400" s="40"/>
      <c r="CG2400" s="40"/>
      <c r="CH2400" s="40"/>
      <c r="CI2400" s="40"/>
      <c r="CJ2400" s="40"/>
      <c r="CK2400" s="40"/>
      <c r="CL2400" s="40"/>
      <c r="CM2400" s="40"/>
      <c r="CN2400" s="40"/>
      <c r="CO2400" s="40"/>
      <c r="CP2400" s="40"/>
      <c r="CQ2400" s="40"/>
      <c r="CR2400" s="40"/>
      <c r="CS2400" s="40"/>
      <c r="CT2400" s="40"/>
      <c r="CU2400" s="40"/>
      <c r="CV2400" s="40"/>
      <c r="CW2400" s="40"/>
      <c r="CX2400" s="40"/>
      <c r="CY2400" s="40"/>
      <c r="CZ2400" s="40"/>
      <c r="DA2400" s="40"/>
      <c r="DB2400" s="40"/>
    </row>
    <row r="2401" spans="1:106" ht="18.75" customHeight="1">
      <c r="A2401" s="70">
        <v>2375</v>
      </c>
      <c r="B2401" s="58">
        <v>2102</v>
      </c>
      <c r="C2401" s="6" t="s">
        <v>914</v>
      </c>
      <c r="D2401" s="9" t="s">
        <v>3397</v>
      </c>
      <c r="E2401" s="8" t="s">
        <v>627</v>
      </c>
      <c r="F2401" s="14">
        <v>2</v>
      </c>
      <c r="G2401" s="8">
        <v>1393</v>
      </c>
      <c r="H2401" s="14">
        <v>24</v>
      </c>
      <c r="I2401" s="10" t="s">
        <v>689</v>
      </c>
      <c r="J2401" s="10" t="s">
        <v>738</v>
      </c>
      <c r="K2401" s="11">
        <v>8000</v>
      </c>
      <c r="L2401" s="59">
        <f>IFERROR(VLOOKUP(B2401,Sheet1!A:B,2,0),0)</f>
        <v>522</v>
      </c>
      <c r="M2401" s="40"/>
      <c r="N2401" s="40"/>
      <c r="O2401" s="40"/>
      <c r="P2401" s="40"/>
      <c r="Q2401" s="40"/>
      <c r="R2401" s="40"/>
      <c r="S2401" s="40"/>
      <c r="T2401" s="40"/>
      <c r="U2401" s="40"/>
      <c r="V2401" s="40"/>
      <c r="W2401" s="40"/>
      <c r="X2401" s="40"/>
      <c r="Y2401" s="40"/>
      <c r="Z2401" s="40"/>
      <c r="AA2401" s="40"/>
      <c r="AB2401" s="40"/>
      <c r="AC2401" s="40"/>
      <c r="AD2401" s="40"/>
      <c r="AE2401" s="40"/>
      <c r="AF2401" s="40"/>
      <c r="AG2401" s="40"/>
      <c r="AH2401" s="40"/>
      <c r="AI2401" s="40"/>
      <c r="AJ2401" s="40"/>
      <c r="AK2401" s="40"/>
      <c r="AL2401" s="40"/>
      <c r="AM2401" s="40"/>
      <c r="AN2401" s="40"/>
      <c r="AO2401" s="40"/>
      <c r="AP2401" s="40"/>
      <c r="AQ2401" s="40"/>
      <c r="AR2401" s="40"/>
      <c r="AS2401" s="40"/>
      <c r="AT2401" s="40"/>
      <c r="AU2401" s="40"/>
      <c r="AV2401" s="40"/>
      <c r="AW2401" s="40"/>
      <c r="AX2401" s="40"/>
      <c r="AY2401" s="40"/>
      <c r="AZ2401" s="40"/>
      <c r="BA2401" s="40"/>
      <c r="BB2401" s="40"/>
      <c r="BC2401" s="40"/>
      <c r="BD2401" s="40"/>
      <c r="BE2401" s="40"/>
      <c r="BF2401" s="40"/>
      <c r="BG2401" s="40"/>
      <c r="BH2401" s="40"/>
      <c r="BI2401" s="40"/>
      <c r="BJ2401" s="40"/>
      <c r="BK2401" s="40"/>
      <c r="BL2401" s="40"/>
      <c r="BM2401" s="40"/>
      <c r="BN2401" s="40"/>
      <c r="BO2401" s="40"/>
      <c r="BP2401" s="40"/>
      <c r="BQ2401" s="40"/>
      <c r="BR2401" s="40"/>
      <c r="BS2401" s="40"/>
      <c r="BT2401" s="40"/>
      <c r="BU2401" s="40"/>
      <c r="BV2401" s="40"/>
      <c r="BW2401" s="40"/>
      <c r="BX2401" s="40"/>
      <c r="BY2401" s="40"/>
      <c r="BZ2401" s="40"/>
      <c r="CA2401" s="40"/>
      <c r="CB2401" s="40"/>
      <c r="CC2401" s="40"/>
      <c r="CD2401" s="40"/>
      <c r="CE2401" s="40"/>
      <c r="CF2401" s="40"/>
      <c r="CG2401" s="40"/>
      <c r="CH2401" s="40"/>
      <c r="CI2401" s="40"/>
      <c r="CJ2401" s="40"/>
      <c r="CK2401" s="40"/>
      <c r="CL2401" s="40"/>
      <c r="CM2401" s="40"/>
      <c r="CN2401" s="40"/>
      <c r="CO2401" s="40"/>
      <c r="CP2401" s="40"/>
      <c r="CQ2401" s="40"/>
      <c r="CR2401" s="40"/>
      <c r="CS2401" s="40"/>
      <c r="CT2401" s="40"/>
      <c r="CU2401" s="40"/>
      <c r="CV2401" s="40"/>
      <c r="CW2401" s="40"/>
      <c r="CX2401" s="40"/>
      <c r="CY2401" s="40"/>
      <c r="CZ2401" s="40"/>
      <c r="DA2401" s="40"/>
      <c r="DB2401" s="40"/>
    </row>
    <row r="2402" spans="1:106" ht="18.75" customHeight="1">
      <c r="A2402" s="70">
        <v>2376</v>
      </c>
      <c r="B2402" s="58">
        <v>1230</v>
      </c>
      <c r="C2402" s="5" t="s">
        <v>726</v>
      </c>
      <c r="D2402" s="9" t="s">
        <v>1697</v>
      </c>
      <c r="E2402" s="8" t="s">
        <v>948</v>
      </c>
      <c r="F2402" s="8">
        <v>3</v>
      </c>
      <c r="G2402" s="8">
        <v>1399</v>
      </c>
      <c r="H2402" s="8">
        <v>36</v>
      </c>
      <c r="I2402" s="10" t="s">
        <v>405</v>
      </c>
      <c r="J2402" s="10" t="s">
        <v>738</v>
      </c>
      <c r="K2402" s="11">
        <v>18000</v>
      </c>
      <c r="L2402" s="59">
        <f>IFERROR(VLOOKUP(B2402,Sheet1!A:B,2,0),0)</f>
        <v>439</v>
      </c>
    </row>
    <row r="2403" spans="1:106" ht="18.75" customHeight="1">
      <c r="A2403" s="70">
        <v>2377</v>
      </c>
      <c r="B2403" s="58">
        <v>2509</v>
      </c>
      <c r="C2403" s="6" t="s">
        <v>2598</v>
      </c>
      <c r="D2403" s="9" t="s">
        <v>2599</v>
      </c>
      <c r="E2403" s="8" t="s">
        <v>945</v>
      </c>
      <c r="F2403" s="8">
        <v>1</v>
      </c>
      <c r="G2403" s="8">
        <v>1396</v>
      </c>
      <c r="H2403" s="8">
        <v>24</v>
      </c>
      <c r="I2403" s="10" t="s">
        <v>405</v>
      </c>
      <c r="J2403" s="10" t="s">
        <v>9</v>
      </c>
      <c r="K2403" s="13">
        <v>20000</v>
      </c>
      <c r="L2403" s="59">
        <f>IFERROR(VLOOKUP(B2403,Sheet1!A:B,2,0),0)</f>
        <v>963</v>
      </c>
      <c r="M2403" s="40"/>
      <c r="N2403" s="40"/>
      <c r="O2403" s="40"/>
      <c r="P2403" s="40"/>
      <c r="Q2403" s="40"/>
      <c r="R2403" s="40"/>
      <c r="S2403" s="40"/>
      <c r="T2403" s="40"/>
      <c r="U2403" s="40"/>
      <c r="V2403" s="40"/>
      <c r="W2403" s="40"/>
      <c r="X2403" s="40"/>
      <c r="Y2403" s="40"/>
      <c r="Z2403" s="40"/>
      <c r="AA2403" s="40"/>
      <c r="AB2403" s="40"/>
      <c r="AC2403" s="40"/>
      <c r="AD2403" s="40"/>
      <c r="AE2403" s="40"/>
      <c r="AF2403" s="40"/>
      <c r="AG2403" s="40"/>
      <c r="AH2403" s="40"/>
      <c r="AI2403" s="40"/>
      <c r="AJ2403" s="40"/>
      <c r="AK2403" s="40"/>
      <c r="AL2403" s="40"/>
      <c r="AM2403" s="40"/>
      <c r="AN2403" s="40"/>
      <c r="AO2403" s="40"/>
      <c r="AP2403" s="40"/>
      <c r="AQ2403" s="40"/>
      <c r="AR2403" s="40"/>
      <c r="AS2403" s="40"/>
      <c r="AT2403" s="40"/>
      <c r="AU2403" s="40"/>
      <c r="AV2403" s="40"/>
      <c r="AW2403" s="40"/>
      <c r="AX2403" s="40"/>
      <c r="AY2403" s="40"/>
      <c r="AZ2403" s="40"/>
      <c r="BA2403" s="40"/>
      <c r="BB2403" s="40"/>
      <c r="BC2403" s="40"/>
      <c r="BD2403" s="40"/>
      <c r="BE2403" s="40"/>
      <c r="BF2403" s="40"/>
      <c r="BG2403" s="40"/>
      <c r="BH2403" s="40"/>
      <c r="BI2403" s="40"/>
      <c r="BJ2403" s="40"/>
      <c r="BK2403" s="40"/>
      <c r="BL2403" s="40"/>
      <c r="BM2403" s="40"/>
      <c r="BN2403" s="40"/>
      <c r="BO2403" s="40"/>
      <c r="BP2403" s="40"/>
      <c r="BQ2403" s="40"/>
      <c r="BR2403" s="40"/>
      <c r="BS2403" s="40"/>
      <c r="BT2403" s="40"/>
      <c r="BU2403" s="40"/>
      <c r="BV2403" s="40"/>
      <c r="BW2403" s="40"/>
      <c r="BX2403" s="40"/>
      <c r="BY2403" s="40"/>
      <c r="BZ2403" s="40"/>
      <c r="CA2403" s="40"/>
      <c r="CB2403" s="40"/>
      <c r="CC2403" s="40"/>
      <c r="CD2403" s="40"/>
      <c r="CE2403" s="40"/>
      <c r="CF2403" s="40"/>
      <c r="CG2403" s="40"/>
      <c r="CH2403" s="40"/>
      <c r="CI2403" s="40"/>
      <c r="CJ2403" s="40"/>
      <c r="CK2403" s="40"/>
      <c r="CL2403" s="40"/>
      <c r="CM2403" s="40"/>
      <c r="CN2403" s="40"/>
      <c r="CO2403" s="40"/>
      <c r="CP2403" s="40"/>
      <c r="CQ2403" s="40"/>
      <c r="CR2403" s="40"/>
      <c r="CS2403" s="40"/>
      <c r="CT2403" s="40"/>
      <c r="CU2403" s="40"/>
      <c r="CV2403" s="40"/>
      <c r="CW2403" s="40"/>
      <c r="CX2403" s="40"/>
      <c r="CY2403" s="40"/>
      <c r="CZ2403" s="40"/>
      <c r="DA2403" s="40"/>
      <c r="DB2403" s="40"/>
    </row>
    <row r="2404" spans="1:106" ht="18.75" customHeight="1">
      <c r="A2404" s="70">
        <v>2378</v>
      </c>
      <c r="B2404" s="56">
        <v>2165</v>
      </c>
      <c r="C2404" s="6" t="s">
        <v>3417</v>
      </c>
      <c r="D2404" s="9" t="s">
        <v>1979</v>
      </c>
      <c r="E2404" s="8" t="s">
        <v>927</v>
      </c>
      <c r="F2404" s="14">
        <v>2</v>
      </c>
      <c r="G2404" s="14">
        <v>1392</v>
      </c>
      <c r="H2404" s="14">
        <v>102</v>
      </c>
      <c r="I2404" s="10" t="s">
        <v>405</v>
      </c>
      <c r="J2404" s="10" t="s">
        <v>738</v>
      </c>
      <c r="K2404" s="14">
        <v>8000</v>
      </c>
      <c r="L2404" s="59">
        <f>IFERROR(VLOOKUP(B2404,Sheet1!A:B,2,0),0)</f>
        <v>0</v>
      </c>
      <c r="M2404" s="40"/>
      <c r="N2404" s="40"/>
      <c r="O2404" s="40"/>
      <c r="P2404" s="40"/>
      <c r="Q2404" s="40"/>
      <c r="R2404" s="40"/>
      <c r="S2404" s="40"/>
      <c r="T2404" s="40"/>
      <c r="U2404" s="40"/>
      <c r="V2404" s="40"/>
      <c r="W2404" s="40"/>
      <c r="X2404" s="40"/>
      <c r="Y2404" s="40"/>
      <c r="Z2404" s="40"/>
      <c r="AA2404" s="40"/>
      <c r="AB2404" s="40"/>
      <c r="AC2404" s="40"/>
      <c r="AD2404" s="40"/>
      <c r="AE2404" s="40"/>
      <c r="AF2404" s="40"/>
      <c r="AG2404" s="40"/>
      <c r="AH2404" s="40"/>
      <c r="AI2404" s="40"/>
      <c r="AJ2404" s="40"/>
      <c r="AK2404" s="40"/>
      <c r="AL2404" s="40"/>
      <c r="AM2404" s="40"/>
      <c r="AN2404" s="40"/>
      <c r="AO2404" s="40"/>
      <c r="AP2404" s="40"/>
      <c r="AQ2404" s="40"/>
      <c r="AR2404" s="40"/>
      <c r="AS2404" s="40"/>
      <c r="AT2404" s="40"/>
      <c r="AU2404" s="40"/>
      <c r="AV2404" s="40"/>
      <c r="AW2404" s="40"/>
      <c r="AX2404" s="40"/>
      <c r="AY2404" s="40"/>
      <c r="AZ2404" s="40"/>
      <c r="BA2404" s="40"/>
      <c r="BB2404" s="40"/>
      <c r="BC2404" s="40"/>
      <c r="BD2404" s="40"/>
      <c r="BE2404" s="40"/>
      <c r="BF2404" s="40"/>
      <c r="BG2404" s="40"/>
      <c r="BH2404" s="40"/>
      <c r="BI2404" s="40"/>
      <c r="BJ2404" s="40"/>
      <c r="BK2404" s="40"/>
      <c r="BL2404" s="40"/>
      <c r="BM2404" s="40"/>
      <c r="BN2404" s="40"/>
      <c r="BO2404" s="40"/>
      <c r="BP2404" s="40"/>
      <c r="BQ2404" s="40"/>
      <c r="BR2404" s="40"/>
      <c r="BS2404" s="40"/>
      <c r="BT2404" s="40"/>
      <c r="BU2404" s="40"/>
      <c r="BV2404" s="40"/>
      <c r="BW2404" s="40"/>
      <c r="BX2404" s="40"/>
      <c r="BY2404" s="40"/>
      <c r="BZ2404" s="40"/>
      <c r="CA2404" s="40"/>
      <c r="CB2404" s="40"/>
      <c r="CC2404" s="40"/>
      <c r="CD2404" s="40"/>
      <c r="CE2404" s="40"/>
      <c r="CF2404" s="40"/>
      <c r="CG2404" s="40"/>
      <c r="CH2404" s="40"/>
      <c r="CI2404" s="40"/>
      <c r="CJ2404" s="40"/>
      <c r="CK2404" s="40"/>
      <c r="CL2404" s="40"/>
      <c r="CM2404" s="40"/>
      <c r="CN2404" s="40"/>
      <c r="CO2404" s="40"/>
      <c r="CP2404" s="40"/>
      <c r="CQ2404" s="40"/>
      <c r="CR2404" s="40"/>
      <c r="CS2404" s="40"/>
      <c r="CT2404" s="40"/>
      <c r="CU2404" s="40"/>
      <c r="CV2404" s="40"/>
      <c r="CW2404" s="40"/>
      <c r="CX2404" s="40"/>
      <c r="CY2404" s="40"/>
      <c r="CZ2404" s="40"/>
      <c r="DA2404" s="40"/>
      <c r="DB2404" s="40"/>
    </row>
    <row r="2405" spans="1:106" ht="18.75" customHeight="1">
      <c r="A2405" s="70">
        <v>2379</v>
      </c>
      <c r="B2405" s="62">
        <v>1770</v>
      </c>
      <c r="C2405" s="5" t="s">
        <v>3690</v>
      </c>
      <c r="D2405" s="9" t="s">
        <v>1586</v>
      </c>
      <c r="E2405" s="8" t="s">
        <v>948</v>
      </c>
      <c r="F2405" s="8">
        <v>5</v>
      </c>
      <c r="G2405" s="8">
        <v>1399</v>
      </c>
      <c r="H2405" s="3">
        <v>388</v>
      </c>
      <c r="I2405" s="2" t="s">
        <v>3451</v>
      </c>
      <c r="J2405" s="2" t="s">
        <v>9</v>
      </c>
      <c r="K2405" s="4">
        <v>350000</v>
      </c>
      <c r="L2405" s="59">
        <f>IFERROR(VLOOKUP(B2405,Sheet1!A:B,2,0),0)</f>
        <v>301</v>
      </c>
    </row>
    <row r="2406" spans="1:106" ht="18.75" customHeight="1">
      <c r="A2406" s="70">
        <v>2380</v>
      </c>
      <c r="B2406" s="56">
        <v>776</v>
      </c>
      <c r="C2406" s="6" t="s">
        <v>375</v>
      </c>
      <c r="D2406" s="9" t="s">
        <v>2253</v>
      </c>
      <c r="E2406" s="8" t="s">
        <v>956</v>
      </c>
      <c r="F2406" s="8">
        <v>1</v>
      </c>
      <c r="G2406" s="8">
        <v>1378</v>
      </c>
      <c r="H2406" s="8">
        <v>40</v>
      </c>
      <c r="I2406" s="10" t="s">
        <v>689</v>
      </c>
      <c r="J2406" s="10" t="s">
        <v>738</v>
      </c>
      <c r="K2406" s="11">
        <v>4000</v>
      </c>
      <c r="L2406" s="59">
        <f>IFERROR(VLOOKUP(B2406,Sheet1!A:B,2,0),0)</f>
        <v>1676</v>
      </c>
    </row>
    <row r="2407" spans="1:106" ht="18.75" customHeight="1">
      <c r="A2407" s="70">
        <v>2381</v>
      </c>
      <c r="B2407" s="56">
        <v>971</v>
      </c>
      <c r="C2407" s="6" t="s">
        <v>140</v>
      </c>
      <c r="D2407" s="9" t="s">
        <v>2064</v>
      </c>
      <c r="E2407" s="8" t="s">
        <v>956</v>
      </c>
      <c r="F2407" s="8">
        <v>2</v>
      </c>
      <c r="G2407" s="8">
        <v>1387</v>
      </c>
      <c r="H2407" s="8">
        <v>24</v>
      </c>
      <c r="I2407" s="10" t="s">
        <v>405</v>
      </c>
      <c r="J2407" s="10" t="s">
        <v>738</v>
      </c>
      <c r="K2407" s="11">
        <v>900</v>
      </c>
      <c r="L2407" s="59">
        <f>IFERROR(VLOOKUP(B2407,Sheet1!A:B,2,0),0)</f>
        <v>0</v>
      </c>
    </row>
    <row r="2408" spans="1:106" ht="18.75" customHeight="1">
      <c r="A2408" s="70">
        <v>2382</v>
      </c>
      <c r="B2408" s="58">
        <v>1743</v>
      </c>
      <c r="C2408" s="6" t="s">
        <v>763</v>
      </c>
      <c r="D2408" s="9" t="s">
        <v>2005</v>
      </c>
      <c r="E2408" s="8" t="s">
        <v>952</v>
      </c>
      <c r="F2408" s="8">
        <v>3</v>
      </c>
      <c r="G2408" s="8">
        <v>1391</v>
      </c>
      <c r="H2408" s="8">
        <v>60</v>
      </c>
      <c r="I2408" s="10" t="s">
        <v>689</v>
      </c>
      <c r="J2408" s="10" t="s">
        <v>738</v>
      </c>
      <c r="K2408" s="13">
        <v>12000</v>
      </c>
      <c r="L2408" s="59">
        <f>IFERROR(VLOOKUP(B2408,Sheet1!A:B,2,0),0)</f>
        <v>101</v>
      </c>
      <c r="M2408" s="40"/>
      <c r="N2408" s="40"/>
      <c r="O2408" s="40"/>
      <c r="P2408" s="40"/>
      <c r="Q2408" s="40"/>
      <c r="R2408" s="40"/>
      <c r="S2408" s="40"/>
      <c r="T2408" s="40"/>
      <c r="U2408" s="40"/>
      <c r="V2408" s="40"/>
      <c r="W2408" s="40"/>
      <c r="X2408" s="40"/>
      <c r="Y2408" s="40"/>
      <c r="Z2408" s="40"/>
      <c r="AA2408" s="40"/>
      <c r="AB2408" s="40"/>
      <c r="AC2408" s="40"/>
      <c r="AD2408" s="40"/>
      <c r="AE2408" s="40"/>
      <c r="AF2408" s="40"/>
      <c r="AG2408" s="40"/>
      <c r="AH2408" s="40"/>
      <c r="AI2408" s="40"/>
      <c r="AJ2408" s="40"/>
      <c r="AK2408" s="40"/>
      <c r="AL2408" s="40"/>
      <c r="AM2408" s="40"/>
      <c r="AN2408" s="40"/>
      <c r="AO2408" s="40"/>
      <c r="AP2408" s="40"/>
      <c r="AQ2408" s="40"/>
      <c r="AR2408" s="40"/>
      <c r="AS2408" s="40"/>
      <c r="AT2408" s="40"/>
      <c r="AU2408" s="40"/>
      <c r="AV2408" s="40"/>
      <c r="AW2408" s="40"/>
      <c r="AX2408" s="40"/>
      <c r="AY2408" s="40"/>
      <c r="AZ2408" s="40"/>
      <c r="BA2408" s="40"/>
      <c r="BB2408" s="40"/>
      <c r="BC2408" s="40"/>
      <c r="BD2408" s="40"/>
      <c r="BE2408" s="40"/>
      <c r="BF2408" s="40"/>
      <c r="BG2408" s="40"/>
      <c r="BH2408" s="40"/>
      <c r="BI2408" s="40"/>
      <c r="BJ2408" s="40"/>
      <c r="BK2408" s="40"/>
      <c r="BL2408" s="40"/>
      <c r="BM2408" s="40"/>
      <c r="BN2408" s="40"/>
      <c r="BO2408" s="40"/>
      <c r="BP2408" s="40"/>
      <c r="BQ2408" s="40"/>
      <c r="BR2408" s="40"/>
      <c r="BS2408" s="40"/>
      <c r="BT2408" s="40"/>
      <c r="BU2408" s="40"/>
      <c r="BV2408" s="40"/>
      <c r="BW2408" s="40"/>
      <c r="BX2408" s="40"/>
      <c r="BY2408" s="40"/>
      <c r="BZ2408" s="40"/>
      <c r="CA2408" s="40"/>
      <c r="CB2408" s="40"/>
      <c r="CC2408" s="40"/>
      <c r="CD2408" s="40"/>
      <c r="CE2408" s="40"/>
      <c r="CF2408" s="40"/>
      <c r="CG2408" s="40"/>
      <c r="CH2408" s="40"/>
      <c r="CI2408" s="40"/>
      <c r="CJ2408" s="40"/>
      <c r="CK2408" s="40"/>
      <c r="CL2408" s="40"/>
      <c r="CM2408" s="40"/>
      <c r="CN2408" s="40"/>
      <c r="CO2408" s="40"/>
      <c r="CP2408" s="40"/>
      <c r="CQ2408" s="40"/>
      <c r="CR2408" s="40"/>
      <c r="CS2408" s="40"/>
      <c r="CT2408" s="40"/>
      <c r="CU2408" s="40"/>
      <c r="CV2408" s="40"/>
      <c r="CW2408" s="40"/>
      <c r="CX2408" s="40"/>
      <c r="CY2408" s="40"/>
      <c r="CZ2408" s="40"/>
      <c r="DA2408" s="40"/>
      <c r="DB2408" s="40"/>
    </row>
    <row r="2409" spans="1:106" ht="18.75" customHeight="1">
      <c r="A2409" s="70">
        <v>2383</v>
      </c>
      <c r="B2409" s="58">
        <v>1887</v>
      </c>
      <c r="C2409" s="6" t="s">
        <v>413</v>
      </c>
      <c r="D2409" s="9" t="s">
        <v>2267</v>
      </c>
      <c r="E2409" s="8" t="s">
        <v>3376</v>
      </c>
      <c r="F2409" s="8">
        <v>2</v>
      </c>
      <c r="G2409" s="14">
        <v>1392</v>
      </c>
      <c r="H2409" s="8">
        <v>64</v>
      </c>
      <c r="I2409" s="10" t="s">
        <v>689</v>
      </c>
      <c r="J2409" s="10" t="s">
        <v>738</v>
      </c>
      <c r="K2409" s="11">
        <v>14000</v>
      </c>
      <c r="L2409" s="59">
        <f>IFERROR(VLOOKUP(B2409,Sheet1!A:B,2,0),0)</f>
        <v>196</v>
      </c>
      <c r="M2409" s="40"/>
      <c r="N2409" s="40"/>
      <c r="O2409" s="40"/>
      <c r="P2409" s="40"/>
      <c r="Q2409" s="40"/>
      <c r="R2409" s="40"/>
      <c r="S2409" s="40"/>
      <c r="T2409" s="40"/>
      <c r="U2409" s="40"/>
      <c r="V2409" s="40"/>
      <c r="W2409" s="40"/>
      <c r="X2409" s="40"/>
      <c r="Y2409" s="40"/>
      <c r="Z2409" s="40"/>
      <c r="AA2409" s="40"/>
      <c r="AB2409" s="40"/>
      <c r="AC2409" s="40"/>
      <c r="AD2409" s="40"/>
      <c r="AE2409" s="40"/>
      <c r="AF2409" s="40"/>
      <c r="AG2409" s="40"/>
      <c r="AH2409" s="40"/>
      <c r="AI2409" s="40"/>
      <c r="AJ2409" s="40"/>
      <c r="AK2409" s="40"/>
      <c r="AL2409" s="40"/>
      <c r="AM2409" s="40"/>
      <c r="AN2409" s="40"/>
      <c r="AO2409" s="40"/>
      <c r="AP2409" s="40"/>
      <c r="AQ2409" s="40"/>
      <c r="AR2409" s="40"/>
      <c r="AS2409" s="40"/>
      <c r="AT2409" s="40"/>
      <c r="AU2409" s="40"/>
      <c r="AV2409" s="40"/>
      <c r="AW2409" s="40"/>
      <c r="AX2409" s="40"/>
      <c r="AY2409" s="40"/>
      <c r="AZ2409" s="40"/>
      <c r="BA2409" s="40"/>
      <c r="BB2409" s="40"/>
      <c r="BC2409" s="40"/>
      <c r="BD2409" s="40"/>
      <c r="BE2409" s="40"/>
      <c r="BF2409" s="40"/>
      <c r="BG2409" s="40"/>
      <c r="BH2409" s="40"/>
      <c r="BI2409" s="40"/>
      <c r="BJ2409" s="40"/>
      <c r="BK2409" s="40"/>
      <c r="BL2409" s="40"/>
      <c r="BM2409" s="40"/>
      <c r="BN2409" s="40"/>
      <c r="BO2409" s="40"/>
      <c r="BP2409" s="40"/>
      <c r="BQ2409" s="40"/>
      <c r="BR2409" s="40"/>
      <c r="BS2409" s="40"/>
      <c r="BT2409" s="40"/>
      <c r="BU2409" s="40"/>
      <c r="BV2409" s="40"/>
      <c r="BW2409" s="40"/>
      <c r="BX2409" s="40"/>
      <c r="BY2409" s="40"/>
      <c r="BZ2409" s="40"/>
      <c r="CA2409" s="40"/>
      <c r="CB2409" s="40"/>
      <c r="CC2409" s="40"/>
      <c r="CD2409" s="40"/>
      <c r="CE2409" s="40"/>
      <c r="CF2409" s="40"/>
      <c r="CG2409" s="40"/>
      <c r="CH2409" s="40"/>
      <c r="CI2409" s="40"/>
      <c r="CJ2409" s="40"/>
      <c r="CK2409" s="40"/>
      <c r="CL2409" s="40"/>
      <c r="CM2409" s="40"/>
      <c r="CN2409" s="40"/>
      <c r="CO2409" s="40"/>
      <c r="CP2409" s="40"/>
      <c r="CQ2409" s="40"/>
      <c r="CR2409" s="40"/>
      <c r="CS2409" s="40"/>
      <c r="CT2409" s="40"/>
      <c r="CU2409" s="40"/>
      <c r="CV2409" s="40"/>
      <c r="CW2409" s="40"/>
      <c r="CX2409" s="40"/>
      <c r="CY2409" s="40"/>
      <c r="CZ2409" s="40"/>
      <c r="DA2409" s="40"/>
      <c r="DB2409" s="40"/>
    </row>
    <row r="2410" spans="1:106" ht="18.75" customHeight="1">
      <c r="A2410" s="70">
        <v>2384</v>
      </c>
      <c r="B2410" s="58">
        <v>1547</v>
      </c>
      <c r="C2410" s="6" t="s">
        <v>429</v>
      </c>
      <c r="D2410" s="9" t="s">
        <v>2108</v>
      </c>
      <c r="E2410" s="8" t="s">
        <v>1171</v>
      </c>
      <c r="F2410" s="8">
        <v>2</v>
      </c>
      <c r="G2410" s="8">
        <v>1393</v>
      </c>
      <c r="H2410" s="8">
        <v>56</v>
      </c>
      <c r="I2410" s="10" t="s">
        <v>689</v>
      </c>
      <c r="J2410" s="10" t="s">
        <v>738</v>
      </c>
      <c r="K2410" s="13">
        <v>12000</v>
      </c>
      <c r="L2410" s="59">
        <f>IFERROR(VLOOKUP(B2410,Sheet1!A:B,2,0),0)</f>
        <v>1011</v>
      </c>
      <c r="M2410" s="40"/>
      <c r="N2410" s="40"/>
      <c r="O2410" s="40"/>
      <c r="P2410" s="40"/>
      <c r="Q2410" s="40"/>
      <c r="R2410" s="40"/>
      <c r="S2410" s="40"/>
      <c r="T2410" s="40"/>
      <c r="U2410" s="40"/>
      <c r="V2410" s="40"/>
      <c r="W2410" s="40"/>
      <c r="X2410" s="40"/>
      <c r="Y2410" s="40"/>
      <c r="Z2410" s="40"/>
      <c r="AA2410" s="40"/>
      <c r="AB2410" s="40"/>
      <c r="AC2410" s="40"/>
      <c r="AD2410" s="40"/>
      <c r="AE2410" s="40"/>
      <c r="AF2410" s="40"/>
      <c r="AG2410" s="40"/>
      <c r="AH2410" s="40"/>
      <c r="AI2410" s="40"/>
      <c r="AJ2410" s="40"/>
      <c r="AK2410" s="40"/>
      <c r="AL2410" s="40"/>
      <c r="AM2410" s="40"/>
      <c r="AN2410" s="40"/>
      <c r="AO2410" s="40"/>
      <c r="AP2410" s="40"/>
      <c r="AQ2410" s="40"/>
      <c r="AR2410" s="40"/>
      <c r="AS2410" s="40"/>
      <c r="AT2410" s="40"/>
      <c r="AU2410" s="40"/>
      <c r="AV2410" s="40"/>
      <c r="AW2410" s="40"/>
      <c r="AX2410" s="40"/>
      <c r="AY2410" s="40"/>
      <c r="AZ2410" s="40"/>
      <c r="BA2410" s="40"/>
      <c r="BB2410" s="40"/>
      <c r="BC2410" s="40"/>
      <c r="BD2410" s="40"/>
      <c r="BE2410" s="40"/>
      <c r="BF2410" s="40"/>
      <c r="BG2410" s="40"/>
      <c r="BH2410" s="40"/>
      <c r="BI2410" s="40"/>
      <c r="BJ2410" s="40"/>
      <c r="BK2410" s="40"/>
      <c r="BL2410" s="40"/>
      <c r="BM2410" s="40"/>
      <c r="BN2410" s="40"/>
      <c r="BO2410" s="40"/>
      <c r="BP2410" s="40"/>
      <c r="BQ2410" s="40"/>
      <c r="BR2410" s="40"/>
      <c r="BS2410" s="40"/>
      <c r="BT2410" s="40"/>
      <c r="BU2410" s="40"/>
      <c r="BV2410" s="40"/>
      <c r="BW2410" s="40"/>
      <c r="BX2410" s="40"/>
      <c r="BY2410" s="40"/>
      <c r="BZ2410" s="40"/>
      <c r="CA2410" s="40"/>
      <c r="CB2410" s="40"/>
      <c r="CC2410" s="40"/>
      <c r="CD2410" s="40"/>
      <c r="CE2410" s="40"/>
      <c r="CF2410" s="40"/>
      <c r="CG2410" s="40"/>
      <c r="CH2410" s="40"/>
      <c r="CI2410" s="40"/>
      <c r="CJ2410" s="40"/>
      <c r="CK2410" s="40"/>
      <c r="CL2410" s="40"/>
      <c r="CM2410" s="40"/>
      <c r="CN2410" s="40"/>
      <c r="CO2410" s="40"/>
      <c r="CP2410" s="40"/>
      <c r="CQ2410" s="40"/>
      <c r="CR2410" s="40"/>
      <c r="CS2410" s="40"/>
      <c r="CT2410" s="40"/>
      <c r="CU2410" s="40"/>
      <c r="CV2410" s="40"/>
      <c r="CW2410" s="40"/>
      <c r="CX2410" s="40"/>
      <c r="CY2410" s="40"/>
      <c r="CZ2410" s="40"/>
      <c r="DA2410" s="40"/>
      <c r="DB2410" s="40"/>
    </row>
    <row r="2411" spans="1:106" ht="18.75" customHeight="1">
      <c r="A2411" s="70">
        <v>2385</v>
      </c>
      <c r="B2411" s="58">
        <v>1161</v>
      </c>
      <c r="C2411" s="6" t="s">
        <v>339</v>
      </c>
      <c r="D2411" s="9" t="s">
        <v>2064</v>
      </c>
      <c r="E2411" s="8" t="s">
        <v>826</v>
      </c>
      <c r="F2411" s="8">
        <v>3</v>
      </c>
      <c r="G2411" s="8">
        <v>1390</v>
      </c>
      <c r="H2411" s="8">
        <v>44</v>
      </c>
      <c r="I2411" s="10" t="s">
        <v>8</v>
      </c>
      <c r="J2411" s="10" t="s">
        <v>738</v>
      </c>
      <c r="K2411" s="11">
        <v>2000</v>
      </c>
      <c r="L2411" s="59">
        <f>IFERROR(VLOOKUP(B2411,Sheet1!A:B,2,0),0)</f>
        <v>342</v>
      </c>
      <c r="M2411" s="40"/>
      <c r="N2411" s="40"/>
      <c r="O2411" s="40"/>
      <c r="P2411" s="40"/>
      <c r="Q2411" s="40"/>
      <c r="R2411" s="40"/>
      <c r="S2411" s="40"/>
      <c r="T2411" s="40"/>
      <c r="U2411" s="40"/>
      <c r="V2411" s="40"/>
      <c r="W2411" s="40"/>
      <c r="X2411" s="40"/>
      <c r="Y2411" s="40"/>
      <c r="Z2411" s="40"/>
      <c r="AA2411" s="40"/>
      <c r="AB2411" s="40"/>
      <c r="AC2411" s="40"/>
      <c r="AD2411" s="40"/>
      <c r="AE2411" s="40"/>
      <c r="AF2411" s="40"/>
      <c r="AG2411" s="40"/>
      <c r="AH2411" s="40"/>
      <c r="AI2411" s="40"/>
      <c r="AJ2411" s="40"/>
      <c r="AK2411" s="40"/>
      <c r="AL2411" s="40"/>
      <c r="AM2411" s="40"/>
      <c r="AN2411" s="40"/>
      <c r="AO2411" s="40"/>
      <c r="AP2411" s="40"/>
      <c r="AQ2411" s="40"/>
      <c r="AR2411" s="40"/>
      <c r="AS2411" s="40"/>
      <c r="AT2411" s="40"/>
      <c r="AU2411" s="40"/>
      <c r="AV2411" s="40"/>
      <c r="AW2411" s="40"/>
      <c r="AX2411" s="40"/>
      <c r="AY2411" s="40"/>
      <c r="AZ2411" s="40"/>
      <c r="BA2411" s="40"/>
      <c r="BB2411" s="40"/>
      <c r="BC2411" s="40"/>
      <c r="BD2411" s="40"/>
      <c r="BE2411" s="40"/>
      <c r="BF2411" s="40"/>
      <c r="BG2411" s="40"/>
      <c r="BH2411" s="40"/>
      <c r="BI2411" s="40"/>
      <c r="BJ2411" s="40"/>
      <c r="BK2411" s="40"/>
      <c r="BL2411" s="40"/>
      <c r="BM2411" s="40"/>
      <c r="BN2411" s="40"/>
      <c r="BO2411" s="40"/>
      <c r="BP2411" s="40"/>
      <c r="BQ2411" s="40"/>
      <c r="BR2411" s="40"/>
      <c r="BS2411" s="40"/>
      <c r="BT2411" s="40"/>
      <c r="BU2411" s="40"/>
      <c r="BV2411" s="40"/>
      <c r="BW2411" s="40"/>
      <c r="BX2411" s="40"/>
      <c r="BY2411" s="40"/>
      <c r="BZ2411" s="40"/>
      <c r="CA2411" s="40"/>
      <c r="CB2411" s="40"/>
      <c r="CC2411" s="40"/>
      <c r="CD2411" s="40"/>
      <c r="CE2411" s="40"/>
      <c r="CF2411" s="40"/>
      <c r="CG2411" s="40"/>
      <c r="CH2411" s="40"/>
      <c r="CI2411" s="40"/>
      <c r="CJ2411" s="40"/>
      <c r="CK2411" s="40"/>
      <c r="CL2411" s="40"/>
      <c r="CM2411" s="40"/>
      <c r="CN2411" s="40"/>
      <c r="CO2411" s="40"/>
      <c r="CP2411" s="40"/>
      <c r="CQ2411" s="40"/>
      <c r="CR2411" s="40"/>
      <c r="CS2411" s="40"/>
      <c r="CT2411" s="40"/>
      <c r="CU2411" s="40"/>
      <c r="CV2411" s="40"/>
      <c r="CW2411" s="40"/>
      <c r="CX2411" s="40"/>
      <c r="CY2411" s="40"/>
      <c r="CZ2411" s="40"/>
      <c r="DA2411" s="40"/>
      <c r="DB2411" s="40"/>
    </row>
    <row r="2412" spans="1:106" ht="18.75" customHeight="1">
      <c r="A2412" s="70">
        <v>2386</v>
      </c>
      <c r="B2412" s="58">
        <v>1675</v>
      </c>
      <c r="C2412" s="6" t="s">
        <v>666</v>
      </c>
      <c r="D2412" s="9" t="s">
        <v>1976</v>
      </c>
      <c r="E2412" s="8" t="s">
        <v>627</v>
      </c>
      <c r="F2412" s="8">
        <v>3</v>
      </c>
      <c r="G2412" s="14">
        <v>1392</v>
      </c>
      <c r="H2412" s="8">
        <v>56</v>
      </c>
      <c r="I2412" s="10" t="s">
        <v>689</v>
      </c>
      <c r="J2412" s="10" t="s">
        <v>738</v>
      </c>
      <c r="K2412" s="11">
        <v>2600</v>
      </c>
      <c r="L2412" s="59">
        <f>IFERROR(VLOOKUP(B2412,Sheet1!A:B,2,0),0)</f>
        <v>0</v>
      </c>
      <c r="M2412" s="40"/>
      <c r="N2412" s="40"/>
      <c r="O2412" s="40"/>
      <c r="P2412" s="40"/>
      <c r="Q2412" s="40"/>
      <c r="R2412" s="40"/>
      <c r="S2412" s="40"/>
      <c r="T2412" s="40"/>
      <c r="U2412" s="40"/>
      <c r="V2412" s="40"/>
      <c r="W2412" s="40"/>
      <c r="X2412" s="40"/>
      <c r="Y2412" s="40"/>
      <c r="Z2412" s="40"/>
      <c r="AA2412" s="40"/>
      <c r="AB2412" s="40"/>
      <c r="AC2412" s="40"/>
      <c r="AD2412" s="40"/>
      <c r="AE2412" s="40"/>
      <c r="AF2412" s="40"/>
      <c r="AG2412" s="40"/>
      <c r="AH2412" s="40"/>
      <c r="AI2412" s="40"/>
      <c r="AJ2412" s="40"/>
      <c r="AK2412" s="40"/>
      <c r="AL2412" s="40"/>
      <c r="AM2412" s="40"/>
      <c r="AN2412" s="40"/>
      <c r="AO2412" s="40"/>
      <c r="AP2412" s="40"/>
      <c r="AQ2412" s="40"/>
      <c r="AR2412" s="40"/>
      <c r="AS2412" s="40"/>
      <c r="AT2412" s="40"/>
      <c r="AU2412" s="40"/>
      <c r="AV2412" s="40"/>
      <c r="AW2412" s="40"/>
      <c r="AX2412" s="40"/>
      <c r="AY2412" s="40"/>
      <c r="AZ2412" s="40"/>
      <c r="BA2412" s="40"/>
      <c r="BB2412" s="40"/>
      <c r="BC2412" s="40"/>
      <c r="BD2412" s="40"/>
      <c r="BE2412" s="40"/>
      <c r="BF2412" s="40"/>
      <c r="BG2412" s="40"/>
      <c r="BH2412" s="40"/>
      <c r="BI2412" s="40"/>
      <c r="BJ2412" s="40"/>
      <c r="BK2412" s="40"/>
      <c r="BL2412" s="40"/>
      <c r="BM2412" s="40"/>
      <c r="BN2412" s="40"/>
      <c r="BO2412" s="40"/>
      <c r="BP2412" s="40"/>
      <c r="BQ2412" s="40"/>
      <c r="BR2412" s="40"/>
      <c r="BS2412" s="40"/>
      <c r="BT2412" s="40"/>
      <c r="BU2412" s="40"/>
      <c r="BV2412" s="40"/>
      <c r="BW2412" s="40"/>
      <c r="BX2412" s="40"/>
      <c r="BY2412" s="40"/>
      <c r="BZ2412" s="40"/>
      <c r="CA2412" s="40"/>
      <c r="CB2412" s="40"/>
      <c r="CC2412" s="40"/>
      <c r="CD2412" s="40"/>
      <c r="CE2412" s="40"/>
      <c r="CF2412" s="40"/>
      <c r="CG2412" s="40"/>
      <c r="CH2412" s="40"/>
      <c r="CI2412" s="40"/>
      <c r="CJ2412" s="40"/>
      <c r="CK2412" s="40"/>
      <c r="CL2412" s="40"/>
      <c r="CM2412" s="40"/>
      <c r="CN2412" s="40"/>
      <c r="CO2412" s="40"/>
      <c r="CP2412" s="40"/>
      <c r="CQ2412" s="40"/>
      <c r="CR2412" s="40"/>
      <c r="CS2412" s="40"/>
      <c r="CT2412" s="40"/>
      <c r="CU2412" s="40"/>
      <c r="CV2412" s="40"/>
      <c r="CW2412" s="40"/>
      <c r="CX2412" s="40"/>
      <c r="CY2412" s="40"/>
      <c r="CZ2412" s="40"/>
      <c r="DA2412" s="40"/>
      <c r="DB2412" s="40"/>
    </row>
    <row r="2413" spans="1:106" ht="18.75" customHeight="1">
      <c r="A2413" s="70">
        <v>2387</v>
      </c>
      <c r="B2413" s="58">
        <v>1731</v>
      </c>
      <c r="C2413" s="6" t="s">
        <v>125</v>
      </c>
      <c r="D2413" s="9" t="s">
        <v>2273</v>
      </c>
      <c r="E2413" s="8" t="s">
        <v>826</v>
      </c>
      <c r="F2413" s="8">
        <v>2</v>
      </c>
      <c r="G2413" s="8">
        <v>1390</v>
      </c>
      <c r="H2413" s="8">
        <v>60</v>
      </c>
      <c r="I2413" s="10" t="s">
        <v>689</v>
      </c>
      <c r="J2413" s="10" t="s">
        <v>738</v>
      </c>
      <c r="K2413" s="11">
        <v>2400</v>
      </c>
      <c r="L2413" s="59">
        <f>IFERROR(VLOOKUP(B2413,Sheet1!A:B,2,0),0)</f>
        <v>119</v>
      </c>
      <c r="M2413" s="40"/>
      <c r="N2413" s="40"/>
      <c r="O2413" s="40"/>
      <c r="P2413" s="40"/>
      <c r="Q2413" s="40"/>
      <c r="R2413" s="40"/>
      <c r="S2413" s="40"/>
      <c r="T2413" s="40"/>
      <c r="U2413" s="40"/>
      <c r="V2413" s="40"/>
      <c r="W2413" s="40"/>
      <c r="X2413" s="40"/>
      <c r="Y2413" s="40"/>
      <c r="Z2413" s="40"/>
      <c r="AA2413" s="40"/>
      <c r="AB2413" s="40"/>
      <c r="AC2413" s="40"/>
      <c r="AD2413" s="40"/>
      <c r="AE2413" s="40"/>
      <c r="AF2413" s="40"/>
      <c r="AG2413" s="40"/>
      <c r="AH2413" s="40"/>
      <c r="AI2413" s="40"/>
      <c r="AJ2413" s="40"/>
      <c r="AK2413" s="40"/>
      <c r="AL2413" s="40"/>
      <c r="AM2413" s="40"/>
      <c r="AN2413" s="40"/>
      <c r="AO2413" s="40"/>
      <c r="AP2413" s="40"/>
      <c r="AQ2413" s="40"/>
      <c r="AR2413" s="40"/>
      <c r="AS2413" s="40"/>
      <c r="AT2413" s="40"/>
      <c r="AU2413" s="40"/>
      <c r="AV2413" s="40"/>
      <c r="AW2413" s="40"/>
      <c r="AX2413" s="40"/>
      <c r="AY2413" s="40"/>
      <c r="AZ2413" s="40"/>
      <c r="BA2413" s="40"/>
      <c r="BB2413" s="40"/>
      <c r="BC2413" s="40"/>
      <c r="BD2413" s="40"/>
      <c r="BE2413" s="40"/>
      <c r="BF2413" s="40"/>
      <c r="BG2413" s="40"/>
      <c r="BH2413" s="40"/>
      <c r="BI2413" s="40"/>
      <c r="BJ2413" s="40"/>
      <c r="BK2413" s="40"/>
      <c r="BL2413" s="40"/>
      <c r="BM2413" s="40"/>
      <c r="BN2413" s="40"/>
      <c r="BO2413" s="40"/>
      <c r="BP2413" s="40"/>
      <c r="BQ2413" s="40"/>
      <c r="BR2413" s="40"/>
      <c r="BS2413" s="40"/>
      <c r="BT2413" s="40"/>
      <c r="BU2413" s="40"/>
      <c r="BV2413" s="40"/>
      <c r="BW2413" s="40"/>
      <c r="BX2413" s="40"/>
      <c r="BY2413" s="40"/>
      <c r="BZ2413" s="40"/>
      <c r="CA2413" s="40"/>
      <c r="CB2413" s="40"/>
      <c r="CC2413" s="40"/>
      <c r="CD2413" s="40"/>
      <c r="CE2413" s="40"/>
      <c r="CF2413" s="40"/>
      <c r="CG2413" s="40"/>
      <c r="CH2413" s="40"/>
      <c r="CI2413" s="40"/>
      <c r="CJ2413" s="40"/>
      <c r="CK2413" s="40"/>
      <c r="CL2413" s="40"/>
      <c r="CM2413" s="40"/>
      <c r="CN2413" s="40"/>
      <c r="CO2413" s="40"/>
      <c r="CP2413" s="40"/>
      <c r="CQ2413" s="40"/>
      <c r="CR2413" s="40"/>
      <c r="CS2413" s="40"/>
      <c r="CT2413" s="40"/>
      <c r="CU2413" s="40"/>
      <c r="CV2413" s="40"/>
      <c r="CW2413" s="40"/>
      <c r="CX2413" s="40"/>
      <c r="CY2413" s="40"/>
      <c r="CZ2413" s="40"/>
      <c r="DA2413" s="40"/>
      <c r="DB2413" s="40"/>
    </row>
    <row r="2414" spans="1:106" ht="18.75" customHeight="1">
      <c r="A2414" s="70">
        <v>2388</v>
      </c>
      <c r="B2414" s="58">
        <v>1166</v>
      </c>
      <c r="C2414" s="6" t="s">
        <v>214</v>
      </c>
      <c r="D2414" s="9" t="s">
        <v>2064</v>
      </c>
      <c r="E2414" s="8" t="s">
        <v>948</v>
      </c>
      <c r="F2414" s="8">
        <v>7</v>
      </c>
      <c r="G2414" s="8">
        <v>1396</v>
      </c>
      <c r="H2414" s="8">
        <v>92</v>
      </c>
      <c r="I2414" s="10" t="s">
        <v>689</v>
      </c>
      <c r="J2414" s="10" t="s">
        <v>738</v>
      </c>
      <c r="K2414" s="11">
        <v>7000</v>
      </c>
      <c r="L2414" s="59">
        <f>IFERROR(VLOOKUP(B2414,Sheet1!A:B,2,0),0)</f>
        <v>0</v>
      </c>
      <c r="M2414" s="40"/>
      <c r="N2414" s="40"/>
      <c r="O2414" s="40"/>
      <c r="P2414" s="40"/>
      <c r="Q2414" s="40"/>
      <c r="R2414" s="40"/>
      <c r="S2414" s="40"/>
      <c r="T2414" s="40"/>
      <c r="U2414" s="40"/>
      <c r="V2414" s="40"/>
      <c r="W2414" s="40"/>
      <c r="X2414" s="40"/>
      <c r="Y2414" s="40"/>
      <c r="Z2414" s="40"/>
      <c r="AA2414" s="40"/>
      <c r="AB2414" s="40"/>
      <c r="AC2414" s="40"/>
      <c r="AD2414" s="40"/>
      <c r="AE2414" s="40"/>
      <c r="AF2414" s="40"/>
      <c r="AG2414" s="40"/>
      <c r="AH2414" s="40"/>
      <c r="AI2414" s="40"/>
      <c r="AJ2414" s="40"/>
      <c r="AK2414" s="40"/>
      <c r="AL2414" s="40"/>
      <c r="AM2414" s="40"/>
      <c r="AN2414" s="40"/>
      <c r="AO2414" s="40"/>
      <c r="AP2414" s="40"/>
      <c r="AQ2414" s="40"/>
      <c r="AR2414" s="40"/>
      <c r="AS2414" s="40"/>
      <c r="AT2414" s="40"/>
      <c r="AU2414" s="40"/>
      <c r="AV2414" s="40"/>
      <c r="AW2414" s="40"/>
      <c r="AX2414" s="40"/>
      <c r="AY2414" s="40"/>
      <c r="AZ2414" s="40"/>
      <c r="BA2414" s="40"/>
      <c r="BB2414" s="40"/>
      <c r="BC2414" s="40"/>
      <c r="BD2414" s="40"/>
      <c r="BE2414" s="40"/>
      <c r="BF2414" s="40"/>
      <c r="BG2414" s="40"/>
      <c r="BH2414" s="40"/>
      <c r="BI2414" s="40"/>
      <c r="BJ2414" s="40"/>
      <c r="BK2414" s="40"/>
      <c r="BL2414" s="40"/>
      <c r="BM2414" s="40"/>
      <c r="BN2414" s="40"/>
      <c r="BO2414" s="40"/>
      <c r="BP2414" s="40"/>
      <c r="BQ2414" s="40"/>
      <c r="BR2414" s="40"/>
      <c r="BS2414" s="40"/>
      <c r="BT2414" s="40"/>
      <c r="BU2414" s="40"/>
      <c r="BV2414" s="40"/>
      <c r="BW2414" s="40"/>
      <c r="BX2414" s="40"/>
      <c r="BY2414" s="40"/>
      <c r="BZ2414" s="40"/>
      <c r="CA2414" s="40"/>
      <c r="CB2414" s="40"/>
      <c r="CC2414" s="40"/>
      <c r="CD2414" s="40"/>
      <c r="CE2414" s="40"/>
      <c r="CF2414" s="40"/>
      <c r="CG2414" s="40"/>
      <c r="CH2414" s="40"/>
      <c r="CI2414" s="40"/>
      <c r="CJ2414" s="40"/>
      <c r="CK2414" s="40"/>
      <c r="CL2414" s="40"/>
      <c r="CM2414" s="40"/>
      <c r="CN2414" s="40"/>
      <c r="CO2414" s="40"/>
      <c r="CP2414" s="40"/>
      <c r="CQ2414" s="40"/>
      <c r="CR2414" s="40"/>
      <c r="CS2414" s="40"/>
      <c r="CT2414" s="40"/>
      <c r="CU2414" s="40"/>
      <c r="CV2414" s="40"/>
      <c r="CW2414" s="40"/>
      <c r="CX2414" s="40"/>
      <c r="CY2414" s="40"/>
      <c r="CZ2414" s="40"/>
      <c r="DA2414" s="40"/>
      <c r="DB2414" s="40"/>
    </row>
    <row r="2415" spans="1:106" ht="18.75" customHeight="1">
      <c r="A2415" s="70">
        <v>2389</v>
      </c>
      <c r="B2415" s="56">
        <v>896</v>
      </c>
      <c r="C2415" s="6" t="s">
        <v>3302</v>
      </c>
      <c r="D2415" s="9" t="s">
        <v>1996</v>
      </c>
      <c r="E2415" s="8" t="s">
        <v>952</v>
      </c>
      <c r="F2415" s="8">
        <v>3</v>
      </c>
      <c r="G2415" s="8">
        <v>1388</v>
      </c>
      <c r="H2415" s="8">
        <v>60</v>
      </c>
      <c r="I2415" s="10" t="s">
        <v>689</v>
      </c>
      <c r="J2415" s="10" t="s">
        <v>738</v>
      </c>
      <c r="K2415" s="11">
        <v>1500</v>
      </c>
      <c r="L2415" s="59">
        <f>IFERROR(VLOOKUP(B2415,Sheet1!A:B,2,0),0)</f>
        <v>0</v>
      </c>
      <c r="BQ2415" s="40"/>
      <c r="BR2415" s="40"/>
      <c r="BS2415" s="40"/>
      <c r="BT2415" s="40"/>
      <c r="BU2415" s="40"/>
      <c r="BV2415" s="40"/>
      <c r="BW2415" s="40"/>
      <c r="BX2415" s="40"/>
      <c r="BY2415" s="40"/>
      <c r="BZ2415" s="40"/>
      <c r="CA2415" s="40"/>
      <c r="CB2415" s="40"/>
      <c r="CC2415" s="40"/>
      <c r="CD2415" s="40"/>
      <c r="CE2415" s="40"/>
      <c r="CF2415" s="40"/>
      <c r="CG2415" s="40"/>
      <c r="CH2415" s="40"/>
      <c r="CI2415" s="40"/>
      <c r="CJ2415" s="40"/>
      <c r="CK2415" s="40"/>
      <c r="CL2415" s="40"/>
      <c r="CM2415" s="40"/>
      <c r="CN2415" s="40"/>
      <c r="CO2415" s="40"/>
      <c r="CP2415" s="40"/>
      <c r="CQ2415" s="40"/>
      <c r="CR2415" s="40"/>
      <c r="CW2415" s="40"/>
      <c r="CX2415" s="40"/>
      <c r="CY2415" s="40"/>
      <c r="CZ2415" s="40"/>
      <c r="DA2415" s="40"/>
      <c r="DB2415" s="40"/>
    </row>
    <row r="2416" spans="1:106" ht="18.75" customHeight="1">
      <c r="A2416" s="70">
        <v>2390</v>
      </c>
      <c r="B2416" s="58">
        <v>2244</v>
      </c>
      <c r="C2416" s="6" t="s">
        <v>1297</v>
      </c>
      <c r="D2416" s="9" t="s">
        <v>2237</v>
      </c>
      <c r="E2416" s="8" t="s">
        <v>826</v>
      </c>
      <c r="F2416" s="8">
        <v>1</v>
      </c>
      <c r="G2416" s="8">
        <v>1392</v>
      </c>
      <c r="H2416" s="8">
        <v>32</v>
      </c>
      <c r="I2416" s="10" t="s">
        <v>405</v>
      </c>
      <c r="J2416" s="10" t="s">
        <v>743</v>
      </c>
      <c r="K2416" s="11">
        <v>3000</v>
      </c>
      <c r="L2416" s="59">
        <f>IFERROR(VLOOKUP(B2416,Sheet1!A:B,2,0),0)</f>
        <v>0</v>
      </c>
      <c r="M2416" s="40"/>
      <c r="N2416" s="40"/>
      <c r="O2416" s="40"/>
      <c r="P2416" s="40"/>
      <c r="Q2416" s="40"/>
      <c r="R2416" s="40"/>
      <c r="S2416" s="40"/>
      <c r="T2416" s="40"/>
      <c r="U2416" s="40"/>
      <c r="V2416" s="40"/>
      <c r="W2416" s="40"/>
      <c r="X2416" s="40"/>
      <c r="Y2416" s="40"/>
      <c r="Z2416" s="40"/>
      <c r="AA2416" s="40"/>
      <c r="AB2416" s="40"/>
      <c r="AC2416" s="40"/>
      <c r="AD2416" s="40"/>
      <c r="AE2416" s="40"/>
      <c r="AF2416" s="40"/>
      <c r="AG2416" s="40"/>
      <c r="AH2416" s="40"/>
      <c r="AI2416" s="40"/>
      <c r="AJ2416" s="40"/>
      <c r="AK2416" s="40"/>
      <c r="AL2416" s="40"/>
      <c r="AM2416" s="40"/>
      <c r="AN2416" s="40"/>
      <c r="AO2416" s="40"/>
      <c r="AP2416" s="40"/>
      <c r="AQ2416" s="40"/>
      <c r="AR2416" s="40"/>
      <c r="AS2416" s="40"/>
      <c r="AT2416" s="40"/>
      <c r="AU2416" s="40"/>
      <c r="AV2416" s="40"/>
      <c r="AW2416" s="40"/>
      <c r="AX2416" s="40"/>
      <c r="AY2416" s="40"/>
      <c r="AZ2416" s="40"/>
      <c r="BA2416" s="40"/>
      <c r="BB2416" s="40"/>
      <c r="BC2416" s="40"/>
      <c r="BD2416" s="40"/>
      <c r="BE2416" s="40"/>
      <c r="BF2416" s="40"/>
      <c r="BG2416" s="40"/>
      <c r="BH2416" s="40"/>
      <c r="BI2416" s="40"/>
      <c r="BJ2416" s="40"/>
      <c r="BK2416" s="40"/>
      <c r="BL2416" s="40"/>
      <c r="BM2416" s="40"/>
      <c r="BN2416" s="40"/>
      <c r="BO2416" s="40"/>
      <c r="BP2416" s="40"/>
      <c r="BQ2416" s="40"/>
      <c r="BR2416" s="40"/>
      <c r="BS2416" s="40"/>
      <c r="BT2416" s="40"/>
      <c r="BU2416" s="40"/>
      <c r="BV2416" s="40"/>
      <c r="BW2416" s="40"/>
      <c r="BX2416" s="40"/>
      <c r="BY2416" s="40"/>
      <c r="BZ2416" s="40"/>
      <c r="CA2416" s="40"/>
      <c r="CB2416" s="40"/>
      <c r="CC2416" s="40"/>
      <c r="CD2416" s="40"/>
      <c r="CE2416" s="40"/>
      <c r="CF2416" s="40"/>
      <c r="CG2416" s="40"/>
      <c r="CH2416" s="40"/>
      <c r="CI2416" s="40"/>
      <c r="CJ2416" s="40"/>
      <c r="CK2416" s="40"/>
      <c r="CL2416" s="40"/>
      <c r="CM2416" s="40"/>
      <c r="CN2416" s="40"/>
      <c r="CO2416" s="40"/>
      <c r="CP2416" s="40"/>
      <c r="CQ2416" s="40"/>
      <c r="CR2416" s="40"/>
      <c r="CS2416" s="40"/>
      <c r="CT2416" s="40"/>
      <c r="CU2416" s="40"/>
      <c r="CV2416" s="40"/>
      <c r="CW2416" s="40"/>
      <c r="CX2416" s="40"/>
      <c r="CY2416" s="40"/>
      <c r="CZ2416" s="40"/>
      <c r="DA2416" s="40"/>
      <c r="DB2416" s="40"/>
    </row>
    <row r="2417" spans="1:106" ht="18.75" customHeight="1">
      <c r="A2417" s="70">
        <v>2391</v>
      </c>
      <c r="B2417" s="58">
        <v>855</v>
      </c>
      <c r="C2417" s="5" t="s">
        <v>3854</v>
      </c>
      <c r="D2417" s="9" t="s">
        <v>1697</v>
      </c>
      <c r="E2417" s="8" t="s">
        <v>3224</v>
      </c>
      <c r="F2417" s="8">
        <v>4</v>
      </c>
      <c r="G2417" s="8">
        <v>1401</v>
      </c>
      <c r="H2417" s="8">
        <v>28</v>
      </c>
      <c r="I2417" s="10" t="s">
        <v>3851</v>
      </c>
      <c r="J2417" s="10" t="s">
        <v>3450</v>
      </c>
      <c r="K2417" s="11">
        <v>30000</v>
      </c>
      <c r="L2417" s="59">
        <f>IFERROR(VLOOKUP(B2417,Sheet1!A:B,2,0),0)</f>
        <v>493</v>
      </c>
      <c r="M2417" s="44"/>
      <c r="N2417" s="44"/>
      <c r="O2417" s="44"/>
      <c r="P2417" s="44"/>
      <c r="Q2417" s="44"/>
      <c r="R2417" s="44"/>
      <c r="S2417" s="44"/>
      <c r="T2417" s="44"/>
      <c r="U2417" s="44"/>
      <c r="V2417" s="44"/>
      <c r="W2417" s="44"/>
      <c r="X2417" s="44"/>
      <c r="Y2417" s="44"/>
      <c r="Z2417" s="44"/>
      <c r="AA2417" s="44"/>
      <c r="AB2417" s="44"/>
      <c r="AC2417" s="44"/>
      <c r="AD2417" s="44"/>
      <c r="AE2417" s="44"/>
      <c r="AF2417" s="44"/>
      <c r="AG2417" s="44"/>
      <c r="AH2417" s="44"/>
      <c r="AI2417" s="44"/>
      <c r="AJ2417" s="44"/>
      <c r="AK2417" s="44"/>
      <c r="AL2417" s="44"/>
      <c r="AM2417" s="44"/>
      <c r="AN2417" s="44"/>
      <c r="AO2417" s="44"/>
      <c r="AP2417" s="44"/>
      <c r="AQ2417" s="44"/>
      <c r="AR2417" s="44"/>
      <c r="AS2417" s="44"/>
      <c r="AT2417" s="44"/>
      <c r="AU2417" s="44"/>
      <c r="AV2417" s="44"/>
      <c r="AW2417" s="44"/>
      <c r="AX2417" s="44"/>
      <c r="AY2417" s="44"/>
      <c r="AZ2417" s="44"/>
      <c r="BA2417" s="44"/>
      <c r="BB2417" s="44"/>
      <c r="BC2417" s="44"/>
      <c r="BD2417" s="44"/>
      <c r="BE2417" s="44"/>
      <c r="BF2417" s="44"/>
      <c r="BG2417" s="44"/>
      <c r="BH2417" s="44"/>
      <c r="BI2417" s="44"/>
      <c r="BJ2417" s="44"/>
      <c r="BK2417" s="44"/>
      <c r="BL2417" s="44"/>
      <c r="BM2417" s="44"/>
      <c r="BN2417" s="44"/>
      <c r="BO2417" s="44"/>
      <c r="BP2417" s="44"/>
      <c r="BQ2417" s="44"/>
      <c r="BR2417" s="44"/>
      <c r="BS2417" s="44"/>
      <c r="BT2417" s="44"/>
      <c r="BU2417" s="44"/>
      <c r="BV2417" s="44"/>
      <c r="BW2417" s="44"/>
      <c r="BX2417" s="44"/>
      <c r="BY2417" s="44"/>
      <c r="BZ2417" s="44"/>
      <c r="CA2417" s="44"/>
      <c r="CB2417" s="44"/>
      <c r="CC2417" s="44"/>
      <c r="CD2417" s="44"/>
      <c r="CE2417" s="44"/>
      <c r="CF2417" s="44"/>
      <c r="CG2417" s="44"/>
      <c r="CH2417" s="44"/>
      <c r="CI2417" s="44"/>
      <c r="CJ2417" s="44"/>
      <c r="CK2417" s="44"/>
      <c r="CL2417" s="44"/>
      <c r="CM2417" s="44"/>
      <c r="CN2417" s="44"/>
      <c r="CO2417" s="44"/>
      <c r="CP2417" s="44"/>
      <c r="CQ2417" s="44"/>
      <c r="CR2417" s="44"/>
      <c r="CS2417" s="44"/>
      <c r="CT2417" s="44"/>
      <c r="CU2417" s="44"/>
      <c r="CV2417" s="44"/>
      <c r="CW2417" s="44"/>
      <c r="CX2417" s="44"/>
      <c r="CY2417" s="44"/>
      <c r="CZ2417" s="44"/>
      <c r="DA2417" s="44"/>
      <c r="DB2417" s="44"/>
    </row>
    <row r="2418" spans="1:106" ht="18.75" customHeight="1">
      <c r="A2418" s="70">
        <v>2392</v>
      </c>
      <c r="B2418" s="58">
        <v>2321</v>
      </c>
      <c r="C2418" s="6" t="s">
        <v>2507</v>
      </c>
      <c r="D2418" s="9" t="s">
        <v>2456</v>
      </c>
      <c r="E2418" s="8" t="s">
        <v>927</v>
      </c>
      <c r="F2418" s="8">
        <v>1</v>
      </c>
      <c r="G2418" s="8">
        <v>1394</v>
      </c>
      <c r="H2418" s="8">
        <v>16</v>
      </c>
      <c r="I2418" s="10" t="s">
        <v>405</v>
      </c>
      <c r="J2418" s="10" t="s">
        <v>738</v>
      </c>
      <c r="K2418" s="13">
        <v>15000</v>
      </c>
      <c r="L2418" s="59">
        <f>IFERROR(VLOOKUP(B2418,Sheet1!A:B,2,0),0)</f>
        <v>1771</v>
      </c>
      <c r="M2418" s="40"/>
      <c r="N2418" s="40"/>
      <c r="O2418" s="40"/>
      <c r="P2418" s="40"/>
      <c r="Q2418" s="40"/>
      <c r="R2418" s="40"/>
      <c r="S2418" s="40"/>
      <c r="T2418" s="40"/>
      <c r="U2418" s="40"/>
      <c r="V2418" s="40"/>
      <c r="W2418" s="40"/>
      <c r="X2418" s="40"/>
      <c r="Y2418" s="40"/>
      <c r="Z2418" s="40"/>
      <c r="AA2418" s="40"/>
      <c r="AB2418" s="40"/>
      <c r="AC2418" s="40"/>
      <c r="AD2418" s="40"/>
      <c r="AE2418" s="40"/>
      <c r="AF2418" s="40"/>
      <c r="AG2418" s="40"/>
      <c r="AH2418" s="40"/>
      <c r="AI2418" s="40"/>
      <c r="AJ2418" s="40"/>
      <c r="AK2418" s="40"/>
      <c r="AL2418" s="40"/>
      <c r="AM2418" s="40"/>
      <c r="AN2418" s="40"/>
      <c r="AO2418" s="40"/>
      <c r="AP2418" s="40"/>
      <c r="AQ2418" s="40"/>
      <c r="AR2418" s="40"/>
      <c r="AS2418" s="40"/>
      <c r="AT2418" s="40"/>
      <c r="AU2418" s="40"/>
      <c r="AV2418" s="40"/>
      <c r="AW2418" s="40"/>
      <c r="AX2418" s="40"/>
      <c r="AY2418" s="40"/>
      <c r="AZ2418" s="40"/>
      <c r="BA2418" s="40"/>
      <c r="BB2418" s="40"/>
      <c r="BC2418" s="40"/>
      <c r="BD2418" s="40"/>
      <c r="BE2418" s="40"/>
      <c r="BF2418" s="40"/>
      <c r="BG2418" s="40"/>
      <c r="BH2418" s="40"/>
      <c r="BI2418" s="40"/>
      <c r="BJ2418" s="40"/>
      <c r="BK2418" s="40"/>
      <c r="BL2418" s="40"/>
      <c r="BM2418" s="40"/>
      <c r="BN2418" s="40"/>
      <c r="BO2418" s="40"/>
      <c r="BP2418" s="40"/>
      <c r="BQ2418" s="40"/>
      <c r="BR2418" s="40"/>
      <c r="BS2418" s="40"/>
      <c r="BT2418" s="40"/>
      <c r="BU2418" s="40"/>
      <c r="BV2418" s="40"/>
      <c r="BW2418" s="40"/>
      <c r="BX2418" s="40"/>
      <c r="BY2418" s="40"/>
      <c r="BZ2418" s="40"/>
      <c r="CA2418" s="40"/>
      <c r="CB2418" s="40"/>
      <c r="CC2418" s="40"/>
      <c r="CD2418" s="40"/>
      <c r="CE2418" s="40"/>
      <c r="CF2418" s="40"/>
      <c r="CG2418" s="40"/>
      <c r="CH2418" s="40"/>
      <c r="CI2418" s="40"/>
      <c r="CJ2418" s="40"/>
      <c r="CK2418" s="40"/>
      <c r="CL2418" s="40"/>
      <c r="CM2418" s="40"/>
      <c r="CN2418" s="40"/>
      <c r="CO2418" s="40"/>
      <c r="CP2418" s="40"/>
      <c r="CQ2418" s="40"/>
      <c r="CR2418" s="40"/>
      <c r="CS2418" s="40"/>
      <c r="CT2418" s="40"/>
      <c r="CU2418" s="40"/>
      <c r="CV2418" s="40"/>
      <c r="CW2418" s="40"/>
      <c r="CX2418" s="40"/>
      <c r="CY2418" s="40"/>
      <c r="CZ2418" s="40"/>
      <c r="DA2418" s="40"/>
      <c r="DB2418" s="40"/>
    </row>
    <row r="2419" spans="1:106" ht="18.75" customHeight="1">
      <c r="A2419" s="70">
        <v>2393</v>
      </c>
      <c r="B2419" s="56">
        <v>458</v>
      </c>
      <c r="C2419" s="6" t="s">
        <v>573</v>
      </c>
      <c r="D2419" s="9" t="s">
        <v>1575</v>
      </c>
      <c r="E2419" s="8" t="s">
        <v>60</v>
      </c>
      <c r="F2419" s="8">
        <v>3</v>
      </c>
      <c r="G2419" s="14">
        <v>1392</v>
      </c>
      <c r="H2419" s="8">
        <v>24</v>
      </c>
      <c r="I2419" s="10" t="s">
        <v>405</v>
      </c>
      <c r="J2419" s="10" t="s">
        <v>738</v>
      </c>
      <c r="K2419" s="13">
        <v>18000</v>
      </c>
      <c r="L2419" s="59">
        <f>IFERROR(VLOOKUP(B2419,Sheet1!A:B,2,0),0)</f>
        <v>270</v>
      </c>
      <c r="M2419" s="40"/>
      <c r="N2419" s="40"/>
      <c r="O2419" s="40"/>
      <c r="P2419" s="40"/>
      <c r="Q2419" s="40"/>
      <c r="R2419" s="40"/>
      <c r="S2419" s="40"/>
      <c r="T2419" s="40"/>
      <c r="U2419" s="40"/>
      <c r="V2419" s="40"/>
      <c r="W2419" s="40"/>
      <c r="X2419" s="40"/>
      <c r="Y2419" s="40"/>
      <c r="Z2419" s="40"/>
      <c r="AA2419" s="40"/>
      <c r="AB2419" s="40"/>
      <c r="AC2419" s="40"/>
      <c r="AD2419" s="40"/>
      <c r="AE2419" s="40"/>
      <c r="AF2419" s="40"/>
      <c r="AG2419" s="40"/>
      <c r="AH2419" s="40"/>
      <c r="AI2419" s="40"/>
      <c r="AJ2419" s="40"/>
      <c r="AK2419" s="40"/>
      <c r="AL2419" s="40"/>
      <c r="AM2419" s="40"/>
      <c r="AN2419" s="40"/>
      <c r="AO2419" s="40"/>
      <c r="AP2419" s="40"/>
      <c r="AQ2419" s="40"/>
      <c r="AR2419" s="40"/>
      <c r="AS2419" s="40"/>
      <c r="AT2419" s="40"/>
      <c r="AU2419" s="40"/>
      <c r="AV2419" s="40"/>
      <c r="AW2419" s="40"/>
      <c r="AX2419" s="40"/>
      <c r="AY2419" s="40"/>
      <c r="AZ2419" s="40"/>
      <c r="BA2419" s="40"/>
      <c r="BB2419" s="40"/>
      <c r="BC2419" s="40"/>
      <c r="BD2419" s="40"/>
      <c r="BE2419" s="40"/>
      <c r="BF2419" s="40"/>
      <c r="BG2419" s="40"/>
      <c r="BH2419" s="40"/>
      <c r="BI2419" s="40"/>
      <c r="BJ2419" s="40"/>
      <c r="BK2419" s="40"/>
      <c r="BL2419" s="40"/>
      <c r="BM2419" s="40"/>
      <c r="BN2419" s="40"/>
      <c r="BO2419" s="40"/>
      <c r="BP2419" s="40"/>
      <c r="BQ2419" s="40"/>
      <c r="BR2419" s="40"/>
      <c r="BS2419" s="40"/>
      <c r="BT2419" s="40"/>
      <c r="BU2419" s="40"/>
      <c r="BV2419" s="40"/>
      <c r="BW2419" s="40"/>
      <c r="BX2419" s="40"/>
      <c r="BY2419" s="40"/>
      <c r="BZ2419" s="40"/>
      <c r="CA2419" s="40"/>
      <c r="CB2419" s="40"/>
      <c r="CC2419" s="40"/>
      <c r="CD2419" s="40"/>
      <c r="CE2419" s="40"/>
      <c r="CF2419" s="40"/>
      <c r="CG2419" s="40"/>
      <c r="CH2419" s="40"/>
      <c r="CI2419" s="40"/>
      <c r="CJ2419" s="40"/>
      <c r="CK2419" s="40"/>
      <c r="CL2419" s="40"/>
      <c r="CM2419" s="40"/>
      <c r="CN2419" s="40"/>
      <c r="CO2419" s="40"/>
      <c r="CP2419" s="40"/>
      <c r="CQ2419" s="40"/>
      <c r="CR2419" s="40"/>
      <c r="CS2419" s="40"/>
      <c r="CT2419" s="40"/>
      <c r="CU2419" s="40"/>
      <c r="CV2419" s="40"/>
      <c r="CW2419" s="40"/>
      <c r="CX2419" s="40"/>
      <c r="CY2419" s="40"/>
      <c r="CZ2419" s="40"/>
      <c r="DA2419" s="40"/>
      <c r="DB2419" s="40"/>
    </row>
    <row r="2420" spans="1:106" ht="18.75" customHeight="1">
      <c r="A2420" s="70">
        <v>2394</v>
      </c>
      <c r="B2420" s="58">
        <v>1610</v>
      </c>
      <c r="C2420" s="6" t="s">
        <v>1172</v>
      </c>
      <c r="D2420" s="9" t="s">
        <v>2229</v>
      </c>
      <c r="E2420" s="8" t="s">
        <v>521</v>
      </c>
      <c r="F2420" s="8">
        <v>1</v>
      </c>
      <c r="G2420" s="8">
        <v>1386</v>
      </c>
      <c r="H2420" s="8">
        <v>16</v>
      </c>
      <c r="I2420" s="10" t="s">
        <v>405</v>
      </c>
      <c r="J2420" s="10" t="s">
        <v>738</v>
      </c>
      <c r="K2420" s="11">
        <v>900</v>
      </c>
      <c r="L2420" s="59">
        <f>IFERROR(VLOOKUP(B2420,Sheet1!A:B,2,0),0)</f>
        <v>0</v>
      </c>
    </row>
    <row r="2421" spans="1:106" ht="18.75" customHeight="1">
      <c r="A2421" s="70">
        <v>2395</v>
      </c>
      <c r="B2421" s="58">
        <v>1715</v>
      </c>
      <c r="C2421" s="6" t="s">
        <v>1180</v>
      </c>
      <c r="D2421" s="9" t="s">
        <v>2229</v>
      </c>
      <c r="E2421" s="8" t="s">
        <v>552</v>
      </c>
      <c r="F2421" s="8">
        <v>1</v>
      </c>
      <c r="G2421" s="8">
        <v>1387</v>
      </c>
      <c r="H2421" s="8">
        <v>16</v>
      </c>
      <c r="I2421" s="10" t="s">
        <v>405</v>
      </c>
      <c r="J2421" s="10" t="s">
        <v>738</v>
      </c>
      <c r="K2421" s="11">
        <v>1500</v>
      </c>
      <c r="L2421" s="59">
        <f>IFERROR(VLOOKUP(B2421,Sheet1!A:B,2,0),0)</f>
        <v>1</v>
      </c>
      <c r="BQ2421" s="40"/>
      <c r="BR2421" s="40"/>
      <c r="BS2421" s="40"/>
      <c r="BT2421" s="40"/>
    </row>
    <row r="2422" spans="1:106" ht="18.75" customHeight="1">
      <c r="A2422" s="70">
        <v>2396</v>
      </c>
      <c r="B2422" s="58">
        <v>1841</v>
      </c>
      <c r="C2422" s="6" t="s">
        <v>675</v>
      </c>
      <c r="D2422" s="9" t="s">
        <v>1983</v>
      </c>
      <c r="E2422" s="8" t="s">
        <v>627</v>
      </c>
      <c r="F2422" s="8">
        <v>2</v>
      </c>
      <c r="G2422" s="8">
        <v>1392</v>
      </c>
      <c r="H2422" s="8">
        <v>56</v>
      </c>
      <c r="I2422" s="10" t="s">
        <v>689</v>
      </c>
      <c r="J2422" s="10" t="s">
        <v>738</v>
      </c>
      <c r="K2422" s="11">
        <v>3500</v>
      </c>
      <c r="L2422" s="59">
        <f>IFERROR(VLOOKUP(B2422,Sheet1!A:B,2,0),0)</f>
        <v>0</v>
      </c>
      <c r="M2422" s="40"/>
      <c r="N2422" s="40"/>
      <c r="O2422" s="40"/>
      <c r="P2422" s="40"/>
      <c r="Q2422" s="40"/>
      <c r="R2422" s="40"/>
      <c r="S2422" s="40"/>
      <c r="T2422" s="40"/>
      <c r="U2422" s="40"/>
      <c r="V2422" s="40"/>
      <c r="W2422" s="40"/>
      <c r="X2422" s="40"/>
      <c r="Y2422" s="40"/>
      <c r="Z2422" s="40"/>
      <c r="AA2422" s="40"/>
      <c r="AB2422" s="40"/>
      <c r="AC2422" s="40"/>
      <c r="AD2422" s="40"/>
      <c r="AE2422" s="40"/>
      <c r="AF2422" s="40"/>
      <c r="AG2422" s="40"/>
      <c r="AH2422" s="40"/>
      <c r="AI2422" s="40"/>
      <c r="AJ2422" s="40"/>
      <c r="AK2422" s="40"/>
      <c r="AL2422" s="40"/>
      <c r="AM2422" s="40"/>
      <c r="AN2422" s="40"/>
      <c r="AO2422" s="40"/>
      <c r="AP2422" s="40"/>
      <c r="AQ2422" s="40"/>
      <c r="AR2422" s="40"/>
      <c r="AS2422" s="40"/>
      <c r="AT2422" s="40"/>
      <c r="AU2422" s="40"/>
      <c r="AV2422" s="40"/>
      <c r="AW2422" s="40"/>
      <c r="AX2422" s="40"/>
      <c r="AY2422" s="40"/>
      <c r="AZ2422" s="40"/>
      <c r="BA2422" s="40"/>
      <c r="BB2422" s="40"/>
      <c r="BC2422" s="40"/>
      <c r="BD2422" s="40"/>
      <c r="BE2422" s="40"/>
      <c r="BF2422" s="40"/>
      <c r="BG2422" s="40"/>
      <c r="BH2422" s="40"/>
      <c r="BI2422" s="40"/>
      <c r="BJ2422" s="40"/>
      <c r="BK2422" s="40"/>
      <c r="BL2422" s="40"/>
      <c r="BM2422" s="40"/>
      <c r="BN2422" s="40"/>
      <c r="BO2422" s="40"/>
      <c r="BP2422" s="40"/>
      <c r="BQ2422" s="40"/>
      <c r="BR2422" s="40"/>
      <c r="BS2422" s="40"/>
      <c r="BT2422" s="40"/>
      <c r="BU2422" s="40"/>
      <c r="BV2422" s="40"/>
      <c r="BW2422" s="40"/>
      <c r="BX2422" s="40"/>
      <c r="BY2422" s="40"/>
      <c r="BZ2422" s="40"/>
      <c r="CA2422" s="40"/>
      <c r="CB2422" s="40"/>
      <c r="CC2422" s="40"/>
      <c r="CD2422" s="40"/>
      <c r="CE2422" s="40"/>
      <c r="CF2422" s="40"/>
      <c r="CG2422" s="40"/>
      <c r="CH2422" s="40"/>
      <c r="CI2422" s="40"/>
      <c r="CJ2422" s="40"/>
      <c r="CK2422" s="40"/>
      <c r="CL2422" s="40"/>
      <c r="CM2422" s="40"/>
      <c r="CN2422" s="40"/>
      <c r="CO2422" s="40"/>
      <c r="CP2422" s="40"/>
      <c r="CQ2422" s="40"/>
      <c r="CR2422" s="40"/>
      <c r="CS2422" s="40"/>
      <c r="CT2422" s="40"/>
      <c r="CU2422" s="40"/>
      <c r="CV2422" s="40"/>
      <c r="CW2422" s="40"/>
      <c r="CX2422" s="40"/>
      <c r="CY2422" s="40"/>
      <c r="CZ2422" s="40"/>
      <c r="DA2422" s="40"/>
      <c r="DB2422" s="40"/>
    </row>
    <row r="2423" spans="1:106" ht="18.75" customHeight="1">
      <c r="A2423" s="70">
        <v>2397</v>
      </c>
      <c r="B2423" s="56">
        <v>898</v>
      </c>
      <c r="C2423" s="6" t="s">
        <v>1104</v>
      </c>
      <c r="D2423" s="9" t="s">
        <v>1996</v>
      </c>
      <c r="E2423" s="8" t="s">
        <v>952</v>
      </c>
      <c r="F2423" s="8">
        <v>3</v>
      </c>
      <c r="G2423" s="8">
        <v>1388</v>
      </c>
      <c r="H2423" s="8">
        <v>60</v>
      </c>
      <c r="I2423" s="10" t="s">
        <v>689</v>
      </c>
      <c r="J2423" s="10" t="s">
        <v>738</v>
      </c>
      <c r="K2423" s="11">
        <v>1500</v>
      </c>
      <c r="L2423" s="59">
        <f>IFERROR(VLOOKUP(B2423,Sheet1!A:B,2,0),0)</f>
        <v>0</v>
      </c>
      <c r="M2423" s="40"/>
      <c r="N2423" s="40"/>
      <c r="O2423" s="40"/>
      <c r="P2423" s="40"/>
      <c r="Q2423" s="40"/>
      <c r="R2423" s="40"/>
      <c r="S2423" s="40"/>
      <c r="T2423" s="40"/>
      <c r="U2423" s="40"/>
      <c r="V2423" s="40"/>
      <c r="W2423" s="40"/>
      <c r="X2423" s="40"/>
      <c r="Y2423" s="40"/>
      <c r="Z2423" s="40"/>
      <c r="AA2423" s="40"/>
      <c r="AB2423" s="40"/>
      <c r="AC2423" s="40"/>
      <c r="AD2423" s="40"/>
      <c r="AE2423" s="40"/>
      <c r="AF2423" s="40"/>
      <c r="AG2423" s="40"/>
      <c r="AH2423" s="40"/>
      <c r="AI2423" s="40"/>
      <c r="AJ2423" s="40"/>
      <c r="AK2423" s="40"/>
      <c r="AL2423" s="40"/>
      <c r="AM2423" s="40"/>
      <c r="AN2423" s="40"/>
      <c r="AO2423" s="40"/>
      <c r="AP2423" s="40"/>
      <c r="AQ2423" s="40"/>
      <c r="AR2423" s="40"/>
      <c r="AS2423" s="40"/>
      <c r="AT2423" s="40"/>
      <c r="AU2423" s="40"/>
      <c r="AV2423" s="40"/>
      <c r="AW2423" s="40"/>
      <c r="AX2423" s="40"/>
      <c r="AY2423" s="40"/>
      <c r="AZ2423" s="40"/>
      <c r="BA2423" s="40"/>
      <c r="BB2423" s="40"/>
      <c r="BC2423" s="40"/>
      <c r="BD2423" s="40"/>
      <c r="BE2423" s="40"/>
      <c r="BF2423" s="40"/>
      <c r="BG2423" s="40"/>
      <c r="BH2423" s="40"/>
      <c r="BI2423" s="40"/>
      <c r="BJ2423" s="40"/>
      <c r="BK2423" s="40"/>
      <c r="BL2423" s="40"/>
      <c r="BM2423" s="40"/>
      <c r="BN2423" s="40"/>
      <c r="BO2423" s="40"/>
      <c r="BP2423" s="40"/>
      <c r="BQ2423" s="40"/>
      <c r="BR2423" s="40"/>
      <c r="BS2423" s="40"/>
      <c r="BT2423" s="40"/>
      <c r="BU2423" s="40"/>
      <c r="BV2423" s="40"/>
      <c r="BW2423" s="40"/>
      <c r="BX2423" s="40"/>
      <c r="BY2423" s="40"/>
      <c r="BZ2423" s="40"/>
      <c r="CA2423" s="40"/>
      <c r="CB2423" s="40"/>
      <c r="CC2423" s="40"/>
      <c r="CD2423" s="40"/>
      <c r="CE2423" s="40"/>
      <c r="CF2423" s="40"/>
      <c r="CG2423" s="40"/>
      <c r="CH2423" s="40"/>
      <c r="CI2423" s="40"/>
      <c r="CJ2423" s="40"/>
      <c r="CK2423" s="40"/>
      <c r="CL2423" s="40"/>
      <c r="CM2423" s="40"/>
      <c r="CN2423" s="40"/>
      <c r="CO2423" s="40"/>
      <c r="CP2423" s="40"/>
      <c r="CQ2423" s="40"/>
      <c r="CR2423" s="40"/>
      <c r="CS2423" s="40"/>
      <c r="CT2423" s="40"/>
      <c r="CU2423" s="40"/>
      <c r="CV2423" s="40"/>
      <c r="CW2423" s="40"/>
    </row>
    <row r="2424" spans="1:106" ht="18.75" customHeight="1">
      <c r="A2424" s="70">
        <v>2398</v>
      </c>
      <c r="B2424" s="58">
        <v>1899</v>
      </c>
      <c r="C2424" s="6" t="s">
        <v>612</v>
      </c>
      <c r="D2424" s="9" t="s">
        <v>2259</v>
      </c>
      <c r="E2424" s="8" t="s">
        <v>3376</v>
      </c>
      <c r="F2424" s="8">
        <v>1</v>
      </c>
      <c r="G2424" s="8">
        <v>1389</v>
      </c>
      <c r="H2424" s="8">
        <v>16</v>
      </c>
      <c r="I2424" s="10" t="s">
        <v>405</v>
      </c>
      <c r="J2424" s="10" t="s">
        <v>738</v>
      </c>
      <c r="K2424" s="11">
        <v>1500</v>
      </c>
      <c r="L2424" s="59">
        <f>IFERROR(VLOOKUP(B2424,Sheet1!A:B,2,0),0)</f>
        <v>8</v>
      </c>
      <c r="M2424" s="40"/>
      <c r="N2424" s="40"/>
      <c r="O2424" s="40"/>
      <c r="P2424" s="40"/>
      <c r="Q2424" s="40"/>
      <c r="R2424" s="40"/>
      <c r="S2424" s="40"/>
      <c r="T2424" s="40"/>
      <c r="U2424" s="40"/>
      <c r="V2424" s="40"/>
      <c r="W2424" s="40"/>
      <c r="X2424" s="40"/>
      <c r="Y2424" s="40"/>
      <c r="Z2424" s="40"/>
      <c r="AA2424" s="40"/>
      <c r="AB2424" s="40"/>
      <c r="AC2424" s="40"/>
      <c r="AD2424" s="40"/>
      <c r="AE2424" s="40"/>
      <c r="AF2424" s="40"/>
      <c r="AG2424" s="40"/>
      <c r="AH2424" s="40"/>
      <c r="AI2424" s="40"/>
      <c r="AJ2424" s="40"/>
      <c r="AK2424" s="40"/>
      <c r="AL2424" s="40"/>
      <c r="AM2424" s="40"/>
      <c r="AN2424" s="40"/>
      <c r="AO2424" s="40"/>
      <c r="AP2424" s="40"/>
      <c r="AQ2424" s="40"/>
      <c r="AR2424" s="40"/>
      <c r="AS2424" s="40"/>
      <c r="AT2424" s="40"/>
      <c r="AU2424" s="40"/>
      <c r="AV2424" s="40"/>
      <c r="AW2424" s="40"/>
      <c r="AX2424" s="40"/>
      <c r="AY2424" s="40"/>
      <c r="AZ2424" s="40"/>
      <c r="BA2424" s="40"/>
      <c r="BB2424" s="40"/>
      <c r="BC2424" s="40"/>
      <c r="BD2424" s="40"/>
      <c r="BE2424" s="40"/>
      <c r="BF2424" s="40"/>
      <c r="BG2424" s="40"/>
      <c r="BH2424" s="40"/>
      <c r="BI2424" s="40"/>
      <c r="BJ2424" s="40"/>
      <c r="BK2424" s="40"/>
      <c r="BL2424" s="40"/>
      <c r="BM2424" s="40"/>
      <c r="BN2424" s="40"/>
      <c r="BO2424" s="40"/>
      <c r="BP2424" s="40"/>
      <c r="BQ2424" s="40"/>
      <c r="BR2424" s="40"/>
      <c r="BS2424" s="40"/>
      <c r="BT2424" s="40"/>
      <c r="BU2424" s="40"/>
      <c r="BV2424" s="40"/>
      <c r="BW2424" s="40"/>
      <c r="BX2424" s="40"/>
      <c r="BY2424" s="40"/>
      <c r="BZ2424" s="40"/>
      <c r="CA2424" s="40"/>
      <c r="CB2424" s="40"/>
      <c r="CC2424" s="40"/>
      <c r="CD2424" s="40"/>
      <c r="CE2424" s="40"/>
      <c r="CF2424" s="40"/>
      <c r="CG2424" s="40"/>
      <c r="CH2424" s="40"/>
      <c r="CI2424" s="40"/>
      <c r="CJ2424" s="40"/>
      <c r="CK2424" s="40"/>
      <c r="CL2424" s="40"/>
      <c r="CM2424" s="40"/>
      <c r="CN2424" s="40"/>
      <c r="CO2424" s="40"/>
      <c r="CP2424" s="40"/>
      <c r="CQ2424" s="40"/>
      <c r="CR2424" s="40"/>
      <c r="CS2424" s="40"/>
      <c r="CT2424" s="40"/>
      <c r="CU2424" s="40"/>
      <c r="CV2424" s="40"/>
      <c r="CW2424" s="40"/>
      <c r="CX2424" s="40"/>
      <c r="CY2424" s="40"/>
      <c r="CZ2424" s="40"/>
      <c r="DA2424" s="40"/>
      <c r="DB2424" s="40"/>
    </row>
    <row r="2425" spans="1:106" ht="18.75" customHeight="1">
      <c r="A2425" s="70">
        <v>2399</v>
      </c>
      <c r="B2425" s="58">
        <v>1499</v>
      </c>
      <c r="C2425" s="6" t="s">
        <v>287</v>
      </c>
      <c r="D2425" s="9" t="s">
        <v>2228</v>
      </c>
      <c r="E2425" s="8" t="s">
        <v>826</v>
      </c>
      <c r="F2425" s="8">
        <v>2</v>
      </c>
      <c r="G2425" s="8">
        <v>1391</v>
      </c>
      <c r="H2425" s="8">
        <v>24</v>
      </c>
      <c r="I2425" s="10" t="s">
        <v>405</v>
      </c>
      <c r="J2425" s="10" t="s">
        <v>738</v>
      </c>
      <c r="K2425" s="11">
        <v>1800</v>
      </c>
      <c r="L2425" s="59">
        <f>IFERROR(VLOOKUP(B2425,Sheet1!A:B,2,0),0)</f>
        <v>0</v>
      </c>
      <c r="M2425" s="40"/>
      <c r="N2425" s="40"/>
      <c r="O2425" s="40"/>
      <c r="P2425" s="40"/>
      <c r="Q2425" s="40"/>
      <c r="R2425" s="40"/>
      <c r="S2425" s="40"/>
      <c r="T2425" s="40"/>
      <c r="U2425" s="40"/>
      <c r="V2425" s="40"/>
      <c r="W2425" s="40"/>
      <c r="X2425" s="40"/>
      <c r="Y2425" s="40"/>
      <c r="Z2425" s="40"/>
      <c r="AA2425" s="40"/>
      <c r="AB2425" s="40"/>
      <c r="AC2425" s="40"/>
      <c r="AD2425" s="40"/>
      <c r="AE2425" s="40"/>
      <c r="AF2425" s="40"/>
      <c r="AG2425" s="40"/>
      <c r="AH2425" s="40"/>
      <c r="AI2425" s="40"/>
      <c r="AJ2425" s="40"/>
      <c r="AK2425" s="40"/>
      <c r="AL2425" s="40"/>
      <c r="AM2425" s="40"/>
      <c r="AN2425" s="40"/>
      <c r="AO2425" s="40"/>
      <c r="AP2425" s="40"/>
      <c r="AQ2425" s="40"/>
      <c r="AR2425" s="40"/>
      <c r="AS2425" s="40"/>
      <c r="AT2425" s="40"/>
      <c r="AU2425" s="40"/>
      <c r="AV2425" s="40"/>
      <c r="AW2425" s="40"/>
      <c r="AX2425" s="40"/>
      <c r="AY2425" s="40"/>
      <c r="AZ2425" s="40"/>
      <c r="BA2425" s="40"/>
      <c r="BB2425" s="40"/>
      <c r="BC2425" s="40"/>
      <c r="BD2425" s="40"/>
      <c r="BE2425" s="40"/>
      <c r="BF2425" s="40"/>
      <c r="BG2425" s="40"/>
      <c r="BH2425" s="40"/>
      <c r="BI2425" s="40"/>
      <c r="BJ2425" s="40"/>
      <c r="BK2425" s="40"/>
      <c r="BL2425" s="40"/>
      <c r="BM2425" s="40"/>
      <c r="BN2425" s="40"/>
      <c r="BO2425" s="40"/>
      <c r="BP2425" s="40"/>
      <c r="BQ2425" s="40"/>
      <c r="BR2425" s="40"/>
      <c r="BS2425" s="40"/>
      <c r="BT2425" s="40"/>
      <c r="BU2425" s="40"/>
      <c r="BV2425" s="40"/>
      <c r="BW2425" s="40"/>
      <c r="BX2425" s="40"/>
      <c r="BY2425" s="40"/>
      <c r="BZ2425" s="40"/>
      <c r="CA2425" s="40"/>
      <c r="CB2425" s="40"/>
      <c r="CC2425" s="40"/>
      <c r="CD2425" s="40"/>
      <c r="CE2425" s="40"/>
      <c r="CF2425" s="40"/>
      <c r="CG2425" s="40"/>
      <c r="CH2425" s="40"/>
      <c r="CI2425" s="40"/>
      <c r="CJ2425" s="40"/>
      <c r="CK2425" s="40"/>
      <c r="CL2425" s="40"/>
      <c r="CM2425" s="40"/>
      <c r="CN2425" s="40"/>
      <c r="CO2425" s="40"/>
      <c r="CP2425" s="40"/>
      <c r="CQ2425" s="40"/>
      <c r="CR2425" s="40"/>
      <c r="CS2425" s="40"/>
      <c r="CT2425" s="40"/>
      <c r="CU2425" s="40"/>
      <c r="CV2425" s="40"/>
      <c r="CW2425" s="40"/>
      <c r="CX2425" s="40"/>
      <c r="CY2425" s="40"/>
      <c r="CZ2425" s="40"/>
      <c r="DA2425" s="40"/>
      <c r="DB2425" s="40"/>
    </row>
    <row r="2426" spans="1:106" ht="18.75" customHeight="1">
      <c r="A2426" s="70">
        <v>2400</v>
      </c>
      <c r="B2426" s="58">
        <v>1745</v>
      </c>
      <c r="C2426" s="5" t="s">
        <v>288</v>
      </c>
      <c r="D2426" s="9" t="s">
        <v>1979</v>
      </c>
      <c r="E2426" s="8" t="s">
        <v>952</v>
      </c>
      <c r="F2426" s="8">
        <v>3</v>
      </c>
      <c r="G2426" s="8">
        <v>1397</v>
      </c>
      <c r="H2426" s="8">
        <v>24</v>
      </c>
      <c r="I2426" s="10" t="s">
        <v>405</v>
      </c>
      <c r="J2426" s="10" t="s">
        <v>738</v>
      </c>
      <c r="K2426" s="11">
        <v>10000</v>
      </c>
      <c r="L2426" s="59">
        <f>IFERROR(VLOOKUP(B2426,Sheet1!A:B,2,0),0)</f>
        <v>0</v>
      </c>
    </row>
    <row r="2427" spans="1:106" ht="18.75" customHeight="1">
      <c r="A2427" s="70">
        <v>2401</v>
      </c>
      <c r="B2427" s="58">
        <v>2284</v>
      </c>
      <c r="C2427" s="6" t="s">
        <v>1315</v>
      </c>
      <c r="D2427" s="9" t="s">
        <v>2036</v>
      </c>
      <c r="E2427" s="8" t="s">
        <v>934</v>
      </c>
      <c r="F2427" s="8">
        <v>1</v>
      </c>
      <c r="G2427" s="14">
        <v>1392</v>
      </c>
      <c r="H2427" s="8">
        <v>40</v>
      </c>
      <c r="I2427" s="10" t="s">
        <v>689</v>
      </c>
      <c r="J2427" s="10" t="s">
        <v>738</v>
      </c>
      <c r="K2427" s="11">
        <v>2000</v>
      </c>
      <c r="L2427" s="59">
        <f>IFERROR(VLOOKUP(B2427,Sheet1!A:B,2,0),0)</f>
        <v>0</v>
      </c>
      <c r="M2427" s="40"/>
      <c r="N2427" s="40"/>
      <c r="O2427" s="40"/>
      <c r="P2427" s="40"/>
      <c r="Q2427" s="40"/>
      <c r="R2427" s="40"/>
      <c r="S2427" s="40"/>
      <c r="T2427" s="40"/>
      <c r="U2427" s="40"/>
      <c r="V2427" s="40"/>
      <c r="W2427" s="40"/>
      <c r="X2427" s="40"/>
      <c r="Y2427" s="40"/>
      <c r="Z2427" s="40"/>
      <c r="AA2427" s="40"/>
      <c r="AB2427" s="40"/>
      <c r="AC2427" s="40"/>
      <c r="AD2427" s="40"/>
      <c r="AE2427" s="40"/>
      <c r="AF2427" s="40"/>
      <c r="AG2427" s="40"/>
      <c r="AH2427" s="40"/>
      <c r="AI2427" s="40"/>
      <c r="AJ2427" s="40"/>
      <c r="AK2427" s="40"/>
      <c r="AL2427" s="40"/>
      <c r="AM2427" s="40"/>
      <c r="AN2427" s="40"/>
      <c r="AO2427" s="40"/>
      <c r="AP2427" s="40"/>
      <c r="AQ2427" s="40"/>
      <c r="AR2427" s="40"/>
      <c r="AS2427" s="40"/>
      <c r="AT2427" s="40"/>
      <c r="AU2427" s="40"/>
      <c r="AV2427" s="40"/>
      <c r="AW2427" s="40"/>
      <c r="AX2427" s="40"/>
      <c r="AY2427" s="40"/>
      <c r="AZ2427" s="40"/>
      <c r="BA2427" s="40"/>
      <c r="BB2427" s="40"/>
      <c r="BC2427" s="40"/>
      <c r="BD2427" s="40"/>
      <c r="BE2427" s="40"/>
      <c r="BF2427" s="40"/>
      <c r="BG2427" s="40"/>
      <c r="BH2427" s="40"/>
      <c r="BI2427" s="40"/>
      <c r="BJ2427" s="40"/>
      <c r="BK2427" s="40"/>
      <c r="BL2427" s="40"/>
      <c r="BM2427" s="40"/>
      <c r="BN2427" s="40"/>
      <c r="BO2427" s="40"/>
      <c r="BP2427" s="40"/>
      <c r="BQ2427" s="40"/>
      <c r="BR2427" s="40"/>
      <c r="BS2427" s="40"/>
      <c r="BT2427" s="40"/>
      <c r="BU2427" s="40"/>
      <c r="BV2427" s="40"/>
      <c r="BW2427" s="40"/>
      <c r="BX2427" s="40"/>
      <c r="BY2427" s="40"/>
      <c r="BZ2427" s="40"/>
      <c r="CA2427" s="40"/>
      <c r="CB2427" s="40"/>
      <c r="CC2427" s="40"/>
      <c r="CD2427" s="40"/>
      <c r="CE2427" s="40"/>
      <c r="CF2427" s="40"/>
      <c r="CG2427" s="40"/>
      <c r="CH2427" s="40"/>
      <c r="CI2427" s="40"/>
      <c r="CJ2427" s="40"/>
      <c r="CK2427" s="40"/>
      <c r="CL2427" s="40"/>
      <c r="CM2427" s="40"/>
      <c r="CN2427" s="40"/>
      <c r="CO2427" s="40"/>
      <c r="CP2427" s="40"/>
      <c r="CQ2427" s="40"/>
      <c r="CR2427" s="40"/>
      <c r="CS2427" s="40"/>
      <c r="CT2427" s="40"/>
      <c r="CU2427" s="40"/>
      <c r="CV2427" s="40"/>
      <c r="CW2427" s="40"/>
      <c r="CX2427" s="40"/>
      <c r="CY2427" s="40"/>
      <c r="CZ2427" s="40"/>
      <c r="DA2427" s="40"/>
      <c r="DB2427" s="40"/>
    </row>
    <row r="2428" spans="1:106" ht="18.75" customHeight="1">
      <c r="A2428" s="70">
        <v>2402</v>
      </c>
      <c r="B2428" s="61">
        <v>3023</v>
      </c>
      <c r="C2428" s="21" t="s">
        <v>3977</v>
      </c>
      <c r="D2428" s="19" t="s">
        <v>2971</v>
      </c>
      <c r="E2428" s="15" t="s">
        <v>927</v>
      </c>
      <c r="F2428" s="17">
        <v>1</v>
      </c>
      <c r="G2428" s="17">
        <v>1401</v>
      </c>
      <c r="K2428" s="16">
        <v>30000</v>
      </c>
      <c r="L2428" s="59">
        <f>IFERROR(VLOOKUP(B2428,Sheet1!A:B,2,0),0)</f>
        <v>866</v>
      </c>
    </row>
    <row r="2429" spans="1:106" ht="18.75" customHeight="1">
      <c r="A2429" s="70">
        <v>2403</v>
      </c>
      <c r="B2429" s="58">
        <v>2246</v>
      </c>
      <c r="C2429" s="6" t="s">
        <v>1294</v>
      </c>
      <c r="D2429" s="9" t="s">
        <v>2234</v>
      </c>
      <c r="E2429" s="8" t="s">
        <v>927</v>
      </c>
      <c r="F2429" s="8">
        <v>1</v>
      </c>
      <c r="G2429" s="14">
        <v>1392</v>
      </c>
      <c r="H2429" s="8">
        <v>32</v>
      </c>
      <c r="I2429" s="10" t="s">
        <v>689</v>
      </c>
      <c r="J2429" s="10" t="s">
        <v>738</v>
      </c>
      <c r="K2429" s="11">
        <v>2500</v>
      </c>
      <c r="L2429" s="59">
        <f>IFERROR(VLOOKUP(B2429,Sheet1!A:B,2,0),0)</f>
        <v>5</v>
      </c>
      <c r="M2429" s="40"/>
      <c r="N2429" s="40"/>
      <c r="O2429" s="40"/>
      <c r="P2429" s="40"/>
      <c r="Q2429" s="40"/>
      <c r="R2429" s="40"/>
      <c r="S2429" s="40"/>
      <c r="T2429" s="40"/>
      <c r="U2429" s="40"/>
      <c r="V2429" s="40"/>
      <c r="W2429" s="40"/>
      <c r="X2429" s="40"/>
      <c r="Y2429" s="40"/>
      <c r="Z2429" s="40"/>
      <c r="AA2429" s="40"/>
      <c r="AB2429" s="40"/>
      <c r="AC2429" s="40"/>
      <c r="AD2429" s="40"/>
      <c r="AE2429" s="40"/>
      <c r="AF2429" s="40"/>
      <c r="AG2429" s="40"/>
      <c r="AH2429" s="40"/>
      <c r="AI2429" s="40"/>
      <c r="AJ2429" s="40"/>
      <c r="AK2429" s="40"/>
      <c r="AL2429" s="40"/>
      <c r="AM2429" s="40"/>
      <c r="AN2429" s="40"/>
      <c r="AO2429" s="40"/>
      <c r="AP2429" s="40"/>
      <c r="AQ2429" s="40"/>
      <c r="AR2429" s="40"/>
      <c r="AS2429" s="40"/>
      <c r="AT2429" s="40"/>
      <c r="AU2429" s="40"/>
      <c r="AV2429" s="40"/>
      <c r="AW2429" s="40"/>
      <c r="AX2429" s="40"/>
      <c r="AY2429" s="40"/>
      <c r="AZ2429" s="40"/>
      <c r="BA2429" s="40"/>
      <c r="BB2429" s="40"/>
      <c r="BC2429" s="40"/>
      <c r="BD2429" s="40"/>
      <c r="BE2429" s="40"/>
      <c r="BF2429" s="40"/>
      <c r="BG2429" s="40"/>
      <c r="BH2429" s="40"/>
      <c r="BI2429" s="40"/>
      <c r="BJ2429" s="40"/>
      <c r="BK2429" s="40"/>
      <c r="BL2429" s="40"/>
      <c r="BM2429" s="40"/>
      <c r="BN2429" s="40"/>
      <c r="BO2429" s="40"/>
      <c r="BP2429" s="40"/>
      <c r="BQ2429" s="40"/>
      <c r="BR2429" s="40"/>
      <c r="BS2429" s="40"/>
      <c r="BT2429" s="40"/>
      <c r="BU2429" s="40"/>
      <c r="BV2429" s="40"/>
      <c r="BW2429" s="40"/>
      <c r="BX2429" s="40"/>
      <c r="BY2429" s="40"/>
      <c r="BZ2429" s="40"/>
      <c r="CA2429" s="40"/>
      <c r="CB2429" s="40"/>
      <c r="CC2429" s="40"/>
      <c r="CD2429" s="40"/>
      <c r="CE2429" s="40"/>
      <c r="CF2429" s="40"/>
      <c r="CG2429" s="40"/>
      <c r="CH2429" s="40"/>
      <c r="CI2429" s="40"/>
      <c r="CJ2429" s="40"/>
      <c r="CK2429" s="40"/>
      <c r="CL2429" s="40"/>
      <c r="CM2429" s="40"/>
      <c r="CN2429" s="40"/>
      <c r="CO2429" s="40"/>
      <c r="CP2429" s="40"/>
      <c r="CQ2429" s="40"/>
      <c r="CR2429" s="40"/>
      <c r="CS2429" s="40"/>
      <c r="CT2429" s="40"/>
      <c r="CU2429" s="40"/>
      <c r="CV2429" s="40"/>
      <c r="CW2429" s="40"/>
      <c r="CX2429" s="40"/>
      <c r="CY2429" s="40"/>
      <c r="CZ2429" s="40"/>
      <c r="DA2429" s="40"/>
      <c r="DB2429" s="40"/>
    </row>
    <row r="2430" spans="1:106" ht="18.75" customHeight="1">
      <c r="A2430" s="70">
        <v>2404</v>
      </c>
      <c r="B2430" s="58">
        <v>2296</v>
      </c>
      <c r="C2430" s="6" t="s">
        <v>2859</v>
      </c>
      <c r="D2430" s="9" t="s">
        <v>2515</v>
      </c>
      <c r="E2430" s="8" t="s">
        <v>826</v>
      </c>
      <c r="F2430" s="8">
        <v>1</v>
      </c>
      <c r="G2430" s="8">
        <v>1394</v>
      </c>
      <c r="H2430" s="8">
        <v>12</v>
      </c>
      <c r="I2430" s="10" t="s">
        <v>689</v>
      </c>
      <c r="J2430" s="10" t="s">
        <v>738</v>
      </c>
      <c r="K2430" s="13">
        <v>12000</v>
      </c>
      <c r="L2430" s="59">
        <f>IFERROR(VLOOKUP(B2430,Sheet1!A:B,2,0),0)</f>
        <v>736</v>
      </c>
      <c r="M2430" s="40"/>
      <c r="N2430" s="40"/>
      <c r="O2430" s="40"/>
      <c r="P2430" s="40"/>
      <c r="Q2430" s="40"/>
      <c r="R2430" s="40"/>
      <c r="S2430" s="40"/>
      <c r="T2430" s="40"/>
      <c r="U2430" s="40"/>
      <c r="V2430" s="40"/>
      <c r="W2430" s="40"/>
      <c r="X2430" s="40"/>
      <c r="Y2430" s="40"/>
      <c r="Z2430" s="40"/>
      <c r="AA2430" s="40"/>
      <c r="AB2430" s="40"/>
      <c r="AC2430" s="40"/>
      <c r="AD2430" s="40"/>
      <c r="AE2430" s="40"/>
      <c r="AF2430" s="40"/>
      <c r="AG2430" s="40"/>
      <c r="AH2430" s="40"/>
      <c r="AI2430" s="40"/>
      <c r="AJ2430" s="40"/>
      <c r="AK2430" s="40"/>
      <c r="AL2430" s="40"/>
      <c r="AM2430" s="40"/>
      <c r="AN2430" s="40"/>
      <c r="AO2430" s="40"/>
      <c r="AP2430" s="40"/>
      <c r="AQ2430" s="40"/>
      <c r="AR2430" s="40"/>
      <c r="AS2430" s="40"/>
      <c r="AT2430" s="40"/>
      <c r="AU2430" s="40"/>
      <c r="AV2430" s="40"/>
      <c r="AW2430" s="40"/>
      <c r="AX2430" s="40"/>
      <c r="AY2430" s="40"/>
      <c r="AZ2430" s="40"/>
      <c r="BA2430" s="40"/>
      <c r="BB2430" s="40"/>
      <c r="BC2430" s="40"/>
      <c r="BD2430" s="40"/>
      <c r="BE2430" s="40"/>
      <c r="BF2430" s="40"/>
      <c r="BG2430" s="40"/>
      <c r="BH2430" s="40"/>
      <c r="BI2430" s="40"/>
      <c r="BJ2430" s="40"/>
      <c r="BK2430" s="40"/>
      <c r="BL2430" s="40"/>
      <c r="BM2430" s="40"/>
      <c r="BN2430" s="40"/>
      <c r="BO2430" s="40"/>
      <c r="BP2430" s="40"/>
      <c r="BQ2430" s="40"/>
      <c r="BR2430" s="40"/>
      <c r="BS2430" s="40"/>
      <c r="BT2430" s="40"/>
      <c r="BU2430" s="40"/>
      <c r="BV2430" s="40"/>
      <c r="BW2430" s="40"/>
      <c r="BX2430" s="40"/>
      <c r="BY2430" s="40"/>
      <c r="BZ2430" s="40"/>
      <c r="CA2430" s="40"/>
      <c r="CB2430" s="40"/>
      <c r="CC2430" s="40"/>
      <c r="CD2430" s="40"/>
      <c r="CE2430" s="40"/>
      <c r="CF2430" s="40"/>
      <c r="CG2430" s="40"/>
      <c r="CH2430" s="40"/>
      <c r="CI2430" s="40"/>
      <c r="CJ2430" s="40"/>
      <c r="CK2430" s="40"/>
      <c r="CL2430" s="40"/>
      <c r="CM2430" s="40"/>
      <c r="CN2430" s="40"/>
      <c r="CO2430" s="40"/>
      <c r="CP2430" s="40"/>
      <c r="CQ2430" s="40"/>
      <c r="CR2430" s="40"/>
      <c r="CS2430" s="40"/>
      <c r="CT2430" s="40"/>
      <c r="CU2430" s="40"/>
      <c r="CV2430" s="40"/>
      <c r="CW2430" s="40"/>
      <c r="CX2430" s="40"/>
      <c r="CY2430" s="40"/>
      <c r="CZ2430" s="40"/>
      <c r="DA2430" s="40"/>
      <c r="DB2430" s="40"/>
    </row>
    <row r="2431" spans="1:106" ht="18.75" customHeight="1">
      <c r="A2431" s="70">
        <v>2405</v>
      </c>
      <c r="B2431" s="58">
        <v>2143</v>
      </c>
      <c r="C2431" s="6" t="s">
        <v>1226</v>
      </c>
      <c r="D2431" s="9" t="s">
        <v>1969</v>
      </c>
      <c r="E2431" s="8" t="s">
        <v>1219</v>
      </c>
      <c r="F2431" s="8">
        <v>1</v>
      </c>
      <c r="G2431" s="8">
        <v>1391</v>
      </c>
      <c r="H2431" s="8">
        <v>32</v>
      </c>
      <c r="I2431" s="10" t="s">
        <v>689</v>
      </c>
      <c r="J2431" s="10" t="s">
        <v>738</v>
      </c>
      <c r="K2431" s="11">
        <v>1200</v>
      </c>
      <c r="L2431" s="59">
        <f>IFERROR(VLOOKUP(B2431,Sheet1!A:B,2,0),0)</f>
        <v>0</v>
      </c>
      <c r="M2431" s="40"/>
      <c r="N2431" s="40"/>
      <c r="O2431" s="40"/>
      <c r="P2431" s="40"/>
      <c r="Q2431" s="40"/>
      <c r="R2431" s="40"/>
      <c r="S2431" s="40"/>
      <c r="T2431" s="40"/>
      <c r="U2431" s="40"/>
      <c r="V2431" s="40"/>
      <c r="W2431" s="40"/>
      <c r="X2431" s="40"/>
      <c r="Y2431" s="40"/>
      <c r="Z2431" s="40"/>
      <c r="AA2431" s="40"/>
      <c r="AB2431" s="40"/>
      <c r="AC2431" s="40"/>
      <c r="AD2431" s="40"/>
      <c r="AE2431" s="40"/>
      <c r="AF2431" s="40"/>
      <c r="AG2431" s="40"/>
      <c r="AH2431" s="40"/>
      <c r="AI2431" s="40"/>
      <c r="AJ2431" s="40"/>
      <c r="AK2431" s="40"/>
      <c r="AL2431" s="40"/>
      <c r="AM2431" s="40"/>
      <c r="AN2431" s="40"/>
      <c r="AO2431" s="40"/>
      <c r="AP2431" s="40"/>
      <c r="AQ2431" s="40"/>
      <c r="AR2431" s="40"/>
      <c r="AS2431" s="40"/>
      <c r="AT2431" s="40"/>
      <c r="AU2431" s="40"/>
      <c r="AV2431" s="40"/>
      <c r="AW2431" s="40"/>
      <c r="AX2431" s="40"/>
      <c r="AY2431" s="40"/>
      <c r="AZ2431" s="40"/>
      <c r="BA2431" s="40"/>
      <c r="BB2431" s="40"/>
      <c r="BC2431" s="40"/>
      <c r="BD2431" s="40"/>
      <c r="BE2431" s="40"/>
      <c r="BF2431" s="40"/>
      <c r="BG2431" s="40"/>
      <c r="BH2431" s="40"/>
      <c r="BI2431" s="40"/>
      <c r="BJ2431" s="40"/>
      <c r="BK2431" s="40"/>
      <c r="BL2431" s="40"/>
      <c r="BM2431" s="40"/>
      <c r="BN2431" s="40"/>
      <c r="BO2431" s="40"/>
      <c r="BP2431" s="40"/>
      <c r="BQ2431" s="40"/>
      <c r="BR2431" s="40"/>
      <c r="BS2431" s="40"/>
      <c r="BT2431" s="40"/>
      <c r="BU2431" s="40"/>
      <c r="BV2431" s="40"/>
      <c r="BW2431" s="40"/>
      <c r="BX2431" s="40"/>
      <c r="BY2431" s="40"/>
      <c r="BZ2431" s="40"/>
      <c r="CA2431" s="40"/>
      <c r="CB2431" s="40"/>
      <c r="CC2431" s="40"/>
      <c r="CD2431" s="40"/>
      <c r="CE2431" s="40"/>
      <c r="CF2431" s="40"/>
      <c r="CG2431" s="40"/>
      <c r="CH2431" s="40"/>
      <c r="CI2431" s="40"/>
      <c r="CJ2431" s="40"/>
      <c r="CK2431" s="40"/>
      <c r="CL2431" s="40"/>
      <c r="CM2431" s="40"/>
      <c r="CN2431" s="40"/>
      <c r="CO2431" s="40"/>
      <c r="CP2431" s="40"/>
      <c r="CQ2431" s="40"/>
      <c r="CR2431" s="40"/>
      <c r="CS2431" s="40"/>
      <c r="CT2431" s="40"/>
      <c r="CU2431" s="40"/>
      <c r="CV2431" s="40"/>
      <c r="CW2431" s="40"/>
      <c r="CX2431" s="40"/>
      <c r="CY2431" s="40"/>
      <c r="CZ2431" s="40"/>
      <c r="DA2431" s="40"/>
      <c r="DB2431" s="40"/>
    </row>
    <row r="2432" spans="1:106" ht="18.75" customHeight="1">
      <c r="A2432" s="70">
        <v>2406</v>
      </c>
      <c r="B2432" s="58">
        <v>1188</v>
      </c>
      <c r="C2432" s="6" t="s">
        <v>645</v>
      </c>
      <c r="D2432" s="9" t="s">
        <v>2064</v>
      </c>
      <c r="E2432" s="8" t="s">
        <v>948</v>
      </c>
      <c r="F2432" s="8">
        <v>4</v>
      </c>
      <c r="G2432" s="8">
        <v>1390</v>
      </c>
      <c r="H2432" s="8">
        <v>88</v>
      </c>
      <c r="I2432" s="10" t="s">
        <v>828</v>
      </c>
      <c r="J2432" s="10" t="s">
        <v>738</v>
      </c>
      <c r="K2432" s="11">
        <v>1900</v>
      </c>
      <c r="L2432" s="59">
        <f>IFERROR(VLOOKUP(B2432,Sheet1!A:B,2,0),0)</f>
        <v>0</v>
      </c>
      <c r="M2432" s="40"/>
      <c r="N2432" s="40"/>
      <c r="O2432" s="40"/>
      <c r="P2432" s="40"/>
      <c r="Q2432" s="40"/>
      <c r="R2432" s="40"/>
      <c r="S2432" s="40"/>
      <c r="T2432" s="40"/>
      <c r="U2432" s="40"/>
      <c r="V2432" s="40"/>
      <c r="W2432" s="40"/>
      <c r="X2432" s="40"/>
      <c r="Y2432" s="40"/>
      <c r="Z2432" s="40"/>
      <c r="AA2432" s="40"/>
      <c r="AB2432" s="40"/>
      <c r="AC2432" s="40"/>
      <c r="AD2432" s="40"/>
      <c r="AE2432" s="40"/>
      <c r="AF2432" s="40"/>
      <c r="AG2432" s="40"/>
      <c r="AH2432" s="40"/>
      <c r="AI2432" s="40"/>
      <c r="AJ2432" s="40"/>
      <c r="AK2432" s="40"/>
      <c r="AL2432" s="40"/>
      <c r="AM2432" s="40"/>
      <c r="AN2432" s="40"/>
      <c r="AO2432" s="40"/>
      <c r="AP2432" s="40"/>
      <c r="AQ2432" s="40"/>
      <c r="AR2432" s="40"/>
      <c r="AS2432" s="40"/>
      <c r="AT2432" s="40"/>
      <c r="AU2432" s="40"/>
      <c r="AV2432" s="40"/>
      <c r="AW2432" s="40"/>
      <c r="AX2432" s="40"/>
      <c r="AY2432" s="40"/>
      <c r="AZ2432" s="40"/>
      <c r="BA2432" s="40"/>
      <c r="BB2432" s="40"/>
      <c r="BC2432" s="40"/>
      <c r="BD2432" s="40"/>
      <c r="BE2432" s="40"/>
      <c r="BF2432" s="40"/>
      <c r="BG2432" s="40"/>
      <c r="BH2432" s="40"/>
      <c r="BI2432" s="40"/>
      <c r="BJ2432" s="40"/>
      <c r="BK2432" s="40"/>
      <c r="BL2432" s="40"/>
      <c r="BM2432" s="40"/>
      <c r="BN2432" s="40"/>
      <c r="BO2432" s="40"/>
      <c r="BP2432" s="40"/>
      <c r="BQ2432" s="40"/>
      <c r="BR2432" s="40"/>
      <c r="BS2432" s="40"/>
      <c r="BT2432" s="40"/>
      <c r="BU2432" s="40"/>
      <c r="BV2432" s="40"/>
      <c r="BW2432" s="40"/>
      <c r="BX2432" s="40"/>
      <c r="BY2432" s="40"/>
      <c r="BZ2432" s="40"/>
      <c r="CA2432" s="40"/>
      <c r="CB2432" s="40"/>
      <c r="CC2432" s="40"/>
      <c r="CD2432" s="40"/>
      <c r="CE2432" s="40"/>
      <c r="CF2432" s="40"/>
      <c r="CG2432" s="40"/>
      <c r="CH2432" s="40"/>
      <c r="CI2432" s="40"/>
      <c r="CJ2432" s="40"/>
      <c r="CK2432" s="40"/>
      <c r="CL2432" s="40"/>
      <c r="CM2432" s="40"/>
      <c r="CN2432" s="40"/>
      <c r="CO2432" s="40"/>
      <c r="CP2432" s="40"/>
      <c r="CQ2432" s="40"/>
      <c r="CR2432" s="40"/>
      <c r="CS2432" s="40"/>
      <c r="CT2432" s="40"/>
      <c r="CU2432" s="40"/>
      <c r="CV2432" s="40"/>
      <c r="CW2432" s="40"/>
      <c r="CX2432" s="40"/>
      <c r="CY2432" s="40"/>
      <c r="CZ2432" s="40"/>
      <c r="DA2432" s="40"/>
      <c r="DB2432" s="40"/>
    </row>
    <row r="2433" spans="1:106" ht="18.75" customHeight="1">
      <c r="A2433" s="70">
        <v>2407</v>
      </c>
      <c r="B2433" s="58">
        <v>2144</v>
      </c>
      <c r="C2433" s="6" t="s">
        <v>1227</v>
      </c>
      <c r="D2433" s="9" t="s">
        <v>1969</v>
      </c>
      <c r="E2433" s="8" t="s">
        <v>1219</v>
      </c>
      <c r="F2433" s="8">
        <v>1</v>
      </c>
      <c r="G2433" s="8">
        <v>1391</v>
      </c>
      <c r="H2433" s="8">
        <v>32</v>
      </c>
      <c r="I2433" s="10" t="s">
        <v>689</v>
      </c>
      <c r="J2433" s="10" t="s">
        <v>738</v>
      </c>
      <c r="K2433" s="11">
        <v>1200</v>
      </c>
      <c r="L2433" s="59">
        <f>IFERROR(VLOOKUP(B2433,Sheet1!A:B,2,0),0)</f>
        <v>0</v>
      </c>
      <c r="M2433" s="40"/>
      <c r="N2433" s="40"/>
      <c r="O2433" s="40"/>
      <c r="P2433" s="40"/>
      <c r="Q2433" s="40"/>
      <c r="R2433" s="40"/>
      <c r="S2433" s="40"/>
      <c r="T2433" s="40"/>
      <c r="U2433" s="40"/>
      <c r="V2433" s="40"/>
      <c r="W2433" s="40"/>
      <c r="X2433" s="40"/>
      <c r="Y2433" s="40"/>
      <c r="Z2433" s="40"/>
      <c r="AA2433" s="40"/>
      <c r="AB2433" s="40"/>
      <c r="AC2433" s="40"/>
      <c r="AD2433" s="40"/>
      <c r="AE2433" s="40"/>
      <c r="AF2433" s="40"/>
      <c r="AG2433" s="40"/>
      <c r="AH2433" s="40"/>
      <c r="AI2433" s="40"/>
      <c r="AJ2433" s="40"/>
      <c r="AK2433" s="40"/>
      <c r="AL2433" s="40"/>
      <c r="AM2433" s="40"/>
      <c r="AN2433" s="40"/>
      <c r="AO2433" s="40"/>
      <c r="AP2433" s="40"/>
      <c r="AQ2433" s="40"/>
      <c r="AR2433" s="40"/>
      <c r="AS2433" s="40"/>
      <c r="AT2433" s="40"/>
      <c r="AU2433" s="40"/>
      <c r="AV2433" s="40"/>
      <c r="AW2433" s="40"/>
      <c r="AX2433" s="40"/>
      <c r="AY2433" s="40"/>
      <c r="AZ2433" s="40"/>
      <c r="BA2433" s="40"/>
      <c r="BB2433" s="40"/>
      <c r="BC2433" s="40"/>
      <c r="BD2433" s="40"/>
      <c r="BE2433" s="40"/>
      <c r="BF2433" s="40"/>
      <c r="BG2433" s="40"/>
      <c r="BH2433" s="40"/>
      <c r="BI2433" s="40"/>
      <c r="BJ2433" s="40"/>
      <c r="BK2433" s="40"/>
      <c r="BL2433" s="40"/>
      <c r="BM2433" s="40"/>
      <c r="BN2433" s="40"/>
      <c r="BO2433" s="40"/>
      <c r="BP2433" s="40"/>
      <c r="BQ2433" s="40"/>
      <c r="BR2433" s="40"/>
      <c r="BS2433" s="40"/>
      <c r="BT2433" s="40"/>
      <c r="BU2433" s="40"/>
      <c r="BV2433" s="40"/>
      <c r="BW2433" s="40"/>
      <c r="BX2433" s="40"/>
      <c r="BY2433" s="40"/>
      <c r="BZ2433" s="40"/>
      <c r="CA2433" s="40"/>
      <c r="CB2433" s="40"/>
      <c r="CC2433" s="40"/>
      <c r="CD2433" s="40"/>
      <c r="CE2433" s="40"/>
      <c r="CF2433" s="40"/>
      <c r="CG2433" s="40"/>
      <c r="CH2433" s="40"/>
      <c r="CI2433" s="40"/>
      <c r="CJ2433" s="40"/>
      <c r="CK2433" s="40"/>
      <c r="CL2433" s="40"/>
      <c r="CM2433" s="40"/>
      <c r="CN2433" s="40"/>
      <c r="CO2433" s="40"/>
      <c r="CP2433" s="40"/>
      <c r="CQ2433" s="40"/>
      <c r="CR2433" s="40"/>
      <c r="CS2433" s="40"/>
      <c r="CT2433" s="40"/>
      <c r="CU2433" s="40"/>
      <c r="CV2433" s="40"/>
      <c r="CW2433" s="40"/>
      <c r="CX2433" s="40"/>
      <c r="CY2433" s="40"/>
      <c r="CZ2433" s="40"/>
      <c r="DA2433" s="40"/>
      <c r="DB2433" s="40"/>
    </row>
    <row r="2434" spans="1:106" ht="18.75" customHeight="1">
      <c r="A2434" s="70">
        <v>2408</v>
      </c>
      <c r="B2434" s="58">
        <v>2114</v>
      </c>
      <c r="C2434" s="5" t="s">
        <v>3178</v>
      </c>
      <c r="D2434" s="9" t="s">
        <v>2706</v>
      </c>
      <c r="E2434" s="9" t="s">
        <v>945</v>
      </c>
      <c r="F2434" s="9">
        <v>14</v>
      </c>
      <c r="G2434" s="9">
        <v>1402</v>
      </c>
      <c r="H2434" s="9" t="s">
        <v>4127</v>
      </c>
      <c r="I2434" s="9" t="s">
        <v>689</v>
      </c>
      <c r="J2434" s="9" t="s">
        <v>3450</v>
      </c>
      <c r="K2434" s="9">
        <v>30000</v>
      </c>
      <c r="L2434" s="59">
        <f>IFERROR(VLOOKUP(B2434,Sheet1!A:B,2,0),0)</f>
        <v>876</v>
      </c>
    </row>
    <row r="2435" spans="1:106" ht="18.75" customHeight="1">
      <c r="A2435" s="70">
        <v>2409</v>
      </c>
      <c r="B2435" s="58">
        <v>2253</v>
      </c>
      <c r="C2435" s="6" t="s">
        <v>1304</v>
      </c>
      <c r="D2435" s="9" t="s">
        <v>2233</v>
      </c>
      <c r="E2435" s="8" t="s">
        <v>927</v>
      </c>
      <c r="F2435" s="8">
        <v>1</v>
      </c>
      <c r="G2435" s="14">
        <v>1392</v>
      </c>
      <c r="H2435" s="8">
        <v>68</v>
      </c>
      <c r="I2435" s="10" t="s">
        <v>689</v>
      </c>
      <c r="J2435" s="10" t="s">
        <v>738</v>
      </c>
      <c r="K2435" s="11">
        <v>3500</v>
      </c>
      <c r="L2435" s="59">
        <f>IFERROR(VLOOKUP(B2435,Sheet1!A:B,2,0),0)</f>
        <v>0</v>
      </c>
      <c r="M2435" s="40"/>
      <c r="N2435" s="40"/>
      <c r="O2435" s="40"/>
      <c r="P2435" s="40"/>
      <c r="Q2435" s="40"/>
      <c r="R2435" s="40"/>
      <c r="S2435" s="40"/>
      <c r="T2435" s="40"/>
      <c r="U2435" s="40"/>
      <c r="V2435" s="40"/>
      <c r="W2435" s="40"/>
      <c r="X2435" s="40"/>
      <c r="Y2435" s="40"/>
      <c r="Z2435" s="40"/>
      <c r="AA2435" s="40"/>
      <c r="AB2435" s="40"/>
      <c r="AC2435" s="40"/>
      <c r="AD2435" s="40"/>
      <c r="AE2435" s="40"/>
      <c r="AF2435" s="40"/>
      <c r="AG2435" s="40"/>
      <c r="AH2435" s="40"/>
      <c r="AI2435" s="40"/>
      <c r="AJ2435" s="40"/>
      <c r="AK2435" s="40"/>
      <c r="AL2435" s="40"/>
      <c r="AM2435" s="40"/>
      <c r="AN2435" s="40"/>
      <c r="AO2435" s="40"/>
      <c r="AP2435" s="40"/>
      <c r="AQ2435" s="40"/>
      <c r="AR2435" s="40"/>
      <c r="AS2435" s="40"/>
      <c r="AT2435" s="40"/>
      <c r="AU2435" s="40"/>
      <c r="AV2435" s="40"/>
      <c r="AW2435" s="40"/>
      <c r="AX2435" s="40"/>
      <c r="AY2435" s="40"/>
      <c r="AZ2435" s="40"/>
      <c r="BA2435" s="40"/>
      <c r="BB2435" s="40"/>
      <c r="BC2435" s="40"/>
      <c r="BD2435" s="40"/>
      <c r="BE2435" s="40"/>
      <c r="BF2435" s="40"/>
      <c r="BG2435" s="40"/>
      <c r="BH2435" s="40"/>
      <c r="BI2435" s="40"/>
      <c r="BJ2435" s="40"/>
      <c r="BK2435" s="40"/>
      <c r="BL2435" s="40"/>
      <c r="BM2435" s="40"/>
      <c r="BN2435" s="40"/>
      <c r="BO2435" s="40"/>
      <c r="BP2435" s="40"/>
      <c r="BQ2435" s="40"/>
      <c r="BR2435" s="40"/>
      <c r="BS2435" s="40"/>
      <c r="BT2435" s="40"/>
      <c r="BU2435" s="40"/>
      <c r="BV2435" s="40"/>
      <c r="BW2435" s="40"/>
      <c r="BX2435" s="40"/>
      <c r="BY2435" s="40"/>
      <c r="BZ2435" s="40"/>
      <c r="CA2435" s="40"/>
      <c r="CB2435" s="40"/>
      <c r="CC2435" s="40"/>
      <c r="CD2435" s="40"/>
      <c r="CE2435" s="40"/>
      <c r="CF2435" s="40"/>
      <c r="CG2435" s="40"/>
      <c r="CH2435" s="40"/>
      <c r="CI2435" s="40"/>
      <c r="CJ2435" s="40"/>
      <c r="CK2435" s="40"/>
      <c r="CL2435" s="40"/>
      <c r="CM2435" s="40"/>
      <c r="CN2435" s="40"/>
      <c r="CO2435" s="40"/>
      <c r="CP2435" s="40"/>
      <c r="CQ2435" s="40"/>
      <c r="CR2435" s="40"/>
      <c r="CS2435" s="40"/>
      <c r="CT2435" s="40"/>
      <c r="CU2435" s="40"/>
      <c r="CV2435" s="40"/>
      <c r="CW2435" s="40"/>
      <c r="CX2435" s="40"/>
      <c r="CY2435" s="40"/>
      <c r="CZ2435" s="40"/>
      <c r="DA2435" s="40"/>
      <c r="DB2435" s="40"/>
    </row>
    <row r="2436" spans="1:106" ht="18.75" customHeight="1">
      <c r="A2436" s="70">
        <v>2410</v>
      </c>
      <c r="B2436" s="58">
        <v>1805</v>
      </c>
      <c r="C2436" s="6" t="s">
        <v>742</v>
      </c>
      <c r="D2436" s="9" t="s">
        <v>1979</v>
      </c>
      <c r="E2436" s="8" t="s">
        <v>627</v>
      </c>
      <c r="F2436" s="8">
        <v>1</v>
      </c>
      <c r="G2436" s="8">
        <v>1388</v>
      </c>
      <c r="H2436" s="8">
        <v>16</v>
      </c>
      <c r="I2436" s="10" t="s">
        <v>405</v>
      </c>
      <c r="J2436" s="10" t="s">
        <v>743</v>
      </c>
      <c r="K2436" s="11">
        <v>1500</v>
      </c>
      <c r="L2436" s="59">
        <f>IFERROR(VLOOKUP(B2436,Sheet1!A:B,2,0),0)</f>
        <v>0</v>
      </c>
      <c r="M2436" s="40"/>
      <c r="N2436" s="40"/>
      <c r="O2436" s="40"/>
      <c r="P2436" s="40"/>
      <c r="Q2436" s="40"/>
      <c r="R2436" s="40"/>
      <c r="S2436" s="40"/>
      <c r="T2436" s="40"/>
      <c r="U2436" s="40"/>
      <c r="V2436" s="40"/>
      <c r="W2436" s="40"/>
      <c r="X2436" s="40"/>
      <c r="Y2436" s="40"/>
      <c r="Z2436" s="40"/>
      <c r="AA2436" s="40"/>
      <c r="AB2436" s="40"/>
      <c r="AC2436" s="40"/>
      <c r="AD2436" s="40"/>
      <c r="AE2436" s="40"/>
      <c r="AF2436" s="40"/>
      <c r="AG2436" s="40"/>
      <c r="AH2436" s="40"/>
      <c r="AI2436" s="40"/>
      <c r="AJ2436" s="40"/>
      <c r="AK2436" s="40"/>
      <c r="AL2436" s="40"/>
      <c r="AM2436" s="40"/>
      <c r="AN2436" s="40"/>
      <c r="AO2436" s="40"/>
      <c r="AP2436" s="40"/>
      <c r="AQ2436" s="40"/>
      <c r="AR2436" s="40"/>
      <c r="AS2436" s="40"/>
      <c r="AT2436" s="40"/>
      <c r="AU2436" s="40"/>
      <c r="AV2436" s="40"/>
      <c r="AW2436" s="40"/>
      <c r="AX2436" s="40"/>
      <c r="AY2436" s="40"/>
      <c r="AZ2436" s="40"/>
      <c r="BA2436" s="40"/>
      <c r="BB2436" s="40"/>
      <c r="BC2436" s="40"/>
      <c r="BD2436" s="40"/>
      <c r="BE2436" s="40"/>
      <c r="BF2436" s="40"/>
      <c r="BG2436" s="40"/>
      <c r="BH2436" s="40"/>
      <c r="BI2436" s="40"/>
      <c r="BJ2436" s="40"/>
      <c r="BK2436" s="40"/>
      <c r="BL2436" s="40"/>
      <c r="BM2436" s="40"/>
      <c r="BN2436" s="40"/>
      <c r="BO2436" s="40"/>
      <c r="BP2436" s="40"/>
      <c r="BU2436" s="40"/>
      <c r="BV2436" s="40"/>
      <c r="BW2436" s="40"/>
      <c r="BX2436" s="40"/>
      <c r="BY2436" s="40"/>
      <c r="BZ2436" s="40"/>
      <c r="CA2436" s="40"/>
      <c r="CB2436" s="40"/>
      <c r="CC2436" s="40"/>
      <c r="CD2436" s="40"/>
      <c r="CE2436" s="40"/>
      <c r="CF2436" s="40"/>
      <c r="CG2436" s="40"/>
      <c r="CH2436" s="40"/>
      <c r="CI2436" s="40"/>
      <c r="CJ2436" s="40"/>
      <c r="CK2436" s="40"/>
      <c r="CL2436" s="40"/>
      <c r="CM2436" s="40"/>
      <c r="CN2436" s="40"/>
      <c r="CO2436" s="40"/>
      <c r="CP2436" s="40"/>
      <c r="CQ2436" s="40"/>
      <c r="CR2436" s="40"/>
      <c r="CS2436" s="40"/>
      <c r="CT2436" s="40"/>
      <c r="CU2436" s="40"/>
      <c r="CV2436" s="40"/>
      <c r="CW2436" s="40"/>
      <c r="CX2436" s="40"/>
      <c r="CY2436" s="40"/>
      <c r="CZ2436" s="40"/>
      <c r="DA2436" s="40"/>
      <c r="DB2436" s="40"/>
    </row>
    <row r="2437" spans="1:106" ht="18.75" customHeight="1">
      <c r="A2437" s="70">
        <v>2411</v>
      </c>
      <c r="B2437" s="58">
        <v>3426</v>
      </c>
      <c r="C2437" s="6" t="s">
        <v>4249</v>
      </c>
      <c r="D2437" s="9" t="s">
        <v>4250</v>
      </c>
      <c r="E2437" s="8" t="s">
        <v>927</v>
      </c>
      <c r="F2437" s="8">
        <v>1</v>
      </c>
      <c r="G2437" s="8">
        <v>1402</v>
      </c>
      <c r="H2437" s="8">
        <v>12</v>
      </c>
      <c r="I2437" s="10" t="s">
        <v>405</v>
      </c>
      <c r="J2437" s="10" t="s">
        <v>743</v>
      </c>
      <c r="K2437" s="11">
        <v>37000</v>
      </c>
      <c r="L2437" s="59">
        <f>IFERROR(VLOOKUP(B2437,Sheet1!A:B,2,0),0)</f>
        <v>67</v>
      </c>
      <c r="M2437" s="40"/>
      <c r="N2437" s="40"/>
      <c r="O2437" s="40"/>
      <c r="P2437" s="40"/>
      <c r="Q2437" s="40"/>
      <c r="R2437" s="40"/>
      <c r="S2437" s="40"/>
      <c r="T2437" s="40"/>
      <c r="U2437" s="40"/>
      <c r="V2437" s="40"/>
      <c r="W2437" s="40"/>
      <c r="X2437" s="40"/>
      <c r="Y2437" s="40"/>
      <c r="Z2437" s="40"/>
      <c r="AA2437" s="40"/>
      <c r="AB2437" s="40"/>
      <c r="AC2437" s="40"/>
      <c r="AD2437" s="40"/>
      <c r="AE2437" s="40"/>
      <c r="AF2437" s="40"/>
      <c r="AG2437" s="40"/>
      <c r="AH2437" s="40"/>
      <c r="AI2437" s="40"/>
      <c r="AJ2437" s="40"/>
      <c r="AK2437" s="40"/>
      <c r="AL2437" s="40"/>
      <c r="AM2437" s="40"/>
      <c r="AN2437" s="40"/>
      <c r="AO2437" s="40"/>
      <c r="AP2437" s="40"/>
      <c r="AQ2437" s="40"/>
      <c r="AR2437" s="40"/>
      <c r="AS2437" s="40"/>
      <c r="AT2437" s="40"/>
      <c r="AU2437" s="40"/>
      <c r="AV2437" s="40"/>
      <c r="AW2437" s="40"/>
      <c r="AX2437" s="40"/>
      <c r="AY2437" s="40"/>
      <c r="AZ2437" s="40"/>
      <c r="BA2437" s="40"/>
      <c r="BB2437" s="40"/>
      <c r="BC2437" s="40"/>
      <c r="BD2437" s="40"/>
      <c r="BE2437" s="40"/>
      <c r="BF2437" s="40"/>
      <c r="BG2437" s="40"/>
      <c r="BH2437" s="40"/>
      <c r="BI2437" s="40"/>
      <c r="BJ2437" s="40"/>
      <c r="BK2437" s="40"/>
      <c r="BL2437" s="40"/>
      <c r="BM2437" s="40"/>
      <c r="BN2437" s="40"/>
      <c r="BO2437" s="40"/>
      <c r="BP2437" s="40"/>
      <c r="BQ2437" s="40"/>
      <c r="BR2437" s="40"/>
      <c r="BS2437" s="40"/>
      <c r="BT2437" s="40"/>
      <c r="BU2437" s="40"/>
      <c r="BV2437" s="40"/>
      <c r="BW2437" s="40"/>
      <c r="BX2437" s="40"/>
      <c r="BY2437" s="40"/>
      <c r="BZ2437" s="40"/>
      <c r="CA2437" s="40"/>
      <c r="CB2437" s="40"/>
      <c r="CC2437" s="40"/>
      <c r="CD2437" s="40"/>
      <c r="CE2437" s="40"/>
      <c r="CF2437" s="40"/>
      <c r="CG2437" s="40"/>
      <c r="CH2437" s="40"/>
      <c r="CI2437" s="40"/>
      <c r="CJ2437" s="40"/>
      <c r="CK2437" s="40"/>
      <c r="CL2437" s="40"/>
      <c r="CM2437" s="40"/>
      <c r="CN2437" s="40"/>
      <c r="CO2437" s="40"/>
      <c r="CP2437" s="40"/>
      <c r="CQ2437" s="40"/>
      <c r="CR2437" s="40"/>
      <c r="CS2437" s="40"/>
      <c r="CT2437" s="40"/>
      <c r="CU2437" s="40"/>
      <c r="CV2437" s="40"/>
      <c r="CW2437" s="40"/>
      <c r="CX2437" s="40"/>
      <c r="CY2437" s="40"/>
      <c r="CZ2437" s="40"/>
      <c r="DA2437" s="40"/>
      <c r="DB2437" s="40"/>
    </row>
    <row r="2438" spans="1:106" ht="18.75" customHeight="1">
      <c r="A2438" s="70">
        <v>2412</v>
      </c>
      <c r="B2438" s="58">
        <v>2950</v>
      </c>
      <c r="C2438" s="5" t="s">
        <v>3193</v>
      </c>
      <c r="D2438" s="9" t="s">
        <v>3199</v>
      </c>
      <c r="E2438" s="8" t="s">
        <v>2918</v>
      </c>
      <c r="F2438" s="8">
        <v>1</v>
      </c>
      <c r="G2438" s="8">
        <v>1399</v>
      </c>
      <c r="H2438" s="8">
        <v>20</v>
      </c>
      <c r="I2438" s="10" t="s">
        <v>405</v>
      </c>
      <c r="J2438" s="10" t="s">
        <v>738</v>
      </c>
      <c r="K2438" s="11">
        <v>12000</v>
      </c>
      <c r="L2438" s="59">
        <f>IFERROR(VLOOKUP(B2438,Sheet1!A:B,2,0),0)</f>
        <v>373</v>
      </c>
    </row>
    <row r="2439" spans="1:106" ht="18.75" customHeight="1">
      <c r="A2439" s="70">
        <v>2413</v>
      </c>
      <c r="B2439" s="58">
        <v>2954</v>
      </c>
      <c r="C2439" s="5" t="s">
        <v>3197</v>
      </c>
      <c r="D2439" s="9" t="s">
        <v>3199</v>
      </c>
      <c r="E2439" s="8" t="s">
        <v>2918</v>
      </c>
      <c r="F2439" s="8">
        <v>1</v>
      </c>
      <c r="G2439" s="8">
        <v>1399</v>
      </c>
      <c r="H2439" s="8">
        <v>20</v>
      </c>
      <c r="I2439" s="10" t="s">
        <v>405</v>
      </c>
      <c r="J2439" s="10" t="s">
        <v>738</v>
      </c>
      <c r="K2439" s="11">
        <v>12000</v>
      </c>
      <c r="L2439" s="59">
        <f>IFERROR(VLOOKUP(B2439,Sheet1!A:B,2,0),0)</f>
        <v>323</v>
      </c>
    </row>
    <row r="2440" spans="1:106" ht="18.75" customHeight="1">
      <c r="A2440" s="70">
        <v>2414</v>
      </c>
      <c r="B2440" s="58">
        <v>1792</v>
      </c>
      <c r="C2440" s="6" t="s">
        <v>1380</v>
      </c>
      <c r="D2440" s="9" t="s">
        <v>1717</v>
      </c>
      <c r="E2440" s="8" t="s">
        <v>854</v>
      </c>
      <c r="F2440" s="8">
        <v>2</v>
      </c>
      <c r="G2440" s="14">
        <v>1392</v>
      </c>
      <c r="H2440" s="8">
        <v>40</v>
      </c>
      <c r="I2440" s="10" t="s">
        <v>405</v>
      </c>
      <c r="J2440" s="10" t="s">
        <v>738</v>
      </c>
      <c r="K2440" s="11">
        <v>10000</v>
      </c>
      <c r="L2440" s="59">
        <f>IFERROR(VLOOKUP(B2440,Sheet1!A:B,2,0),0)</f>
        <v>0</v>
      </c>
      <c r="M2440" s="40"/>
      <c r="N2440" s="40"/>
      <c r="O2440" s="40"/>
      <c r="P2440" s="40"/>
      <c r="Q2440" s="40"/>
      <c r="R2440" s="40"/>
      <c r="S2440" s="40"/>
      <c r="T2440" s="40"/>
      <c r="U2440" s="40"/>
      <c r="V2440" s="40"/>
      <c r="W2440" s="40"/>
      <c r="X2440" s="40"/>
      <c r="Y2440" s="40"/>
      <c r="Z2440" s="40"/>
      <c r="AA2440" s="40"/>
      <c r="AB2440" s="40"/>
      <c r="AC2440" s="40"/>
      <c r="AD2440" s="40"/>
      <c r="AE2440" s="40"/>
      <c r="AF2440" s="40"/>
      <c r="AG2440" s="40"/>
      <c r="AH2440" s="40"/>
      <c r="AI2440" s="40"/>
      <c r="AJ2440" s="40"/>
      <c r="AK2440" s="40"/>
      <c r="AL2440" s="40"/>
      <c r="AM2440" s="40"/>
      <c r="AN2440" s="40"/>
      <c r="AO2440" s="40"/>
      <c r="AP2440" s="40"/>
      <c r="AQ2440" s="40"/>
      <c r="AR2440" s="40"/>
      <c r="AS2440" s="40"/>
      <c r="AT2440" s="40"/>
      <c r="AU2440" s="40"/>
      <c r="AV2440" s="40"/>
      <c r="AW2440" s="40"/>
      <c r="AX2440" s="40"/>
      <c r="AY2440" s="40"/>
      <c r="AZ2440" s="40"/>
      <c r="BA2440" s="40"/>
      <c r="BB2440" s="40"/>
      <c r="BC2440" s="40"/>
      <c r="BD2440" s="40"/>
      <c r="BE2440" s="40"/>
      <c r="BF2440" s="40"/>
      <c r="BG2440" s="40"/>
      <c r="BH2440" s="40"/>
      <c r="BI2440" s="40"/>
      <c r="BJ2440" s="40"/>
      <c r="BK2440" s="40"/>
      <c r="BL2440" s="40"/>
      <c r="BM2440" s="40"/>
      <c r="BN2440" s="40"/>
      <c r="BO2440" s="40"/>
      <c r="BP2440" s="40"/>
      <c r="BQ2440" s="40"/>
      <c r="BR2440" s="40"/>
      <c r="BS2440" s="40"/>
      <c r="BT2440" s="40"/>
      <c r="BU2440" s="40"/>
      <c r="BV2440" s="40"/>
      <c r="BW2440" s="40"/>
      <c r="BX2440" s="40"/>
      <c r="BY2440" s="40"/>
      <c r="BZ2440" s="40"/>
      <c r="CA2440" s="40"/>
      <c r="CB2440" s="40"/>
      <c r="CC2440" s="40"/>
      <c r="CD2440" s="40"/>
      <c r="CE2440" s="40"/>
      <c r="CF2440" s="40"/>
      <c r="CG2440" s="40"/>
      <c r="CH2440" s="40"/>
      <c r="CI2440" s="40"/>
      <c r="CJ2440" s="40"/>
      <c r="CK2440" s="40"/>
      <c r="CL2440" s="40"/>
      <c r="CM2440" s="40"/>
      <c r="CN2440" s="40"/>
      <c r="CO2440" s="40"/>
      <c r="CP2440" s="40"/>
      <c r="CQ2440" s="40"/>
      <c r="CR2440" s="40"/>
      <c r="CS2440" s="40"/>
      <c r="CT2440" s="40"/>
      <c r="CU2440" s="40"/>
      <c r="CV2440" s="40"/>
      <c r="CW2440" s="40"/>
      <c r="CX2440" s="40"/>
      <c r="CY2440" s="40"/>
      <c r="CZ2440" s="40"/>
      <c r="DA2440" s="40"/>
      <c r="DB2440" s="40"/>
    </row>
    <row r="2441" spans="1:106" ht="18.75" customHeight="1">
      <c r="A2441" s="70">
        <v>2415</v>
      </c>
      <c r="B2441" s="58">
        <v>2955</v>
      </c>
      <c r="C2441" s="5" t="s">
        <v>3198</v>
      </c>
      <c r="D2441" s="9" t="s">
        <v>3199</v>
      </c>
      <c r="E2441" s="8" t="s">
        <v>2918</v>
      </c>
      <c r="F2441" s="8">
        <v>1</v>
      </c>
      <c r="G2441" s="8">
        <v>1399</v>
      </c>
      <c r="H2441" s="8">
        <v>20</v>
      </c>
      <c r="I2441" s="10" t="s">
        <v>405</v>
      </c>
      <c r="J2441" s="10" t="s">
        <v>738</v>
      </c>
      <c r="K2441" s="11">
        <v>12000</v>
      </c>
      <c r="L2441" s="59">
        <f>IFERROR(VLOOKUP(B2441,Sheet1!A:B,2,0),0)</f>
        <v>350</v>
      </c>
    </row>
    <row r="2442" spans="1:106" ht="18.75" customHeight="1">
      <c r="A2442" s="70">
        <v>2416</v>
      </c>
      <c r="B2442" s="58">
        <v>2041</v>
      </c>
      <c r="C2442" s="6" t="s">
        <v>77</v>
      </c>
      <c r="D2442" s="9" t="s">
        <v>2269</v>
      </c>
      <c r="E2442" s="8" t="s">
        <v>3376</v>
      </c>
      <c r="F2442" s="8">
        <v>1</v>
      </c>
      <c r="G2442" s="8">
        <v>1390</v>
      </c>
      <c r="H2442" s="14">
        <v>48</v>
      </c>
      <c r="I2442" s="10" t="s">
        <v>689</v>
      </c>
      <c r="J2442" s="10" t="s">
        <v>738</v>
      </c>
      <c r="K2442" s="14">
        <v>2000</v>
      </c>
      <c r="L2442" s="59">
        <f>IFERROR(VLOOKUP(B2442,Sheet1!A:B,2,0),0)</f>
        <v>0</v>
      </c>
      <c r="M2442" s="40"/>
      <c r="N2442" s="40"/>
      <c r="O2442" s="40"/>
      <c r="P2442" s="40"/>
      <c r="Q2442" s="40"/>
      <c r="R2442" s="40"/>
      <c r="S2442" s="40"/>
      <c r="T2442" s="40"/>
      <c r="U2442" s="40"/>
      <c r="V2442" s="40"/>
      <c r="W2442" s="40"/>
      <c r="X2442" s="40"/>
      <c r="Y2442" s="40"/>
      <c r="Z2442" s="40"/>
      <c r="AA2442" s="40"/>
      <c r="AB2442" s="40"/>
      <c r="AC2442" s="40"/>
      <c r="AD2442" s="40"/>
      <c r="AE2442" s="40"/>
      <c r="AF2442" s="40"/>
      <c r="AG2442" s="40"/>
      <c r="AH2442" s="40"/>
      <c r="AI2442" s="40"/>
      <c r="AJ2442" s="40"/>
      <c r="AK2442" s="40"/>
      <c r="AL2442" s="40"/>
      <c r="AM2442" s="40"/>
      <c r="AN2442" s="40"/>
      <c r="AO2442" s="40"/>
      <c r="AP2442" s="40"/>
      <c r="AQ2442" s="40"/>
      <c r="AR2442" s="40"/>
      <c r="AS2442" s="40"/>
      <c r="AT2442" s="40"/>
      <c r="AU2442" s="40"/>
      <c r="AV2442" s="40"/>
      <c r="AW2442" s="40"/>
      <c r="AX2442" s="40"/>
      <c r="AY2442" s="40"/>
      <c r="AZ2442" s="40"/>
      <c r="BA2442" s="40"/>
      <c r="BB2442" s="40"/>
      <c r="BC2442" s="40"/>
      <c r="BD2442" s="40"/>
      <c r="BE2442" s="40"/>
      <c r="BF2442" s="40"/>
      <c r="BG2442" s="40"/>
      <c r="BH2442" s="40"/>
      <c r="BI2442" s="40"/>
      <c r="BJ2442" s="40"/>
      <c r="BK2442" s="40"/>
      <c r="BL2442" s="40"/>
      <c r="BM2442" s="40"/>
      <c r="BN2442" s="40"/>
      <c r="BO2442" s="40"/>
      <c r="BP2442" s="40"/>
      <c r="BQ2442" s="40"/>
      <c r="BR2442" s="40"/>
      <c r="BS2442" s="40"/>
      <c r="BT2442" s="40"/>
      <c r="BU2442" s="40"/>
      <c r="BV2442" s="40"/>
      <c r="BW2442" s="40"/>
      <c r="BX2442" s="40"/>
      <c r="BY2442" s="40"/>
      <c r="BZ2442" s="40"/>
      <c r="CA2442" s="40"/>
      <c r="CB2442" s="40"/>
      <c r="CC2442" s="40"/>
      <c r="CD2442" s="40"/>
      <c r="CE2442" s="40"/>
      <c r="CF2442" s="40"/>
      <c r="CG2442" s="40"/>
      <c r="CH2442" s="40"/>
      <c r="CI2442" s="40"/>
      <c r="CJ2442" s="40"/>
      <c r="CK2442" s="40"/>
      <c r="CL2442" s="40"/>
      <c r="CM2442" s="40"/>
      <c r="CN2442" s="40"/>
      <c r="CO2442" s="40"/>
      <c r="CP2442" s="40"/>
      <c r="CQ2442" s="40"/>
      <c r="CR2442" s="40"/>
      <c r="CS2442" s="40"/>
      <c r="CT2442" s="40"/>
      <c r="CU2442" s="40"/>
      <c r="CV2442" s="40"/>
      <c r="CW2442" s="40"/>
      <c r="CX2442" s="40"/>
      <c r="CY2442" s="40"/>
      <c r="CZ2442" s="40"/>
      <c r="DA2442" s="40"/>
      <c r="DB2442" s="40"/>
    </row>
    <row r="2443" spans="1:106" ht="18.75" customHeight="1">
      <c r="A2443" s="70">
        <v>2417</v>
      </c>
      <c r="B2443" s="58">
        <v>1637</v>
      </c>
      <c r="C2443" s="6" t="s">
        <v>215</v>
      </c>
      <c r="D2443" s="9" t="s">
        <v>2259</v>
      </c>
      <c r="E2443" s="8" t="s">
        <v>871</v>
      </c>
      <c r="F2443" s="8">
        <v>1</v>
      </c>
      <c r="G2443" s="8">
        <v>1387</v>
      </c>
      <c r="H2443" s="8">
        <v>40</v>
      </c>
      <c r="I2443" s="10" t="s">
        <v>689</v>
      </c>
      <c r="J2443" s="10" t="s">
        <v>738</v>
      </c>
      <c r="K2443" s="11">
        <v>1200</v>
      </c>
      <c r="L2443" s="59">
        <f>IFERROR(VLOOKUP(B2443,Sheet1!A:B,2,0),0)</f>
        <v>0</v>
      </c>
      <c r="BQ2443" s="40"/>
      <c r="BR2443" s="40"/>
      <c r="BS2443" s="40"/>
      <c r="BT2443" s="40"/>
      <c r="CX2443" s="40"/>
      <c r="CY2443" s="40"/>
      <c r="CZ2443" s="40"/>
      <c r="DA2443" s="40"/>
      <c r="DB2443" s="40"/>
    </row>
    <row r="2444" spans="1:106" ht="18.75" customHeight="1">
      <c r="A2444" s="70">
        <v>2418</v>
      </c>
      <c r="B2444" s="58">
        <v>2059</v>
      </c>
      <c r="C2444" s="6" t="s">
        <v>915</v>
      </c>
      <c r="D2444" s="9" t="s">
        <v>2227</v>
      </c>
      <c r="E2444" s="8" t="s">
        <v>3376</v>
      </c>
      <c r="F2444" s="8">
        <v>1</v>
      </c>
      <c r="G2444" s="8">
        <v>1390</v>
      </c>
      <c r="H2444" s="14">
        <v>36</v>
      </c>
      <c r="I2444" s="10" t="s">
        <v>689</v>
      </c>
      <c r="J2444" s="10" t="s">
        <v>738</v>
      </c>
      <c r="K2444" s="11">
        <v>7000</v>
      </c>
      <c r="L2444" s="59">
        <f>IFERROR(VLOOKUP(B2444,Sheet1!A:B,2,0),0)</f>
        <v>394</v>
      </c>
      <c r="M2444" s="40"/>
      <c r="N2444" s="40"/>
      <c r="O2444" s="40"/>
      <c r="P2444" s="40"/>
      <c r="Q2444" s="40"/>
      <c r="R2444" s="40"/>
      <c r="S2444" s="40"/>
      <c r="T2444" s="40"/>
      <c r="U2444" s="40"/>
      <c r="V2444" s="40"/>
      <c r="W2444" s="40"/>
      <c r="X2444" s="40"/>
      <c r="Y2444" s="40"/>
      <c r="Z2444" s="40"/>
      <c r="AA2444" s="40"/>
      <c r="AB2444" s="40"/>
      <c r="AC2444" s="40"/>
      <c r="AD2444" s="40"/>
      <c r="AE2444" s="40"/>
      <c r="AF2444" s="40"/>
      <c r="AG2444" s="40"/>
      <c r="AH2444" s="40"/>
      <c r="AI2444" s="40"/>
      <c r="AJ2444" s="40"/>
      <c r="AK2444" s="40"/>
      <c r="AL2444" s="40"/>
      <c r="AM2444" s="40"/>
      <c r="AN2444" s="40"/>
      <c r="AO2444" s="40"/>
      <c r="AP2444" s="40"/>
      <c r="AQ2444" s="40"/>
      <c r="AR2444" s="40"/>
      <c r="AS2444" s="40"/>
      <c r="AT2444" s="40"/>
      <c r="AU2444" s="40"/>
      <c r="AV2444" s="40"/>
      <c r="AW2444" s="40"/>
      <c r="AX2444" s="40"/>
      <c r="AY2444" s="40"/>
      <c r="AZ2444" s="40"/>
      <c r="BA2444" s="40"/>
      <c r="BB2444" s="40"/>
      <c r="BC2444" s="40"/>
      <c r="BD2444" s="40"/>
      <c r="BE2444" s="40"/>
      <c r="BF2444" s="40"/>
      <c r="BG2444" s="40"/>
      <c r="BH2444" s="40"/>
      <c r="BI2444" s="40"/>
      <c r="BJ2444" s="40"/>
      <c r="BK2444" s="40"/>
      <c r="BL2444" s="40"/>
      <c r="BM2444" s="40"/>
      <c r="BN2444" s="40"/>
      <c r="BO2444" s="40"/>
      <c r="BP2444" s="40"/>
      <c r="BQ2444" s="40"/>
      <c r="BR2444" s="40"/>
      <c r="BS2444" s="40"/>
      <c r="BT2444" s="40"/>
      <c r="BU2444" s="40"/>
      <c r="BV2444" s="40"/>
      <c r="BW2444" s="40"/>
      <c r="BX2444" s="40"/>
      <c r="BY2444" s="40"/>
      <c r="BZ2444" s="40"/>
      <c r="CA2444" s="40"/>
      <c r="CB2444" s="40"/>
      <c r="CC2444" s="40"/>
      <c r="CD2444" s="40"/>
      <c r="CE2444" s="40"/>
      <c r="CF2444" s="40"/>
      <c r="CG2444" s="40"/>
      <c r="CH2444" s="40"/>
      <c r="CI2444" s="40"/>
      <c r="CJ2444" s="40"/>
      <c r="CK2444" s="40"/>
      <c r="CL2444" s="40"/>
      <c r="CM2444" s="40"/>
      <c r="CN2444" s="40"/>
      <c r="CO2444" s="40"/>
      <c r="CP2444" s="40"/>
      <c r="CQ2444" s="40"/>
      <c r="CR2444" s="40"/>
      <c r="CS2444" s="40"/>
      <c r="CT2444" s="40"/>
      <c r="CU2444" s="40"/>
      <c r="CV2444" s="40"/>
      <c r="CW2444" s="40"/>
      <c r="CX2444" s="40"/>
      <c r="CY2444" s="40"/>
      <c r="CZ2444" s="40"/>
      <c r="DA2444" s="40"/>
      <c r="DB2444" s="40"/>
    </row>
    <row r="2445" spans="1:106" ht="18.75" customHeight="1">
      <c r="A2445" s="70">
        <v>2419</v>
      </c>
      <c r="B2445" s="58">
        <v>1922</v>
      </c>
      <c r="C2445" s="6" t="s">
        <v>613</v>
      </c>
      <c r="D2445" s="9" t="s">
        <v>1697</v>
      </c>
      <c r="E2445" s="8" t="s">
        <v>3376</v>
      </c>
      <c r="F2445" s="8">
        <v>1</v>
      </c>
      <c r="G2445" s="8">
        <v>1389</v>
      </c>
      <c r="H2445" s="8">
        <v>16</v>
      </c>
      <c r="I2445" s="10" t="s">
        <v>405</v>
      </c>
      <c r="J2445" s="10" t="s">
        <v>699</v>
      </c>
      <c r="K2445" s="11">
        <v>1900</v>
      </c>
      <c r="L2445" s="59">
        <f>IFERROR(VLOOKUP(B2445,Sheet1!A:B,2,0),0)</f>
        <v>17</v>
      </c>
      <c r="M2445" s="40"/>
      <c r="N2445" s="40"/>
      <c r="O2445" s="40"/>
      <c r="P2445" s="40"/>
      <c r="Q2445" s="40"/>
      <c r="R2445" s="40"/>
      <c r="S2445" s="40"/>
      <c r="T2445" s="40"/>
      <c r="U2445" s="40"/>
      <c r="V2445" s="40"/>
      <c r="W2445" s="40"/>
      <c r="X2445" s="40"/>
      <c r="Y2445" s="40"/>
      <c r="Z2445" s="40"/>
      <c r="AA2445" s="40"/>
      <c r="AB2445" s="40"/>
      <c r="AC2445" s="40"/>
      <c r="AD2445" s="40"/>
      <c r="AE2445" s="40"/>
      <c r="AF2445" s="40"/>
      <c r="AG2445" s="40"/>
      <c r="AH2445" s="40"/>
      <c r="AI2445" s="40"/>
      <c r="AJ2445" s="40"/>
      <c r="AK2445" s="40"/>
      <c r="AL2445" s="40"/>
      <c r="AM2445" s="40"/>
      <c r="AN2445" s="40"/>
      <c r="AO2445" s="40"/>
      <c r="AP2445" s="40"/>
      <c r="AQ2445" s="40"/>
      <c r="AR2445" s="40"/>
      <c r="AS2445" s="40"/>
      <c r="AT2445" s="40"/>
      <c r="AU2445" s="40"/>
      <c r="AV2445" s="40"/>
      <c r="AW2445" s="40"/>
      <c r="AX2445" s="40"/>
      <c r="AY2445" s="40"/>
      <c r="AZ2445" s="40"/>
      <c r="BA2445" s="40"/>
      <c r="BB2445" s="40"/>
      <c r="BC2445" s="40"/>
      <c r="BD2445" s="40"/>
      <c r="BE2445" s="40"/>
      <c r="BF2445" s="40"/>
      <c r="BG2445" s="40"/>
      <c r="BH2445" s="40"/>
      <c r="BI2445" s="40"/>
      <c r="BJ2445" s="40"/>
      <c r="BK2445" s="40"/>
      <c r="BL2445" s="40"/>
      <c r="BM2445" s="40"/>
      <c r="BN2445" s="40"/>
      <c r="BO2445" s="40"/>
      <c r="BP2445" s="40"/>
      <c r="BQ2445" s="40"/>
      <c r="BR2445" s="40"/>
      <c r="BS2445" s="40"/>
      <c r="BT2445" s="40"/>
      <c r="BU2445" s="40"/>
      <c r="BV2445" s="40"/>
      <c r="BW2445" s="40"/>
      <c r="BX2445" s="40"/>
      <c r="BY2445" s="40"/>
      <c r="BZ2445" s="40"/>
      <c r="CA2445" s="40"/>
      <c r="CB2445" s="40"/>
      <c r="CC2445" s="40"/>
      <c r="CD2445" s="40"/>
      <c r="CE2445" s="40"/>
      <c r="CF2445" s="40"/>
      <c r="CG2445" s="40"/>
      <c r="CH2445" s="40"/>
      <c r="CI2445" s="40"/>
      <c r="CJ2445" s="40"/>
      <c r="CK2445" s="40"/>
      <c r="CL2445" s="40"/>
      <c r="CM2445" s="40"/>
      <c r="CN2445" s="40"/>
      <c r="CO2445" s="40"/>
      <c r="CP2445" s="40"/>
      <c r="CQ2445" s="40"/>
      <c r="CR2445" s="40"/>
      <c r="CS2445" s="40"/>
      <c r="CT2445" s="40"/>
      <c r="CU2445" s="40"/>
      <c r="CV2445" s="40"/>
      <c r="CW2445" s="40"/>
      <c r="CX2445" s="40"/>
      <c r="CY2445" s="40"/>
      <c r="CZ2445" s="40"/>
      <c r="DA2445" s="40"/>
      <c r="DB2445" s="40"/>
    </row>
    <row r="2446" spans="1:106" ht="18.75" customHeight="1">
      <c r="A2446" s="70">
        <v>2420</v>
      </c>
      <c r="B2446" s="58">
        <v>1511</v>
      </c>
      <c r="C2446" s="6" t="s">
        <v>3355</v>
      </c>
      <c r="D2446" s="9" t="s">
        <v>2059</v>
      </c>
      <c r="E2446" s="8" t="s">
        <v>854</v>
      </c>
      <c r="F2446" s="8">
        <v>1</v>
      </c>
      <c r="G2446" s="8">
        <v>1385</v>
      </c>
      <c r="H2446" s="8">
        <v>48</v>
      </c>
      <c r="I2446" s="10" t="s">
        <v>689</v>
      </c>
      <c r="J2446" s="10" t="s">
        <v>738</v>
      </c>
      <c r="K2446" s="11">
        <v>20000</v>
      </c>
      <c r="L2446" s="59">
        <f>IFERROR(VLOOKUP(B2446,Sheet1!A:B,2,0),0)</f>
        <v>7</v>
      </c>
    </row>
    <row r="2447" spans="1:106" ht="18.75" customHeight="1">
      <c r="A2447" s="70">
        <v>2421</v>
      </c>
      <c r="B2447" s="58">
        <v>1906</v>
      </c>
      <c r="C2447" s="6" t="s">
        <v>564</v>
      </c>
      <c r="D2447" s="9" t="s">
        <v>1951</v>
      </c>
      <c r="E2447" s="8" t="s">
        <v>1187</v>
      </c>
      <c r="F2447" s="8">
        <v>1</v>
      </c>
      <c r="G2447" s="8">
        <v>1389</v>
      </c>
      <c r="H2447" s="8">
        <v>36</v>
      </c>
      <c r="I2447" s="10" t="s">
        <v>689</v>
      </c>
      <c r="J2447" s="10" t="s">
        <v>738</v>
      </c>
      <c r="K2447" s="11">
        <v>2000</v>
      </c>
      <c r="L2447" s="59">
        <f>IFERROR(VLOOKUP(B2447,Sheet1!A:B,2,0),0)</f>
        <v>2092</v>
      </c>
      <c r="M2447" s="40"/>
      <c r="N2447" s="40"/>
      <c r="O2447" s="40"/>
      <c r="P2447" s="40"/>
      <c r="Q2447" s="40"/>
      <c r="R2447" s="40"/>
      <c r="S2447" s="40"/>
      <c r="T2447" s="40"/>
      <c r="U2447" s="40"/>
      <c r="V2447" s="40"/>
      <c r="W2447" s="40"/>
      <c r="X2447" s="40"/>
      <c r="Y2447" s="40"/>
      <c r="Z2447" s="40"/>
      <c r="AA2447" s="40"/>
      <c r="AB2447" s="40"/>
      <c r="AC2447" s="40"/>
      <c r="AD2447" s="40"/>
      <c r="AE2447" s="40"/>
      <c r="AF2447" s="40"/>
      <c r="AG2447" s="40"/>
      <c r="AH2447" s="40"/>
      <c r="AI2447" s="40"/>
      <c r="AJ2447" s="40"/>
      <c r="AK2447" s="40"/>
      <c r="AL2447" s="40"/>
      <c r="AM2447" s="40"/>
      <c r="AN2447" s="40"/>
      <c r="AO2447" s="40"/>
      <c r="AP2447" s="40"/>
      <c r="AQ2447" s="40"/>
      <c r="AR2447" s="40"/>
      <c r="AS2447" s="40"/>
      <c r="AT2447" s="40"/>
      <c r="AU2447" s="40"/>
      <c r="AV2447" s="40"/>
      <c r="AW2447" s="40"/>
      <c r="AX2447" s="40"/>
      <c r="AY2447" s="40"/>
      <c r="AZ2447" s="40"/>
      <c r="BA2447" s="40"/>
      <c r="BB2447" s="40"/>
      <c r="BC2447" s="40"/>
      <c r="BD2447" s="40"/>
      <c r="BE2447" s="40"/>
      <c r="BF2447" s="40"/>
      <c r="BG2447" s="40"/>
      <c r="BH2447" s="40"/>
      <c r="BI2447" s="40"/>
      <c r="BJ2447" s="40"/>
      <c r="BK2447" s="40"/>
      <c r="BL2447" s="40"/>
      <c r="BM2447" s="40"/>
      <c r="BN2447" s="40"/>
      <c r="BO2447" s="40"/>
      <c r="BP2447" s="40"/>
      <c r="BQ2447" s="40"/>
      <c r="BR2447" s="40"/>
      <c r="BS2447" s="40"/>
      <c r="BT2447" s="40"/>
      <c r="BU2447" s="40"/>
      <c r="BV2447" s="40"/>
      <c r="BW2447" s="40"/>
      <c r="BX2447" s="40"/>
      <c r="BY2447" s="40"/>
      <c r="BZ2447" s="40"/>
      <c r="CA2447" s="40"/>
      <c r="CB2447" s="40"/>
      <c r="CC2447" s="40"/>
      <c r="CD2447" s="40"/>
      <c r="CE2447" s="40"/>
      <c r="CF2447" s="40"/>
      <c r="CG2447" s="40"/>
      <c r="CH2447" s="40"/>
      <c r="CI2447" s="40"/>
      <c r="CJ2447" s="40"/>
      <c r="CK2447" s="40"/>
      <c r="CL2447" s="40"/>
      <c r="CM2447" s="40"/>
      <c r="CN2447" s="40"/>
      <c r="CO2447" s="40"/>
      <c r="CP2447" s="40"/>
      <c r="CQ2447" s="40"/>
      <c r="CR2447" s="40"/>
      <c r="CS2447" s="40"/>
      <c r="CT2447" s="40"/>
      <c r="CU2447" s="40"/>
      <c r="CV2447" s="40"/>
      <c r="CW2447" s="40"/>
      <c r="CX2447" s="40"/>
      <c r="CY2447" s="40"/>
      <c r="CZ2447" s="40"/>
      <c r="DA2447" s="40"/>
      <c r="DB2447" s="40"/>
    </row>
    <row r="2448" spans="1:106" ht="18.75" customHeight="1">
      <c r="A2448" s="70">
        <v>2422</v>
      </c>
      <c r="B2448" s="58">
        <v>2304</v>
      </c>
      <c r="C2448" s="6" t="s">
        <v>1405</v>
      </c>
      <c r="D2448" s="9" t="s">
        <v>1979</v>
      </c>
      <c r="E2448" s="8" t="s">
        <v>952</v>
      </c>
      <c r="F2448" s="8">
        <v>1</v>
      </c>
      <c r="G2448" s="8">
        <v>1393</v>
      </c>
      <c r="H2448" s="8">
        <v>40</v>
      </c>
      <c r="I2448" s="10" t="s">
        <v>689</v>
      </c>
      <c r="J2448" s="10" t="s">
        <v>738</v>
      </c>
      <c r="K2448" s="11">
        <v>2000</v>
      </c>
      <c r="L2448" s="59">
        <f>IFERROR(VLOOKUP(B2448,Sheet1!A:B,2,0),0)</f>
        <v>499</v>
      </c>
      <c r="M2448" s="40"/>
      <c r="N2448" s="40"/>
      <c r="O2448" s="40"/>
      <c r="P2448" s="40"/>
      <c r="Q2448" s="40"/>
      <c r="R2448" s="40"/>
      <c r="S2448" s="40"/>
      <c r="T2448" s="40"/>
      <c r="U2448" s="40"/>
      <c r="V2448" s="40"/>
      <c r="W2448" s="40"/>
      <c r="X2448" s="40"/>
      <c r="Y2448" s="40"/>
      <c r="Z2448" s="40"/>
      <c r="AA2448" s="40"/>
      <c r="AB2448" s="40"/>
      <c r="AC2448" s="40"/>
      <c r="AD2448" s="40"/>
      <c r="AE2448" s="40"/>
      <c r="AF2448" s="40"/>
      <c r="AG2448" s="40"/>
      <c r="AH2448" s="40"/>
      <c r="AI2448" s="40"/>
      <c r="AJ2448" s="40"/>
      <c r="AK2448" s="40"/>
      <c r="AL2448" s="40"/>
      <c r="AM2448" s="40"/>
      <c r="AN2448" s="40"/>
      <c r="AO2448" s="40"/>
      <c r="AP2448" s="40"/>
      <c r="AQ2448" s="40"/>
      <c r="AR2448" s="40"/>
      <c r="AS2448" s="40"/>
      <c r="AT2448" s="40"/>
      <c r="AU2448" s="40"/>
      <c r="AV2448" s="40"/>
      <c r="AW2448" s="40"/>
      <c r="AX2448" s="40"/>
      <c r="AY2448" s="40"/>
      <c r="AZ2448" s="40"/>
      <c r="BA2448" s="40"/>
      <c r="BB2448" s="40"/>
      <c r="BC2448" s="40"/>
      <c r="BD2448" s="40"/>
      <c r="BE2448" s="40"/>
      <c r="BF2448" s="40"/>
      <c r="BG2448" s="40"/>
      <c r="BH2448" s="40"/>
      <c r="BI2448" s="40"/>
      <c r="BJ2448" s="40"/>
      <c r="BK2448" s="40"/>
      <c r="BL2448" s="40"/>
      <c r="BM2448" s="40"/>
      <c r="BN2448" s="40"/>
      <c r="BO2448" s="40"/>
      <c r="BP2448" s="40"/>
      <c r="BQ2448" s="40"/>
      <c r="BR2448" s="40"/>
      <c r="BS2448" s="40"/>
      <c r="BT2448" s="40"/>
      <c r="BU2448" s="40"/>
      <c r="BV2448" s="40"/>
      <c r="BW2448" s="40"/>
      <c r="BX2448" s="40"/>
      <c r="BY2448" s="40"/>
      <c r="BZ2448" s="40"/>
      <c r="CA2448" s="40"/>
      <c r="CB2448" s="40"/>
      <c r="CC2448" s="40"/>
      <c r="CD2448" s="40"/>
      <c r="CE2448" s="40"/>
      <c r="CF2448" s="40"/>
      <c r="CG2448" s="40"/>
      <c r="CH2448" s="40"/>
      <c r="CI2448" s="40"/>
      <c r="CJ2448" s="40"/>
      <c r="CK2448" s="40"/>
      <c r="CL2448" s="40"/>
      <c r="CM2448" s="40"/>
      <c r="CN2448" s="40"/>
      <c r="CO2448" s="40"/>
      <c r="CP2448" s="40"/>
      <c r="CQ2448" s="40"/>
      <c r="CR2448" s="40"/>
      <c r="CS2448" s="40"/>
      <c r="CT2448" s="40"/>
      <c r="CU2448" s="40"/>
      <c r="CV2448" s="40"/>
      <c r="CW2448" s="40"/>
      <c r="CX2448" s="40"/>
      <c r="CY2448" s="40"/>
      <c r="CZ2448" s="40"/>
      <c r="DA2448" s="40"/>
      <c r="DB2448" s="40"/>
    </row>
    <row r="2449" spans="1:106" ht="18.75" customHeight="1">
      <c r="A2449" s="70">
        <v>2423</v>
      </c>
      <c r="B2449" s="58">
        <v>2353</v>
      </c>
      <c r="C2449" s="6" t="s">
        <v>1406</v>
      </c>
      <c r="D2449" s="9" t="s">
        <v>1979</v>
      </c>
      <c r="E2449" s="8" t="s">
        <v>952</v>
      </c>
      <c r="F2449" s="8">
        <v>1</v>
      </c>
      <c r="G2449" s="8">
        <v>1393</v>
      </c>
      <c r="H2449" s="8">
        <v>52</v>
      </c>
      <c r="I2449" s="10" t="s">
        <v>689</v>
      </c>
      <c r="J2449" s="10" t="s">
        <v>738</v>
      </c>
      <c r="K2449" s="11">
        <v>2500</v>
      </c>
      <c r="L2449" s="59">
        <f>IFERROR(VLOOKUP(B2449,Sheet1!A:B,2,0),0)</f>
        <v>402</v>
      </c>
      <c r="M2449" s="40"/>
      <c r="N2449" s="40"/>
      <c r="O2449" s="40"/>
      <c r="P2449" s="40"/>
      <c r="Q2449" s="40"/>
      <c r="R2449" s="40"/>
      <c r="S2449" s="40"/>
      <c r="T2449" s="40"/>
      <c r="U2449" s="40"/>
      <c r="V2449" s="40"/>
      <c r="W2449" s="40"/>
      <c r="X2449" s="40"/>
      <c r="Y2449" s="40"/>
      <c r="Z2449" s="40"/>
      <c r="AA2449" s="40"/>
      <c r="AB2449" s="40"/>
      <c r="AC2449" s="40"/>
      <c r="AD2449" s="40"/>
      <c r="AE2449" s="40"/>
      <c r="AF2449" s="40"/>
      <c r="AG2449" s="40"/>
      <c r="AH2449" s="40"/>
      <c r="AI2449" s="40"/>
      <c r="AJ2449" s="40"/>
      <c r="AK2449" s="40"/>
      <c r="AL2449" s="40"/>
      <c r="AM2449" s="40"/>
      <c r="AN2449" s="40"/>
      <c r="AO2449" s="40"/>
      <c r="AP2449" s="40"/>
      <c r="AQ2449" s="40"/>
      <c r="AR2449" s="40"/>
      <c r="AS2449" s="40"/>
      <c r="AT2449" s="40"/>
      <c r="AU2449" s="40"/>
      <c r="AV2449" s="40"/>
      <c r="AW2449" s="40"/>
      <c r="AX2449" s="40"/>
      <c r="AY2449" s="40"/>
      <c r="AZ2449" s="40"/>
      <c r="BA2449" s="40"/>
      <c r="BB2449" s="40"/>
      <c r="BC2449" s="40"/>
      <c r="BD2449" s="40"/>
      <c r="BE2449" s="40"/>
      <c r="BF2449" s="40"/>
      <c r="BG2449" s="40"/>
      <c r="BH2449" s="40"/>
      <c r="BI2449" s="40"/>
      <c r="BJ2449" s="40"/>
      <c r="BK2449" s="40"/>
      <c r="BL2449" s="40"/>
      <c r="BM2449" s="40"/>
      <c r="BN2449" s="40"/>
      <c r="BO2449" s="40"/>
      <c r="BP2449" s="40"/>
      <c r="BQ2449" s="40"/>
      <c r="BR2449" s="40"/>
      <c r="BS2449" s="40"/>
      <c r="BT2449" s="40"/>
      <c r="BU2449" s="40"/>
      <c r="BV2449" s="40"/>
      <c r="BW2449" s="40"/>
      <c r="BX2449" s="40"/>
      <c r="BY2449" s="40"/>
      <c r="BZ2449" s="40"/>
      <c r="CA2449" s="40"/>
      <c r="CB2449" s="40"/>
      <c r="CC2449" s="40"/>
      <c r="CD2449" s="40"/>
      <c r="CE2449" s="40"/>
      <c r="CF2449" s="40"/>
      <c r="CG2449" s="40"/>
      <c r="CH2449" s="40"/>
      <c r="CI2449" s="40"/>
      <c r="CJ2449" s="40"/>
      <c r="CK2449" s="40"/>
      <c r="CL2449" s="40"/>
      <c r="CM2449" s="40"/>
      <c r="CN2449" s="40"/>
      <c r="CO2449" s="40"/>
      <c r="CP2449" s="40"/>
      <c r="CQ2449" s="40"/>
      <c r="CR2449" s="40"/>
      <c r="CS2449" s="40"/>
      <c r="CT2449" s="40"/>
      <c r="CU2449" s="40"/>
      <c r="CV2449" s="40"/>
      <c r="CW2449" s="40"/>
      <c r="CX2449" s="40"/>
      <c r="CY2449" s="40"/>
      <c r="CZ2449" s="40"/>
      <c r="DA2449" s="40"/>
      <c r="DB2449" s="40"/>
    </row>
    <row r="2450" spans="1:106" ht="18.75" customHeight="1">
      <c r="A2450" s="70">
        <v>2424</v>
      </c>
      <c r="B2450" s="58">
        <v>2354</v>
      </c>
      <c r="C2450" s="6" t="s">
        <v>1407</v>
      </c>
      <c r="D2450" s="9" t="s">
        <v>1979</v>
      </c>
      <c r="E2450" s="8" t="s">
        <v>952</v>
      </c>
      <c r="F2450" s="8">
        <v>1</v>
      </c>
      <c r="G2450" s="8">
        <v>1393</v>
      </c>
      <c r="H2450" s="8">
        <v>52</v>
      </c>
      <c r="I2450" s="10" t="s">
        <v>689</v>
      </c>
      <c r="J2450" s="10" t="s">
        <v>738</v>
      </c>
      <c r="K2450" s="11">
        <v>2500</v>
      </c>
      <c r="L2450" s="59">
        <f>IFERROR(VLOOKUP(B2450,Sheet1!A:B,2,0),0)</f>
        <v>477</v>
      </c>
      <c r="M2450" s="40"/>
      <c r="N2450" s="40"/>
      <c r="O2450" s="40"/>
      <c r="P2450" s="40"/>
      <c r="Q2450" s="40"/>
      <c r="R2450" s="40"/>
      <c r="S2450" s="40"/>
      <c r="T2450" s="40"/>
      <c r="U2450" s="40"/>
      <c r="V2450" s="40"/>
      <c r="W2450" s="40"/>
      <c r="X2450" s="40"/>
      <c r="Y2450" s="40"/>
      <c r="Z2450" s="40"/>
      <c r="AA2450" s="40"/>
      <c r="AB2450" s="40"/>
      <c r="AC2450" s="40"/>
      <c r="AD2450" s="40"/>
      <c r="AE2450" s="40"/>
      <c r="AF2450" s="40"/>
      <c r="AG2450" s="40"/>
      <c r="AH2450" s="40"/>
      <c r="AI2450" s="40"/>
      <c r="AJ2450" s="40"/>
      <c r="AK2450" s="40"/>
      <c r="AL2450" s="40"/>
      <c r="AM2450" s="40"/>
      <c r="AN2450" s="40"/>
      <c r="AO2450" s="40"/>
      <c r="AP2450" s="40"/>
      <c r="AQ2450" s="40"/>
      <c r="AR2450" s="40"/>
      <c r="AS2450" s="40"/>
      <c r="AT2450" s="40"/>
      <c r="AU2450" s="40"/>
      <c r="AV2450" s="40"/>
      <c r="AW2450" s="40"/>
      <c r="AX2450" s="40"/>
      <c r="AY2450" s="40"/>
      <c r="AZ2450" s="40"/>
      <c r="BA2450" s="40"/>
      <c r="BB2450" s="40"/>
      <c r="BC2450" s="40"/>
      <c r="BD2450" s="40"/>
      <c r="BE2450" s="40"/>
      <c r="BF2450" s="40"/>
      <c r="BG2450" s="40"/>
      <c r="BH2450" s="40"/>
      <c r="BI2450" s="40"/>
      <c r="BJ2450" s="40"/>
      <c r="BK2450" s="40"/>
      <c r="BL2450" s="40"/>
      <c r="BM2450" s="40"/>
      <c r="BN2450" s="40"/>
      <c r="BO2450" s="40"/>
      <c r="BP2450" s="40"/>
      <c r="BQ2450" s="40"/>
      <c r="BR2450" s="40"/>
      <c r="BS2450" s="40"/>
      <c r="BT2450" s="40"/>
      <c r="BU2450" s="40"/>
      <c r="BV2450" s="40"/>
      <c r="BW2450" s="40"/>
      <c r="BX2450" s="40"/>
      <c r="BY2450" s="40"/>
      <c r="BZ2450" s="40"/>
      <c r="CA2450" s="40"/>
      <c r="CB2450" s="40"/>
      <c r="CC2450" s="40"/>
      <c r="CD2450" s="40"/>
      <c r="CE2450" s="40"/>
      <c r="CF2450" s="40"/>
      <c r="CG2450" s="40"/>
      <c r="CH2450" s="40"/>
      <c r="CI2450" s="40"/>
      <c r="CJ2450" s="40"/>
      <c r="CK2450" s="40"/>
      <c r="CL2450" s="40"/>
      <c r="CM2450" s="40"/>
      <c r="CN2450" s="40"/>
      <c r="CO2450" s="40"/>
      <c r="CP2450" s="40"/>
      <c r="CQ2450" s="40"/>
      <c r="CR2450" s="40"/>
      <c r="CS2450" s="40"/>
      <c r="CT2450" s="40"/>
      <c r="CU2450" s="40"/>
      <c r="CV2450" s="40"/>
      <c r="CW2450" s="40"/>
      <c r="CX2450" s="40"/>
      <c r="CY2450" s="40"/>
      <c r="CZ2450" s="40"/>
      <c r="DA2450" s="40"/>
      <c r="DB2450" s="40"/>
    </row>
    <row r="2451" spans="1:106" ht="18.75" customHeight="1">
      <c r="A2451" s="70">
        <v>2425</v>
      </c>
      <c r="B2451" s="58">
        <v>2355</v>
      </c>
      <c r="C2451" s="6" t="s">
        <v>1408</v>
      </c>
      <c r="D2451" s="9" t="s">
        <v>1979</v>
      </c>
      <c r="E2451" s="8" t="s">
        <v>952</v>
      </c>
      <c r="F2451" s="8">
        <v>1</v>
      </c>
      <c r="G2451" s="8">
        <v>1393</v>
      </c>
      <c r="H2451" s="8">
        <v>72</v>
      </c>
      <c r="I2451" s="10" t="s">
        <v>689</v>
      </c>
      <c r="J2451" s="10" t="s">
        <v>738</v>
      </c>
      <c r="K2451" s="11">
        <v>3500</v>
      </c>
      <c r="L2451" s="59">
        <f>IFERROR(VLOOKUP(B2451,Sheet1!A:B,2,0),0)</f>
        <v>446</v>
      </c>
      <c r="M2451" s="40"/>
      <c r="N2451" s="40"/>
      <c r="O2451" s="40"/>
      <c r="P2451" s="40"/>
      <c r="Q2451" s="40"/>
      <c r="R2451" s="40"/>
      <c r="S2451" s="40"/>
      <c r="T2451" s="40"/>
      <c r="U2451" s="40"/>
      <c r="V2451" s="40"/>
      <c r="W2451" s="40"/>
      <c r="X2451" s="40"/>
      <c r="Y2451" s="40"/>
      <c r="Z2451" s="40"/>
      <c r="AA2451" s="40"/>
      <c r="AB2451" s="40"/>
      <c r="AC2451" s="40"/>
      <c r="AD2451" s="40"/>
      <c r="AE2451" s="40"/>
      <c r="AF2451" s="40"/>
      <c r="AG2451" s="40"/>
      <c r="AH2451" s="40"/>
      <c r="AI2451" s="40"/>
      <c r="AJ2451" s="40"/>
      <c r="AK2451" s="40"/>
      <c r="AL2451" s="40"/>
      <c r="AM2451" s="40"/>
      <c r="AN2451" s="40"/>
      <c r="AO2451" s="40"/>
      <c r="AP2451" s="40"/>
      <c r="AQ2451" s="40"/>
      <c r="AR2451" s="40"/>
      <c r="AS2451" s="40"/>
      <c r="AT2451" s="40"/>
      <c r="AU2451" s="40"/>
      <c r="AV2451" s="40"/>
      <c r="AW2451" s="40"/>
      <c r="AX2451" s="40"/>
      <c r="AY2451" s="40"/>
      <c r="AZ2451" s="40"/>
      <c r="BA2451" s="40"/>
      <c r="BB2451" s="40"/>
      <c r="BC2451" s="40"/>
      <c r="BD2451" s="40"/>
      <c r="BE2451" s="40"/>
      <c r="BF2451" s="40"/>
      <c r="BG2451" s="40"/>
      <c r="BH2451" s="40"/>
      <c r="BI2451" s="40"/>
      <c r="BJ2451" s="40"/>
      <c r="BK2451" s="40"/>
      <c r="BL2451" s="40"/>
      <c r="BM2451" s="40"/>
      <c r="BN2451" s="40"/>
      <c r="BO2451" s="40"/>
      <c r="BP2451" s="40"/>
      <c r="BQ2451" s="40"/>
      <c r="BR2451" s="40"/>
      <c r="BS2451" s="40"/>
      <c r="BT2451" s="40"/>
      <c r="BU2451" s="40"/>
      <c r="BV2451" s="40"/>
      <c r="BW2451" s="40"/>
      <c r="BX2451" s="40"/>
      <c r="BY2451" s="40"/>
      <c r="BZ2451" s="40"/>
      <c r="CA2451" s="40"/>
      <c r="CB2451" s="40"/>
      <c r="CC2451" s="40"/>
      <c r="CD2451" s="40"/>
      <c r="CE2451" s="40"/>
      <c r="CF2451" s="40"/>
      <c r="CG2451" s="40"/>
      <c r="CH2451" s="40"/>
      <c r="CI2451" s="40"/>
      <c r="CJ2451" s="40"/>
      <c r="CK2451" s="40"/>
      <c r="CL2451" s="40"/>
      <c r="CM2451" s="40"/>
      <c r="CN2451" s="40"/>
      <c r="CO2451" s="40"/>
      <c r="CP2451" s="40"/>
      <c r="CQ2451" s="40"/>
      <c r="CR2451" s="40"/>
      <c r="CS2451" s="40"/>
      <c r="CT2451" s="40"/>
      <c r="CU2451" s="40"/>
      <c r="CV2451" s="40"/>
      <c r="CW2451" s="40"/>
      <c r="CX2451" s="40"/>
      <c r="CY2451" s="40"/>
      <c r="CZ2451" s="40"/>
      <c r="DA2451" s="40"/>
      <c r="DB2451" s="40"/>
    </row>
    <row r="2452" spans="1:106" ht="18.75" customHeight="1">
      <c r="A2452" s="70">
        <v>2426</v>
      </c>
      <c r="B2452" s="58">
        <v>2356</v>
      </c>
      <c r="C2452" s="6" t="s">
        <v>1409</v>
      </c>
      <c r="D2452" s="9" t="s">
        <v>1979</v>
      </c>
      <c r="E2452" s="8" t="s">
        <v>952</v>
      </c>
      <c r="F2452" s="8">
        <v>1</v>
      </c>
      <c r="G2452" s="8">
        <v>1393</v>
      </c>
      <c r="H2452" s="8">
        <v>76</v>
      </c>
      <c r="I2452" s="10" t="s">
        <v>689</v>
      </c>
      <c r="J2452" s="10" t="s">
        <v>738</v>
      </c>
      <c r="K2452" s="11">
        <v>4000</v>
      </c>
      <c r="L2452" s="59">
        <f>IFERROR(VLOOKUP(B2452,Sheet1!A:B,2,0),0)</f>
        <v>299</v>
      </c>
      <c r="M2452" s="40"/>
      <c r="N2452" s="40"/>
      <c r="O2452" s="40"/>
      <c r="P2452" s="40"/>
      <c r="Q2452" s="40"/>
      <c r="R2452" s="40"/>
      <c r="S2452" s="40"/>
      <c r="T2452" s="40"/>
      <c r="U2452" s="40"/>
      <c r="V2452" s="40"/>
      <c r="W2452" s="40"/>
      <c r="X2452" s="40"/>
      <c r="Y2452" s="40"/>
      <c r="Z2452" s="40"/>
      <c r="AA2452" s="40"/>
      <c r="AB2452" s="40"/>
      <c r="AC2452" s="40"/>
      <c r="AD2452" s="40"/>
      <c r="AE2452" s="40"/>
      <c r="AF2452" s="40"/>
      <c r="AG2452" s="40"/>
      <c r="AH2452" s="40"/>
      <c r="AI2452" s="40"/>
      <c r="AJ2452" s="40"/>
      <c r="AK2452" s="40"/>
      <c r="AL2452" s="40"/>
      <c r="AM2452" s="40"/>
      <c r="AN2452" s="40"/>
      <c r="AO2452" s="40"/>
      <c r="AP2452" s="40"/>
      <c r="AQ2452" s="40"/>
      <c r="AR2452" s="40"/>
      <c r="AS2452" s="40"/>
      <c r="AT2452" s="40"/>
      <c r="AU2452" s="40"/>
      <c r="AV2452" s="40"/>
      <c r="AW2452" s="40"/>
      <c r="AX2452" s="40"/>
      <c r="AY2452" s="40"/>
      <c r="AZ2452" s="40"/>
      <c r="BA2452" s="40"/>
      <c r="BB2452" s="40"/>
      <c r="BC2452" s="40"/>
      <c r="BD2452" s="40"/>
      <c r="BE2452" s="40"/>
      <c r="BF2452" s="40"/>
      <c r="BG2452" s="40"/>
      <c r="BH2452" s="40"/>
      <c r="BI2452" s="40"/>
      <c r="BJ2452" s="40"/>
      <c r="BK2452" s="40"/>
      <c r="BL2452" s="40"/>
      <c r="BM2452" s="40"/>
      <c r="BN2452" s="40"/>
      <c r="BO2452" s="40"/>
      <c r="BP2452" s="40"/>
      <c r="BQ2452" s="40"/>
      <c r="BR2452" s="40"/>
      <c r="BS2452" s="40"/>
      <c r="BT2452" s="40"/>
      <c r="BU2452" s="40"/>
      <c r="BV2452" s="40"/>
      <c r="BW2452" s="40"/>
      <c r="BX2452" s="40"/>
      <c r="BY2452" s="40"/>
      <c r="BZ2452" s="40"/>
      <c r="CA2452" s="40"/>
      <c r="CB2452" s="40"/>
      <c r="CC2452" s="40"/>
      <c r="CD2452" s="40"/>
      <c r="CE2452" s="40"/>
      <c r="CF2452" s="40"/>
      <c r="CG2452" s="40"/>
      <c r="CH2452" s="40"/>
      <c r="CI2452" s="40"/>
      <c r="CJ2452" s="40"/>
      <c r="CK2452" s="40"/>
      <c r="CL2452" s="40"/>
      <c r="CM2452" s="40"/>
      <c r="CN2452" s="40"/>
      <c r="CO2452" s="40"/>
      <c r="CP2452" s="40"/>
      <c r="CQ2452" s="40"/>
      <c r="CR2452" s="40"/>
      <c r="CS2452" s="40"/>
      <c r="CT2452" s="40"/>
      <c r="CU2452" s="40"/>
      <c r="CV2452" s="40"/>
      <c r="CW2452" s="40"/>
      <c r="CX2452" s="40"/>
      <c r="CY2452" s="40"/>
      <c r="CZ2452" s="40"/>
      <c r="DA2452" s="40"/>
      <c r="DB2452" s="40"/>
    </row>
    <row r="2453" spans="1:106" ht="18.75" customHeight="1">
      <c r="A2453" s="70">
        <v>2427</v>
      </c>
      <c r="B2453" s="58">
        <v>2281</v>
      </c>
      <c r="C2453" s="6" t="s">
        <v>1312</v>
      </c>
      <c r="D2453" s="9" t="s">
        <v>2037</v>
      </c>
      <c r="E2453" s="8" t="s">
        <v>934</v>
      </c>
      <c r="F2453" s="8">
        <v>1</v>
      </c>
      <c r="G2453" s="14">
        <v>1392</v>
      </c>
      <c r="H2453" s="8">
        <v>40</v>
      </c>
      <c r="I2453" s="10" t="s">
        <v>689</v>
      </c>
      <c r="J2453" s="10" t="s">
        <v>738</v>
      </c>
      <c r="K2453" s="11">
        <v>2000</v>
      </c>
      <c r="L2453" s="59">
        <f>IFERROR(VLOOKUP(B2453,Sheet1!A:B,2,0),0)</f>
        <v>0</v>
      </c>
      <c r="M2453" s="40"/>
      <c r="N2453" s="40"/>
      <c r="O2453" s="40"/>
      <c r="P2453" s="40"/>
      <c r="Q2453" s="40"/>
      <c r="R2453" s="40"/>
      <c r="S2453" s="40"/>
      <c r="T2453" s="40"/>
      <c r="U2453" s="40"/>
      <c r="V2453" s="40"/>
      <c r="W2453" s="40"/>
      <c r="X2453" s="40"/>
      <c r="Y2453" s="40"/>
      <c r="Z2453" s="40"/>
      <c r="AA2453" s="40"/>
      <c r="AB2453" s="40"/>
      <c r="AC2453" s="40"/>
      <c r="AD2453" s="40"/>
      <c r="AE2453" s="40"/>
      <c r="AF2453" s="40"/>
      <c r="AG2453" s="40"/>
      <c r="AH2453" s="40"/>
      <c r="AI2453" s="40"/>
      <c r="AJ2453" s="40"/>
      <c r="AK2453" s="40"/>
      <c r="AL2453" s="40"/>
      <c r="AM2453" s="40"/>
      <c r="AN2453" s="40"/>
      <c r="AO2453" s="40"/>
      <c r="AP2453" s="40"/>
      <c r="AQ2453" s="40"/>
      <c r="AR2453" s="40"/>
      <c r="AS2453" s="40"/>
      <c r="AT2453" s="40"/>
      <c r="AU2453" s="40"/>
      <c r="AV2453" s="40"/>
      <c r="AW2453" s="40"/>
      <c r="AX2453" s="40"/>
      <c r="AY2453" s="40"/>
      <c r="AZ2453" s="40"/>
      <c r="BA2453" s="40"/>
      <c r="BB2453" s="40"/>
      <c r="BC2453" s="40"/>
      <c r="BD2453" s="40"/>
      <c r="BE2453" s="40"/>
      <c r="BF2453" s="40"/>
      <c r="BG2453" s="40"/>
      <c r="BH2453" s="40"/>
      <c r="BI2453" s="40"/>
      <c r="BJ2453" s="40"/>
      <c r="BK2453" s="40"/>
      <c r="BL2453" s="40"/>
      <c r="BM2453" s="40"/>
      <c r="BN2453" s="40"/>
      <c r="BO2453" s="40"/>
      <c r="BP2453" s="40"/>
      <c r="BQ2453" s="40"/>
      <c r="BR2453" s="40"/>
      <c r="BS2453" s="40"/>
      <c r="BT2453" s="40"/>
      <c r="BU2453" s="40"/>
      <c r="BV2453" s="40"/>
      <c r="BW2453" s="40"/>
      <c r="BX2453" s="40"/>
      <c r="BY2453" s="40"/>
      <c r="BZ2453" s="40"/>
      <c r="CA2453" s="40"/>
      <c r="CB2453" s="40"/>
      <c r="CC2453" s="40"/>
      <c r="CD2453" s="40"/>
      <c r="CE2453" s="40"/>
      <c r="CF2453" s="40"/>
      <c r="CG2453" s="40"/>
      <c r="CH2453" s="40"/>
      <c r="CI2453" s="40"/>
      <c r="CJ2453" s="40"/>
      <c r="CK2453" s="40"/>
      <c r="CL2453" s="40"/>
      <c r="CM2453" s="40"/>
      <c r="CN2453" s="40"/>
      <c r="CO2453" s="40"/>
      <c r="CP2453" s="40"/>
      <c r="CQ2453" s="40"/>
      <c r="CR2453" s="40"/>
      <c r="CS2453" s="40"/>
      <c r="CT2453" s="40"/>
      <c r="CU2453" s="40"/>
      <c r="CV2453" s="40"/>
      <c r="CW2453" s="40"/>
      <c r="CX2453" s="40"/>
      <c r="CY2453" s="40"/>
      <c r="CZ2453" s="40"/>
      <c r="DA2453" s="40"/>
      <c r="DB2453" s="40"/>
    </row>
    <row r="2454" spans="1:106" ht="18.75" customHeight="1">
      <c r="A2454" s="70">
        <v>2428</v>
      </c>
      <c r="B2454" s="56">
        <v>1240</v>
      </c>
      <c r="C2454" s="6" t="s">
        <v>42</v>
      </c>
      <c r="D2454" s="9" t="s">
        <v>2064</v>
      </c>
      <c r="E2454" s="8" t="s">
        <v>948</v>
      </c>
      <c r="F2454" s="8">
        <v>5</v>
      </c>
      <c r="G2454" s="8">
        <v>1396</v>
      </c>
      <c r="H2454" s="8">
        <v>76</v>
      </c>
      <c r="I2454" s="10" t="s">
        <v>689</v>
      </c>
      <c r="J2454" s="10" t="s">
        <v>738</v>
      </c>
      <c r="K2454" s="13">
        <v>15000</v>
      </c>
      <c r="L2454" s="59">
        <f>IFERROR(VLOOKUP(B2454,Sheet1!A:B,2,0),0)</f>
        <v>193</v>
      </c>
      <c r="M2454" s="40"/>
      <c r="N2454" s="40"/>
      <c r="O2454" s="40"/>
      <c r="P2454" s="40"/>
      <c r="Q2454" s="40"/>
      <c r="R2454" s="40"/>
      <c r="S2454" s="40"/>
      <c r="T2454" s="40"/>
      <c r="U2454" s="40"/>
      <c r="V2454" s="40"/>
      <c r="W2454" s="40"/>
      <c r="X2454" s="40"/>
      <c r="Y2454" s="40"/>
      <c r="Z2454" s="40"/>
      <c r="AA2454" s="40"/>
      <c r="AB2454" s="40"/>
      <c r="AC2454" s="40"/>
      <c r="AD2454" s="40"/>
      <c r="AE2454" s="40"/>
      <c r="AF2454" s="40"/>
      <c r="AG2454" s="40"/>
      <c r="AH2454" s="40"/>
      <c r="AI2454" s="40"/>
      <c r="AJ2454" s="40"/>
      <c r="AK2454" s="40"/>
      <c r="AL2454" s="40"/>
      <c r="AM2454" s="40"/>
      <c r="AN2454" s="40"/>
      <c r="AO2454" s="40"/>
      <c r="AP2454" s="40"/>
      <c r="AQ2454" s="40"/>
      <c r="AR2454" s="40"/>
      <c r="AS2454" s="40"/>
      <c r="AT2454" s="40"/>
      <c r="AU2454" s="40"/>
      <c r="AV2454" s="40"/>
      <c r="AW2454" s="40"/>
      <c r="AX2454" s="40"/>
      <c r="AY2454" s="40"/>
      <c r="AZ2454" s="40"/>
      <c r="BA2454" s="40"/>
      <c r="BB2454" s="40"/>
      <c r="BC2454" s="40"/>
      <c r="BD2454" s="40"/>
      <c r="BE2454" s="40"/>
      <c r="BF2454" s="40"/>
      <c r="BG2454" s="40"/>
      <c r="BH2454" s="40"/>
      <c r="BI2454" s="40"/>
      <c r="BJ2454" s="40"/>
      <c r="BK2454" s="40"/>
      <c r="BL2454" s="40"/>
      <c r="BM2454" s="40"/>
      <c r="BN2454" s="40"/>
      <c r="BO2454" s="40"/>
      <c r="BP2454" s="40"/>
      <c r="BQ2454" s="40"/>
      <c r="BR2454" s="40"/>
      <c r="BS2454" s="40"/>
      <c r="BT2454" s="40"/>
      <c r="BU2454" s="40"/>
      <c r="BV2454" s="40"/>
      <c r="BW2454" s="40"/>
      <c r="BX2454" s="40"/>
      <c r="BY2454" s="40"/>
      <c r="BZ2454" s="40"/>
      <c r="CA2454" s="40"/>
      <c r="CB2454" s="40"/>
      <c r="CC2454" s="40"/>
      <c r="CD2454" s="40"/>
      <c r="CE2454" s="40"/>
      <c r="CF2454" s="40"/>
      <c r="CG2454" s="40"/>
      <c r="CH2454" s="40"/>
      <c r="CI2454" s="40"/>
      <c r="CJ2454" s="40"/>
      <c r="CK2454" s="40"/>
      <c r="CL2454" s="40"/>
      <c r="CM2454" s="40"/>
      <c r="CN2454" s="40"/>
      <c r="CO2454" s="40"/>
      <c r="CP2454" s="40"/>
      <c r="CQ2454" s="40"/>
      <c r="CR2454" s="40"/>
      <c r="CS2454" s="40"/>
      <c r="CT2454" s="40"/>
      <c r="CU2454" s="40"/>
      <c r="CV2454" s="40"/>
      <c r="CW2454" s="40"/>
    </row>
    <row r="2455" spans="1:106" ht="18.75" customHeight="1">
      <c r="A2455" s="70">
        <v>2429</v>
      </c>
      <c r="B2455" s="58">
        <v>2283</v>
      </c>
      <c r="C2455" s="6" t="s">
        <v>1314</v>
      </c>
      <c r="D2455" s="9" t="s">
        <v>2038</v>
      </c>
      <c r="E2455" s="8" t="s">
        <v>934</v>
      </c>
      <c r="F2455" s="8">
        <v>1</v>
      </c>
      <c r="G2455" s="14">
        <v>1392</v>
      </c>
      <c r="H2455" s="8">
        <v>40</v>
      </c>
      <c r="I2455" s="10" t="s">
        <v>689</v>
      </c>
      <c r="J2455" s="10" t="s">
        <v>738</v>
      </c>
      <c r="K2455" s="11">
        <v>2000</v>
      </c>
      <c r="L2455" s="59">
        <f>IFERROR(VLOOKUP(B2455,Sheet1!A:B,2,0),0)</f>
        <v>0</v>
      </c>
      <c r="M2455" s="40"/>
      <c r="N2455" s="40"/>
      <c r="O2455" s="40"/>
      <c r="P2455" s="40"/>
      <c r="Q2455" s="40"/>
      <c r="R2455" s="40"/>
      <c r="S2455" s="40"/>
      <c r="T2455" s="40"/>
      <c r="U2455" s="40"/>
      <c r="V2455" s="40"/>
      <c r="W2455" s="40"/>
      <c r="X2455" s="40"/>
      <c r="Y2455" s="40"/>
      <c r="Z2455" s="40"/>
      <c r="AA2455" s="40"/>
      <c r="AB2455" s="40"/>
      <c r="AC2455" s="40"/>
      <c r="AD2455" s="40"/>
      <c r="AE2455" s="40"/>
      <c r="AF2455" s="40"/>
      <c r="AG2455" s="40"/>
      <c r="AH2455" s="40"/>
      <c r="AI2455" s="40"/>
      <c r="AJ2455" s="40"/>
      <c r="AK2455" s="40"/>
      <c r="AL2455" s="40"/>
      <c r="AM2455" s="40"/>
      <c r="AN2455" s="40"/>
      <c r="AO2455" s="40"/>
      <c r="AP2455" s="40"/>
      <c r="AQ2455" s="40"/>
      <c r="AR2455" s="40"/>
      <c r="AS2455" s="40"/>
      <c r="AT2455" s="40"/>
      <c r="AU2455" s="40"/>
      <c r="AV2455" s="40"/>
      <c r="AW2455" s="40"/>
      <c r="AX2455" s="40"/>
      <c r="AY2455" s="40"/>
      <c r="AZ2455" s="40"/>
      <c r="BA2455" s="40"/>
      <c r="BB2455" s="40"/>
      <c r="BC2455" s="40"/>
      <c r="BD2455" s="40"/>
      <c r="BE2455" s="40"/>
      <c r="BF2455" s="40"/>
      <c r="BG2455" s="40"/>
      <c r="BH2455" s="40"/>
      <c r="BI2455" s="40"/>
      <c r="BJ2455" s="40"/>
      <c r="BK2455" s="40"/>
      <c r="BL2455" s="40"/>
      <c r="BM2455" s="40"/>
      <c r="BN2455" s="40"/>
      <c r="BO2455" s="40"/>
      <c r="BP2455" s="40"/>
      <c r="BQ2455" s="40"/>
      <c r="BR2455" s="40"/>
      <c r="BS2455" s="40"/>
      <c r="BT2455" s="40"/>
      <c r="BU2455" s="40"/>
      <c r="BV2455" s="40"/>
      <c r="BW2455" s="40"/>
      <c r="BX2455" s="40"/>
      <c r="BY2455" s="40"/>
      <c r="BZ2455" s="40"/>
      <c r="CA2455" s="40"/>
      <c r="CB2455" s="40"/>
      <c r="CC2455" s="40"/>
      <c r="CD2455" s="40"/>
      <c r="CE2455" s="40"/>
      <c r="CF2455" s="40"/>
      <c r="CG2455" s="40"/>
      <c r="CH2455" s="40"/>
      <c r="CI2455" s="40"/>
      <c r="CJ2455" s="40"/>
      <c r="CK2455" s="40"/>
      <c r="CL2455" s="40"/>
      <c r="CM2455" s="40"/>
      <c r="CN2455" s="40"/>
      <c r="CO2455" s="40"/>
      <c r="CP2455" s="40"/>
      <c r="CQ2455" s="40"/>
      <c r="CR2455" s="40"/>
      <c r="CS2455" s="40"/>
      <c r="CT2455" s="40"/>
      <c r="CU2455" s="40"/>
      <c r="CV2455" s="40"/>
      <c r="CW2455" s="40"/>
      <c r="CX2455" s="40"/>
      <c r="CY2455" s="40"/>
      <c r="CZ2455" s="40"/>
      <c r="DA2455" s="40"/>
      <c r="DB2455" s="40"/>
    </row>
    <row r="2456" spans="1:106" ht="18.75" customHeight="1">
      <c r="A2456" s="70">
        <v>2430</v>
      </c>
      <c r="B2456" s="58">
        <v>2492</v>
      </c>
      <c r="C2456" s="6" t="s">
        <v>2577</v>
      </c>
      <c r="D2456" s="9" t="s">
        <v>2578</v>
      </c>
      <c r="E2456" s="8" t="s">
        <v>1257</v>
      </c>
      <c r="F2456" s="8">
        <v>1</v>
      </c>
      <c r="G2456" s="8">
        <v>1395</v>
      </c>
      <c r="H2456" s="8">
        <v>48</v>
      </c>
      <c r="I2456" s="10" t="s">
        <v>689</v>
      </c>
      <c r="J2456" s="10" t="s">
        <v>738</v>
      </c>
      <c r="K2456" s="11">
        <v>3500</v>
      </c>
      <c r="L2456" s="59">
        <f>IFERROR(VLOOKUP(B2456,Sheet1!A:B,2,0),0)</f>
        <v>539</v>
      </c>
      <c r="M2456" s="40"/>
      <c r="N2456" s="40"/>
      <c r="O2456" s="40"/>
      <c r="P2456" s="40"/>
      <c r="Q2456" s="40"/>
      <c r="R2456" s="40"/>
      <c r="S2456" s="40"/>
      <c r="T2456" s="40"/>
      <c r="U2456" s="40"/>
      <c r="V2456" s="40"/>
      <c r="W2456" s="40"/>
      <c r="X2456" s="40"/>
      <c r="Y2456" s="40"/>
      <c r="Z2456" s="40"/>
      <c r="AA2456" s="40"/>
      <c r="AB2456" s="40"/>
      <c r="AC2456" s="40"/>
      <c r="AD2456" s="40"/>
      <c r="AE2456" s="40"/>
      <c r="AF2456" s="40"/>
      <c r="AG2456" s="40"/>
      <c r="AH2456" s="40"/>
      <c r="AI2456" s="40"/>
      <c r="AJ2456" s="40"/>
      <c r="AK2456" s="40"/>
      <c r="AL2456" s="40"/>
      <c r="AM2456" s="40"/>
      <c r="AN2456" s="40"/>
      <c r="AO2456" s="40"/>
      <c r="AP2456" s="40"/>
      <c r="AQ2456" s="40"/>
      <c r="AR2456" s="40"/>
      <c r="AS2456" s="40"/>
      <c r="AT2456" s="40"/>
      <c r="AU2456" s="40"/>
      <c r="AV2456" s="40"/>
      <c r="AW2456" s="40"/>
      <c r="AX2456" s="40"/>
      <c r="AY2456" s="40"/>
      <c r="AZ2456" s="40"/>
      <c r="BA2456" s="40"/>
      <c r="BB2456" s="40"/>
      <c r="BC2456" s="40"/>
      <c r="BD2456" s="40"/>
      <c r="BE2456" s="40"/>
      <c r="BF2456" s="40"/>
      <c r="BG2456" s="40"/>
      <c r="BH2456" s="40"/>
      <c r="BI2456" s="40"/>
      <c r="BJ2456" s="40"/>
      <c r="BK2456" s="40"/>
      <c r="BL2456" s="40"/>
      <c r="BM2456" s="40"/>
      <c r="BN2456" s="40"/>
      <c r="BO2456" s="40"/>
      <c r="BP2456" s="40"/>
      <c r="BQ2456" s="40"/>
      <c r="BR2456" s="40"/>
      <c r="BS2456" s="40"/>
      <c r="BT2456" s="40"/>
      <c r="BU2456" s="40"/>
      <c r="BV2456" s="40"/>
      <c r="BW2456" s="40"/>
      <c r="BX2456" s="40"/>
      <c r="BY2456" s="40"/>
      <c r="BZ2456" s="40"/>
      <c r="CA2456" s="40"/>
      <c r="CB2456" s="40"/>
      <c r="CC2456" s="40"/>
      <c r="CD2456" s="40"/>
      <c r="CE2456" s="40"/>
      <c r="CF2456" s="40"/>
      <c r="CG2456" s="40"/>
      <c r="CH2456" s="40"/>
      <c r="CI2456" s="40"/>
      <c r="CJ2456" s="40"/>
      <c r="CK2456" s="40"/>
      <c r="CL2456" s="40"/>
      <c r="CM2456" s="40"/>
      <c r="CN2456" s="40"/>
      <c r="CO2456" s="40"/>
      <c r="CP2456" s="40"/>
      <c r="CQ2456" s="40"/>
      <c r="CR2456" s="40"/>
      <c r="CS2456" s="40"/>
      <c r="CT2456" s="40"/>
      <c r="CU2456" s="40"/>
      <c r="CV2456" s="40"/>
      <c r="CW2456" s="40"/>
      <c r="CX2456" s="40"/>
      <c r="CY2456" s="40"/>
      <c r="CZ2456" s="40"/>
      <c r="DA2456" s="40"/>
      <c r="DB2456" s="40"/>
    </row>
    <row r="2457" spans="1:106" ht="18.75" customHeight="1">
      <c r="A2457" s="70">
        <v>2431</v>
      </c>
      <c r="B2457" s="56">
        <v>851</v>
      </c>
      <c r="C2457" s="6" t="s">
        <v>924</v>
      </c>
      <c r="D2457" s="9" t="s">
        <v>1744</v>
      </c>
      <c r="E2457" s="8" t="s">
        <v>60</v>
      </c>
      <c r="F2457" s="14">
        <v>4</v>
      </c>
      <c r="G2457" s="8">
        <v>1394</v>
      </c>
      <c r="H2457" s="14">
        <v>60</v>
      </c>
      <c r="I2457" s="10" t="s">
        <v>508</v>
      </c>
      <c r="J2457" s="10" t="s">
        <v>738</v>
      </c>
      <c r="K2457" s="14">
        <v>3000</v>
      </c>
      <c r="L2457" s="59">
        <f>IFERROR(VLOOKUP(B2457,Sheet1!A:B,2,0),0)</f>
        <v>347</v>
      </c>
      <c r="M2457" s="40"/>
      <c r="N2457" s="40"/>
      <c r="O2457" s="40"/>
      <c r="P2457" s="40"/>
      <c r="Q2457" s="40"/>
      <c r="R2457" s="40"/>
      <c r="S2457" s="40"/>
      <c r="T2457" s="40"/>
      <c r="U2457" s="40"/>
      <c r="V2457" s="40"/>
      <c r="W2457" s="40"/>
      <c r="X2457" s="40"/>
      <c r="Y2457" s="40"/>
      <c r="Z2457" s="40"/>
      <c r="AA2457" s="40"/>
      <c r="AB2457" s="40"/>
      <c r="AC2457" s="40"/>
      <c r="AD2457" s="40"/>
      <c r="AE2457" s="40"/>
      <c r="AF2457" s="40"/>
      <c r="AG2457" s="40"/>
      <c r="AH2457" s="40"/>
      <c r="AI2457" s="40"/>
      <c r="AJ2457" s="40"/>
      <c r="AK2457" s="40"/>
      <c r="AL2457" s="40"/>
      <c r="AM2457" s="40"/>
      <c r="AN2457" s="40"/>
      <c r="AO2457" s="40"/>
      <c r="AP2457" s="40"/>
      <c r="AQ2457" s="40"/>
      <c r="AR2457" s="40"/>
      <c r="AS2457" s="40"/>
      <c r="AT2457" s="40"/>
      <c r="AU2457" s="40"/>
      <c r="AV2457" s="40"/>
      <c r="AW2457" s="40"/>
      <c r="AX2457" s="40"/>
      <c r="AY2457" s="40"/>
      <c r="AZ2457" s="40"/>
      <c r="BA2457" s="40"/>
      <c r="BB2457" s="40"/>
      <c r="BC2457" s="40"/>
      <c r="BD2457" s="40"/>
      <c r="BE2457" s="40"/>
      <c r="BF2457" s="40"/>
      <c r="BG2457" s="40"/>
      <c r="BH2457" s="40"/>
      <c r="BI2457" s="40"/>
      <c r="BJ2457" s="40"/>
      <c r="BK2457" s="40"/>
      <c r="BL2457" s="40"/>
      <c r="BM2457" s="40"/>
      <c r="BN2457" s="40"/>
      <c r="BO2457" s="40"/>
      <c r="BP2457" s="40"/>
      <c r="BQ2457" s="40"/>
      <c r="BR2457" s="40"/>
      <c r="BS2457" s="40"/>
      <c r="BT2457" s="40"/>
      <c r="BU2457" s="40"/>
      <c r="BV2457" s="40"/>
      <c r="BW2457" s="40"/>
      <c r="BX2457" s="40"/>
      <c r="BY2457" s="40"/>
      <c r="BZ2457" s="40"/>
      <c r="CA2457" s="40"/>
      <c r="CB2457" s="40"/>
      <c r="CC2457" s="40"/>
      <c r="CD2457" s="40"/>
      <c r="CE2457" s="40"/>
      <c r="CF2457" s="40"/>
      <c r="CG2457" s="40"/>
      <c r="CH2457" s="40"/>
      <c r="CI2457" s="40"/>
      <c r="CJ2457" s="40"/>
      <c r="CK2457" s="40"/>
      <c r="CL2457" s="40"/>
      <c r="CM2457" s="40"/>
      <c r="CN2457" s="40"/>
      <c r="CO2457" s="40"/>
      <c r="CP2457" s="40"/>
      <c r="CQ2457" s="40"/>
      <c r="CR2457" s="40"/>
      <c r="CS2457" s="40"/>
      <c r="CT2457" s="40"/>
      <c r="CU2457" s="40"/>
      <c r="CV2457" s="40"/>
      <c r="CW2457" s="40"/>
      <c r="CX2457" s="40"/>
      <c r="CY2457" s="40"/>
      <c r="CZ2457" s="40"/>
      <c r="DA2457" s="40"/>
      <c r="DB2457" s="40"/>
    </row>
    <row r="2458" spans="1:106" ht="18.75" customHeight="1">
      <c r="A2458" s="70">
        <v>2432</v>
      </c>
      <c r="B2458" s="58">
        <v>1303</v>
      </c>
      <c r="C2458" s="6" t="s">
        <v>61</v>
      </c>
      <c r="D2458" s="9" t="s">
        <v>1964</v>
      </c>
      <c r="E2458" s="8" t="s">
        <v>799</v>
      </c>
      <c r="F2458" s="8">
        <v>4</v>
      </c>
      <c r="G2458" s="8">
        <v>1393</v>
      </c>
      <c r="H2458" s="8">
        <v>60</v>
      </c>
      <c r="I2458" s="10" t="s">
        <v>689</v>
      </c>
      <c r="J2458" s="10" t="s">
        <v>738</v>
      </c>
      <c r="K2458" s="11">
        <v>2500</v>
      </c>
      <c r="L2458" s="59">
        <f>IFERROR(VLOOKUP(B2458,Sheet1!A:B,2,0),0)</f>
        <v>0</v>
      </c>
      <c r="M2458" s="40"/>
      <c r="N2458" s="40"/>
      <c r="O2458" s="40"/>
      <c r="P2458" s="40"/>
      <c r="Q2458" s="40"/>
      <c r="R2458" s="40"/>
      <c r="S2458" s="40"/>
      <c r="T2458" s="40"/>
      <c r="U2458" s="40"/>
      <c r="V2458" s="40"/>
      <c r="W2458" s="40"/>
      <c r="X2458" s="40"/>
      <c r="Y2458" s="40"/>
      <c r="Z2458" s="40"/>
      <c r="AA2458" s="40"/>
      <c r="AB2458" s="40"/>
      <c r="AC2458" s="40"/>
      <c r="AD2458" s="40"/>
      <c r="AE2458" s="40"/>
      <c r="AF2458" s="40"/>
      <c r="AG2458" s="40"/>
      <c r="AH2458" s="40"/>
      <c r="AI2458" s="40"/>
      <c r="AJ2458" s="40"/>
      <c r="AK2458" s="40"/>
      <c r="AL2458" s="40"/>
      <c r="AM2458" s="40"/>
      <c r="AN2458" s="40"/>
      <c r="AO2458" s="40"/>
      <c r="AP2458" s="40"/>
      <c r="AQ2458" s="40"/>
      <c r="AR2458" s="40"/>
      <c r="AS2458" s="40"/>
      <c r="AT2458" s="40"/>
      <c r="AU2458" s="40"/>
      <c r="AV2458" s="40"/>
      <c r="AW2458" s="40"/>
      <c r="AX2458" s="40"/>
      <c r="AY2458" s="40"/>
      <c r="AZ2458" s="40"/>
      <c r="BA2458" s="40"/>
      <c r="BB2458" s="40"/>
      <c r="BC2458" s="40"/>
      <c r="BD2458" s="40"/>
      <c r="BE2458" s="40"/>
      <c r="BF2458" s="40"/>
      <c r="BG2458" s="40"/>
      <c r="BH2458" s="40"/>
      <c r="BI2458" s="40"/>
      <c r="BJ2458" s="40"/>
      <c r="BK2458" s="40"/>
      <c r="BL2458" s="40"/>
      <c r="BM2458" s="40"/>
      <c r="BN2458" s="40"/>
      <c r="BO2458" s="40"/>
      <c r="BP2458" s="40"/>
      <c r="BQ2458" s="40"/>
      <c r="BR2458" s="40"/>
      <c r="BS2458" s="40"/>
      <c r="BT2458" s="40"/>
      <c r="BU2458" s="40"/>
      <c r="BV2458" s="40"/>
      <c r="BW2458" s="40"/>
      <c r="BX2458" s="40"/>
      <c r="BY2458" s="40"/>
      <c r="BZ2458" s="40"/>
      <c r="CA2458" s="40"/>
      <c r="CB2458" s="40"/>
      <c r="CC2458" s="40"/>
      <c r="CD2458" s="40"/>
      <c r="CE2458" s="40"/>
      <c r="CF2458" s="40"/>
      <c r="CG2458" s="40"/>
      <c r="CH2458" s="40"/>
      <c r="CI2458" s="40"/>
      <c r="CJ2458" s="40"/>
      <c r="CK2458" s="40"/>
      <c r="CL2458" s="40"/>
      <c r="CM2458" s="40"/>
      <c r="CN2458" s="40"/>
      <c r="CO2458" s="40"/>
      <c r="CP2458" s="40"/>
      <c r="CQ2458" s="40"/>
      <c r="CR2458" s="40"/>
      <c r="CS2458" s="40"/>
      <c r="CT2458" s="40"/>
      <c r="CU2458" s="40"/>
      <c r="CV2458" s="40"/>
      <c r="CW2458" s="40"/>
      <c r="CX2458" s="40"/>
      <c r="CY2458" s="40"/>
      <c r="CZ2458" s="40"/>
      <c r="DA2458" s="40"/>
      <c r="DB2458" s="40"/>
    </row>
    <row r="2459" spans="1:106" ht="18.75" customHeight="1">
      <c r="A2459" s="70">
        <v>2433</v>
      </c>
      <c r="B2459" s="58">
        <v>1441</v>
      </c>
      <c r="C2459" s="6" t="s">
        <v>62</v>
      </c>
      <c r="D2459" s="9" t="s">
        <v>1964</v>
      </c>
      <c r="E2459" s="8" t="s">
        <v>799</v>
      </c>
      <c r="F2459" s="8">
        <v>4</v>
      </c>
      <c r="G2459" s="8">
        <v>1394</v>
      </c>
      <c r="H2459" s="8">
        <v>60</v>
      </c>
      <c r="I2459" s="10" t="s">
        <v>689</v>
      </c>
      <c r="J2459" s="10" t="s">
        <v>738</v>
      </c>
      <c r="K2459" s="11">
        <v>15000</v>
      </c>
      <c r="L2459" s="59">
        <f>IFERROR(VLOOKUP(B2459,Sheet1!A:B,2,0),0)</f>
        <v>249</v>
      </c>
      <c r="M2459" s="40"/>
      <c r="N2459" s="40"/>
      <c r="O2459" s="40"/>
      <c r="P2459" s="40"/>
      <c r="Q2459" s="40"/>
      <c r="R2459" s="40"/>
      <c r="S2459" s="40"/>
      <c r="T2459" s="40"/>
      <c r="U2459" s="40"/>
      <c r="V2459" s="40"/>
      <c r="W2459" s="40"/>
      <c r="X2459" s="40"/>
      <c r="Y2459" s="40"/>
      <c r="Z2459" s="40"/>
      <c r="AA2459" s="40"/>
      <c r="AB2459" s="40"/>
      <c r="AC2459" s="40"/>
      <c r="AD2459" s="40"/>
      <c r="AE2459" s="40"/>
      <c r="AF2459" s="40"/>
      <c r="AG2459" s="40"/>
      <c r="AH2459" s="40"/>
      <c r="AI2459" s="40"/>
      <c r="AJ2459" s="40"/>
      <c r="AK2459" s="40"/>
      <c r="AL2459" s="40"/>
      <c r="AM2459" s="40"/>
      <c r="AN2459" s="40"/>
      <c r="AO2459" s="40"/>
      <c r="AP2459" s="40"/>
      <c r="AQ2459" s="40"/>
      <c r="AR2459" s="40"/>
      <c r="AS2459" s="40"/>
      <c r="AT2459" s="40"/>
      <c r="AU2459" s="40"/>
      <c r="AV2459" s="40"/>
      <c r="AW2459" s="40"/>
      <c r="AX2459" s="40"/>
      <c r="AY2459" s="40"/>
      <c r="AZ2459" s="40"/>
      <c r="BA2459" s="40"/>
      <c r="BB2459" s="40"/>
      <c r="BC2459" s="40"/>
      <c r="BD2459" s="40"/>
      <c r="BE2459" s="40"/>
      <c r="BF2459" s="40"/>
      <c r="BG2459" s="40"/>
      <c r="BH2459" s="40"/>
      <c r="BI2459" s="40"/>
      <c r="BJ2459" s="40"/>
      <c r="BK2459" s="40"/>
      <c r="BL2459" s="40"/>
      <c r="BM2459" s="40"/>
      <c r="BN2459" s="40"/>
      <c r="BO2459" s="40"/>
      <c r="BP2459" s="40"/>
      <c r="BQ2459" s="40"/>
      <c r="BR2459" s="40"/>
      <c r="BS2459" s="40"/>
      <c r="BT2459" s="40"/>
      <c r="BU2459" s="40"/>
      <c r="BV2459" s="40"/>
      <c r="BW2459" s="40"/>
      <c r="BX2459" s="40"/>
      <c r="BY2459" s="40"/>
      <c r="BZ2459" s="40"/>
      <c r="CA2459" s="40"/>
      <c r="CB2459" s="40"/>
      <c r="CC2459" s="40"/>
      <c r="CD2459" s="40"/>
      <c r="CE2459" s="40"/>
      <c r="CF2459" s="40"/>
      <c r="CG2459" s="40"/>
      <c r="CH2459" s="40"/>
      <c r="CI2459" s="40"/>
      <c r="CJ2459" s="40"/>
      <c r="CK2459" s="40"/>
      <c r="CL2459" s="40"/>
      <c r="CM2459" s="40"/>
      <c r="CN2459" s="40"/>
      <c r="CO2459" s="40"/>
      <c r="CP2459" s="40"/>
      <c r="CQ2459" s="40"/>
      <c r="CR2459" s="40"/>
      <c r="CS2459" s="40"/>
      <c r="CT2459" s="40"/>
      <c r="CU2459" s="40"/>
      <c r="CV2459" s="40"/>
      <c r="CW2459" s="40"/>
      <c r="CX2459" s="40"/>
      <c r="CY2459" s="40"/>
      <c r="CZ2459" s="40"/>
      <c r="DA2459" s="40"/>
      <c r="DB2459" s="40"/>
    </row>
    <row r="2460" spans="1:106" ht="18.75" customHeight="1">
      <c r="A2460" s="70">
        <v>2434</v>
      </c>
      <c r="B2460" s="58">
        <v>1442</v>
      </c>
      <c r="C2460" s="6" t="s">
        <v>63</v>
      </c>
      <c r="D2460" s="9" t="s">
        <v>1964</v>
      </c>
      <c r="E2460" s="8" t="s">
        <v>799</v>
      </c>
      <c r="F2460" s="8">
        <v>3</v>
      </c>
      <c r="G2460" s="8">
        <v>1387</v>
      </c>
      <c r="H2460" s="8">
        <v>52</v>
      </c>
      <c r="I2460" s="10" t="s">
        <v>689</v>
      </c>
      <c r="J2460" s="10" t="s">
        <v>738</v>
      </c>
      <c r="K2460" s="11">
        <v>1000</v>
      </c>
      <c r="L2460" s="59">
        <f>IFERROR(VLOOKUP(B2460,Sheet1!A:B,2,0),0)</f>
        <v>0</v>
      </c>
      <c r="BQ2460" s="40"/>
      <c r="BR2460" s="40"/>
      <c r="BS2460" s="40"/>
      <c r="BT2460" s="40"/>
      <c r="CW2460" s="40"/>
      <c r="CX2460" s="40"/>
      <c r="CY2460" s="40"/>
      <c r="CZ2460" s="40"/>
      <c r="DA2460" s="40"/>
      <c r="DB2460" s="40"/>
    </row>
    <row r="2461" spans="1:106" ht="18.75" customHeight="1">
      <c r="A2461" s="70">
        <v>2435</v>
      </c>
      <c r="B2461" s="58">
        <v>1750</v>
      </c>
      <c r="C2461" s="5" t="s">
        <v>872</v>
      </c>
      <c r="D2461" s="9" t="s">
        <v>1979</v>
      </c>
      <c r="E2461" s="8" t="s">
        <v>956</v>
      </c>
      <c r="F2461" s="8">
        <v>2</v>
      </c>
      <c r="G2461" s="8">
        <v>1397</v>
      </c>
      <c r="H2461" s="8">
        <v>20</v>
      </c>
      <c r="I2461" s="10" t="s">
        <v>405</v>
      </c>
      <c r="J2461" s="10" t="s">
        <v>738</v>
      </c>
      <c r="K2461" s="11">
        <v>9000</v>
      </c>
      <c r="L2461" s="59">
        <f>IFERROR(VLOOKUP(B2461,Sheet1!A:B,2,0),0)</f>
        <v>1</v>
      </c>
    </row>
    <row r="2462" spans="1:106" ht="18.75" customHeight="1">
      <c r="A2462" s="70">
        <v>2436</v>
      </c>
      <c r="B2462" s="58">
        <v>2183</v>
      </c>
      <c r="C2462" s="6" t="s">
        <v>1268</v>
      </c>
      <c r="D2462" s="9" t="s">
        <v>2238</v>
      </c>
      <c r="E2462" s="8" t="s">
        <v>927</v>
      </c>
      <c r="F2462" s="8">
        <v>1</v>
      </c>
      <c r="G2462" s="14">
        <v>1392</v>
      </c>
      <c r="H2462" s="8">
        <v>32</v>
      </c>
      <c r="I2462" s="10" t="s">
        <v>689</v>
      </c>
      <c r="J2462" s="10" t="s">
        <v>738</v>
      </c>
      <c r="K2462" s="11">
        <v>1700</v>
      </c>
      <c r="L2462" s="59">
        <f>IFERROR(VLOOKUP(B2462,Sheet1!A:B,2,0),0)</f>
        <v>1685</v>
      </c>
      <c r="M2462" s="40"/>
      <c r="N2462" s="40"/>
      <c r="O2462" s="40"/>
      <c r="P2462" s="40"/>
      <c r="Q2462" s="40"/>
      <c r="R2462" s="40"/>
      <c r="S2462" s="40"/>
      <c r="T2462" s="40"/>
      <c r="U2462" s="40"/>
      <c r="V2462" s="40"/>
      <c r="W2462" s="40"/>
      <c r="X2462" s="40"/>
      <c r="Y2462" s="40"/>
      <c r="Z2462" s="40"/>
      <c r="AA2462" s="40"/>
      <c r="AB2462" s="40"/>
      <c r="AC2462" s="40"/>
      <c r="AD2462" s="40"/>
      <c r="AE2462" s="40"/>
      <c r="AF2462" s="40"/>
      <c r="AG2462" s="40"/>
      <c r="AH2462" s="40"/>
      <c r="AI2462" s="40"/>
      <c r="AJ2462" s="40"/>
      <c r="AK2462" s="40"/>
      <c r="AL2462" s="40"/>
      <c r="AM2462" s="40"/>
      <c r="AN2462" s="40"/>
      <c r="AO2462" s="40"/>
      <c r="AP2462" s="40"/>
      <c r="AQ2462" s="40"/>
      <c r="AR2462" s="40"/>
      <c r="AS2462" s="40"/>
      <c r="AT2462" s="40"/>
      <c r="AU2462" s="40"/>
      <c r="AV2462" s="40"/>
      <c r="AW2462" s="40"/>
      <c r="AX2462" s="40"/>
      <c r="AY2462" s="40"/>
      <c r="AZ2462" s="40"/>
      <c r="BA2462" s="40"/>
      <c r="BB2462" s="40"/>
      <c r="BC2462" s="40"/>
      <c r="BD2462" s="40"/>
      <c r="BE2462" s="40"/>
      <c r="BF2462" s="40"/>
      <c r="BG2462" s="40"/>
      <c r="BH2462" s="40"/>
      <c r="BI2462" s="40"/>
      <c r="BJ2462" s="40"/>
      <c r="BK2462" s="40"/>
      <c r="BL2462" s="40"/>
      <c r="BM2462" s="40"/>
      <c r="BN2462" s="40"/>
      <c r="BO2462" s="40"/>
      <c r="BP2462" s="40"/>
      <c r="BQ2462" s="40"/>
      <c r="BR2462" s="40"/>
      <c r="BS2462" s="40"/>
      <c r="BT2462" s="40"/>
      <c r="BU2462" s="40"/>
      <c r="BV2462" s="40"/>
      <c r="BW2462" s="40"/>
      <c r="BX2462" s="40"/>
      <c r="BY2462" s="40"/>
      <c r="BZ2462" s="40"/>
      <c r="CA2462" s="40"/>
      <c r="CB2462" s="40"/>
      <c r="CC2462" s="40"/>
      <c r="CD2462" s="40"/>
      <c r="CE2462" s="40"/>
      <c r="CF2462" s="40"/>
      <c r="CG2462" s="40"/>
      <c r="CH2462" s="40"/>
      <c r="CI2462" s="40"/>
      <c r="CJ2462" s="40"/>
      <c r="CK2462" s="40"/>
      <c r="CL2462" s="40"/>
      <c r="CM2462" s="40"/>
      <c r="CN2462" s="40"/>
      <c r="CO2462" s="40"/>
      <c r="CP2462" s="40"/>
      <c r="CQ2462" s="40"/>
      <c r="CR2462" s="40"/>
      <c r="CS2462" s="40"/>
      <c r="CT2462" s="40"/>
      <c r="CU2462" s="40"/>
      <c r="CV2462" s="40"/>
      <c r="CW2462" s="40"/>
      <c r="CX2462" s="40"/>
      <c r="CY2462" s="40"/>
      <c r="CZ2462" s="40"/>
      <c r="DA2462" s="40"/>
      <c r="DB2462" s="40"/>
    </row>
    <row r="2463" spans="1:106" ht="18.75" customHeight="1">
      <c r="A2463" s="70">
        <v>2437</v>
      </c>
      <c r="B2463" s="58">
        <v>2170</v>
      </c>
      <c r="C2463" s="6" t="s">
        <v>1266</v>
      </c>
      <c r="D2463" s="9" t="s">
        <v>2239</v>
      </c>
      <c r="E2463" s="8" t="s">
        <v>927</v>
      </c>
      <c r="F2463" s="8">
        <v>1</v>
      </c>
      <c r="G2463" s="14">
        <v>1392</v>
      </c>
      <c r="H2463" s="14">
        <v>24</v>
      </c>
      <c r="I2463" s="10" t="s">
        <v>689</v>
      </c>
      <c r="J2463" s="10" t="s">
        <v>738</v>
      </c>
      <c r="K2463" s="14">
        <v>1600</v>
      </c>
      <c r="L2463" s="59">
        <f>IFERROR(VLOOKUP(B2463,Sheet1!A:B,2,0),0)</f>
        <v>1647</v>
      </c>
      <c r="M2463" s="40"/>
      <c r="N2463" s="40"/>
      <c r="O2463" s="40"/>
      <c r="P2463" s="40"/>
      <c r="Q2463" s="40"/>
      <c r="R2463" s="40"/>
      <c r="S2463" s="40"/>
      <c r="T2463" s="40"/>
      <c r="U2463" s="40"/>
      <c r="V2463" s="40"/>
      <c r="W2463" s="40"/>
      <c r="X2463" s="40"/>
      <c r="Y2463" s="40"/>
      <c r="Z2463" s="40"/>
      <c r="AA2463" s="40"/>
      <c r="AB2463" s="40"/>
      <c r="AC2463" s="40"/>
      <c r="AD2463" s="40"/>
      <c r="AE2463" s="40"/>
      <c r="AF2463" s="40"/>
      <c r="AG2463" s="40"/>
      <c r="AH2463" s="40"/>
      <c r="AI2463" s="40"/>
      <c r="AJ2463" s="40"/>
      <c r="AK2463" s="40"/>
      <c r="AL2463" s="40"/>
      <c r="AM2463" s="40"/>
      <c r="AN2463" s="40"/>
      <c r="AO2463" s="40"/>
      <c r="AP2463" s="40"/>
      <c r="AQ2463" s="40"/>
      <c r="AR2463" s="40"/>
      <c r="AS2463" s="40"/>
      <c r="AT2463" s="40"/>
      <c r="AU2463" s="40"/>
      <c r="AV2463" s="40"/>
      <c r="AW2463" s="40"/>
      <c r="AX2463" s="40"/>
      <c r="AY2463" s="40"/>
      <c r="AZ2463" s="40"/>
      <c r="BA2463" s="40"/>
      <c r="BB2463" s="40"/>
      <c r="BC2463" s="40"/>
      <c r="BD2463" s="40"/>
      <c r="BE2463" s="40"/>
      <c r="BF2463" s="40"/>
      <c r="BG2463" s="40"/>
      <c r="BH2463" s="40"/>
      <c r="BI2463" s="40"/>
      <c r="BJ2463" s="40"/>
      <c r="BK2463" s="40"/>
      <c r="BL2463" s="40"/>
      <c r="BM2463" s="40"/>
      <c r="BN2463" s="40"/>
      <c r="BO2463" s="40"/>
      <c r="BP2463" s="40"/>
      <c r="BQ2463" s="40"/>
      <c r="BR2463" s="40"/>
      <c r="BS2463" s="40"/>
      <c r="BT2463" s="40"/>
      <c r="BU2463" s="40"/>
      <c r="BV2463" s="40"/>
      <c r="BW2463" s="40"/>
      <c r="BX2463" s="40"/>
      <c r="BY2463" s="40"/>
      <c r="BZ2463" s="40"/>
      <c r="CA2463" s="40"/>
      <c r="CB2463" s="40"/>
      <c r="CC2463" s="40"/>
      <c r="CD2463" s="40"/>
      <c r="CE2463" s="40"/>
      <c r="CF2463" s="40"/>
      <c r="CG2463" s="40"/>
      <c r="CH2463" s="40"/>
      <c r="CI2463" s="40"/>
      <c r="CJ2463" s="40"/>
      <c r="CK2463" s="40"/>
      <c r="CL2463" s="40"/>
      <c r="CM2463" s="40"/>
      <c r="CN2463" s="40"/>
      <c r="CO2463" s="40"/>
      <c r="CP2463" s="40"/>
      <c r="CQ2463" s="40"/>
      <c r="CR2463" s="40"/>
      <c r="CS2463" s="40"/>
      <c r="CT2463" s="40"/>
      <c r="CU2463" s="40"/>
      <c r="CV2463" s="40"/>
      <c r="CW2463" s="40"/>
      <c r="CX2463" s="40"/>
      <c r="CY2463" s="40"/>
      <c r="CZ2463" s="40"/>
      <c r="DA2463" s="40"/>
      <c r="DB2463" s="40"/>
    </row>
    <row r="2464" spans="1:106" ht="18.75" customHeight="1">
      <c r="A2464" s="70">
        <v>2438</v>
      </c>
      <c r="B2464" s="58">
        <v>2186</v>
      </c>
      <c r="C2464" s="6" t="s">
        <v>1276</v>
      </c>
      <c r="D2464" s="9" t="s">
        <v>2014</v>
      </c>
      <c r="E2464" s="8" t="s">
        <v>952</v>
      </c>
      <c r="F2464" s="8">
        <v>1</v>
      </c>
      <c r="G2464" s="14">
        <v>1392</v>
      </c>
      <c r="H2464" s="8">
        <v>24</v>
      </c>
      <c r="I2464" s="10" t="s">
        <v>405</v>
      </c>
      <c r="J2464" s="10" t="s">
        <v>738</v>
      </c>
      <c r="K2464" s="11">
        <v>2000</v>
      </c>
      <c r="L2464" s="59">
        <f>IFERROR(VLOOKUP(B2464,Sheet1!A:B,2,0),0)</f>
        <v>0</v>
      </c>
      <c r="M2464" s="40"/>
      <c r="N2464" s="40"/>
      <c r="O2464" s="40"/>
      <c r="P2464" s="40"/>
      <c r="Q2464" s="40"/>
      <c r="R2464" s="40"/>
      <c r="S2464" s="40"/>
      <c r="T2464" s="40"/>
      <c r="U2464" s="40"/>
      <c r="V2464" s="40"/>
      <c r="W2464" s="40"/>
      <c r="X2464" s="40"/>
      <c r="Y2464" s="40"/>
      <c r="Z2464" s="40"/>
      <c r="AA2464" s="40"/>
      <c r="AB2464" s="40"/>
      <c r="AC2464" s="40"/>
      <c r="AD2464" s="40"/>
      <c r="AE2464" s="40"/>
      <c r="AF2464" s="40"/>
      <c r="AG2464" s="40"/>
      <c r="AH2464" s="40"/>
      <c r="AI2464" s="40"/>
      <c r="AJ2464" s="40"/>
      <c r="AK2464" s="40"/>
      <c r="AL2464" s="40"/>
      <c r="AM2464" s="40"/>
      <c r="AN2464" s="40"/>
      <c r="AO2464" s="40"/>
      <c r="AP2464" s="40"/>
      <c r="AQ2464" s="40"/>
      <c r="AR2464" s="40"/>
      <c r="AS2464" s="40"/>
      <c r="AT2464" s="40"/>
      <c r="AU2464" s="40"/>
      <c r="AV2464" s="40"/>
      <c r="AW2464" s="40"/>
      <c r="AX2464" s="40"/>
      <c r="AY2464" s="40"/>
      <c r="AZ2464" s="40"/>
      <c r="BA2464" s="40"/>
      <c r="BB2464" s="40"/>
      <c r="BC2464" s="40"/>
      <c r="BD2464" s="40"/>
      <c r="BE2464" s="40"/>
      <c r="BF2464" s="40"/>
      <c r="BG2464" s="40"/>
      <c r="BH2464" s="40"/>
      <c r="BI2464" s="40"/>
      <c r="BJ2464" s="40"/>
      <c r="BK2464" s="40"/>
      <c r="BL2464" s="40"/>
      <c r="BM2464" s="40"/>
      <c r="BN2464" s="40"/>
      <c r="BO2464" s="40"/>
      <c r="BP2464" s="40"/>
      <c r="BQ2464" s="40"/>
      <c r="BR2464" s="40"/>
      <c r="BS2464" s="40"/>
      <c r="BT2464" s="40"/>
      <c r="BU2464" s="40"/>
      <c r="BV2464" s="40"/>
      <c r="BW2464" s="40"/>
      <c r="BX2464" s="40"/>
      <c r="BY2464" s="40"/>
      <c r="BZ2464" s="40"/>
      <c r="CA2464" s="40"/>
      <c r="CB2464" s="40"/>
      <c r="CC2464" s="40"/>
      <c r="CD2464" s="40"/>
      <c r="CE2464" s="40"/>
      <c r="CF2464" s="40"/>
      <c r="CG2464" s="40"/>
      <c r="CH2464" s="40"/>
      <c r="CI2464" s="40"/>
      <c r="CJ2464" s="40"/>
      <c r="CK2464" s="40"/>
      <c r="CL2464" s="40"/>
      <c r="CM2464" s="40"/>
      <c r="CN2464" s="40"/>
      <c r="CO2464" s="40"/>
      <c r="CP2464" s="40"/>
      <c r="CQ2464" s="40"/>
      <c r="CR2464" s="40"/>
      <c r="CS2464" s="40"/>
      <c r="CT2464" s="40"/>
      <c r="CU2464" s="40"/>
      <c r="CV2464" s="40"/>
      <c r="CW2464" s="40"/>
      <c r="CX2464" s="40"/>
      <c r="CY2464" s="40"/>
      <c r="CZ2464" s="40"/>
      <c r="DA2464" s="40"/>
      <c r="DB2464" s="40"/>
    </row>
    <row r="2465" spans="1:106" ht="18.75" customHeight="1">
      <c r="A2465" s="70">
        <v>2439</v>
      </c>
      <c r="B2465" s="58">
        <v>1593</v>
      </c>
      <c r="C2465" s="6" t="s">
        <v>630</v>
      </c>
      <c r="D2465" s="9" t="s">
        <v>2108</v>
      </c>
      <c r="E2465" s="8" t="s">
        <v>1171</v>
      </c>
      <c r="F2465" s="8">
        <v>2</v>
      </c>
      <c r="G2465" s="8">
        <v>1387</v>
      </c>
      <c r="H2465" s="8">
        <v>68</v>
      </c>
      <c r="I2465" s="10" t="s">
        <v>689</v>
      </c>
      <c r="J2465" s="10" t="s">
        <v>738</v>
      </c>
      <c r="K2465" s="11">
        <v>850</v>
      </c>
      <c r="L2465" s="59">
        <f>IFERROR(VLOOKUP(B2465,Sheet1!A:B,2,0),0)</f>
        <v>0</v>
      </c>
      <c r="M2465" s="40"/>
      <c r="N2465" s="40"/>
      <c r="O2465" s="40"/>
      <c r="P2465" s="40"/>
      <c r="Q2465" s="40"/>
      <c r="R2465" s="40"/>
      <c r="S2465" s="40"/>
      <c r="T2465" s="40"/>
      <c r="U2465" s="40"/>
      <c r="V2465" s="40"/>
      <c r="W2465" s="40"/>
      <c r="X2465" s="40"/>
      <c r="Y2465" s="40"/>
      <c r="Z2465" s="40"/>
      <c r="AA2465" s="40"/>
      <c r="AB2465" s="40"/>
      <c r="AC2465" s="40"/>
      <c r="AD2465" s="40"/>
      <c r="AE2465" s="40"/>
      <c r="AF2465" s="40"/>
      <c r="AG2465" s="40"/>
      <c r="AH2465" s="40"/>
      <c r="AI2465" s="40"/>
      <c r="AJ2465" s="40"/>
      <c r="AK2465" s="40"/>
      <c r="AL2465" s="40"/>
      <c r="AM2465" s="40"/>
      <c r="AN2465" s="40"/>
      <c r="AO2465" s="40"/>
      <c r="AP2465" s="40"/>
      <c r="AQ2465" s="40"/>
      <c r="AR2465" s="40"/>
      <c r="AS2465" s="40"/>
      <c r="AT2465" s="40"/>
      <c r="AU2465" s="40"/>
      <c r="AV2465" s="40"/>
      <c r="AW2465" s="40"/>
      <c r="AX2465" s="40"/>
      <c r="AY2465" s="40"/>
      <c r="AZ2465" s="40"/>
      <c r="BA2465" s="40"/>
      <c r="BB2465" s="40"/>
      <c r="BC2465" s="40"/>
      <c r="BD2465" s="40"/>
      <c r="BE2465" s="40"/>
      <c r="BF2465" s="40"/>
      <c r="BG2465" s="40"/>
      <c r="BH2465" s="40"/>
      <c r="BI2465" s="40"/>
      <c r="BJ2465" s="40"/>
      <c r="BK2465" s="40"/>
      <c r="BL2465" s="40"/>
      <c r="BM2465" s="40"/>
      <c r="BN2465" s="40"/>
      <c r="BO2465" s="40"/>
      <c r="BP2465" s="40"/>
      <c r="BQ2465" s="40"/>
      <c r="BR2465" s="40"/>
      <c r="BS2465" s="40"/>
      <c r="BT2465" s="40"/>
      <c r="BU2465" s="40"/>
      <c r="BV2465" s="40"/>
      <c r="BW2465" s="40"/>
      <c r="BX2465" s="40"/>
      <c r="BY2465" s="40"/>
      <c r="BZ2465" s="40"/>
      <c r="CA2465" s="40"/>
      <c r="CB2465" s="40"/>
      <c r="CC2465" s="40"/>
      <c r="CD2465" s="40"/>
      <c r="CE2465" s="40"/>
      <c r="CF2465" s="40"/>
      <c r="CG2465" s="40"/>
      <c r="CH2465" s="40"/>
      <c r="CI2465" s="40"/>
      <c r="CJ2465" s="40"/>
      <c r="CK2465" s="40"/>
      <c r="CL2465" s="40"/>
      <c r="CM2465" s="40"/>
      <c r="CN2465" s="40"/>
      <c r="CO2465" s="40"/>
      <c r="CP2465" s="40"/>
      <c r="CQ2465" s="40"/>
      <c r="CR2465" s="40"/>
      <c r="CS2465" s="40"/>
      <c r="CT2465" s="40"/>
      <c r="CU2465" s="40"/>
      <c r="CV2465" s="40"/>
      <c r="CW2465" s="45"/>
      <c r="CX2465" s="40"/>
      <c r="CY2465" s="40"/>
      <c r="CZ2465" s="40"/>
      <c r="DA2465" s="40"/>
      <c r="DB2465" s="40"/>
    </row>
    <row r="2466" spans="1:106" ht="18.75" customHeight="1">
      <c r="A2466" s="70">
        <v>2440</v>
      </c>
      <c r="B2466" s="58">
        <v>1218</v>
      </c>
      <c r="C2466" s="6" t="s">
        <v>857</v>
      </c>
      <c r="D2466" s="9" t="s">
        <v>2064</v>
      </c>
      <c r="E2466" s="8" t="s">
        <v>948</v>
      </c>
      <c r="F2466" s="8">
        <v>3</v>
      </c>
      <c r="G2466" s="8">
        <v>1396</v>
      </c>
      <c r="H2466" s="8">
        <v>76</v>
      </c>
      <c r="I2466" s="10" t="s">
        <v>689</v>
      </c>
      <c r="J2466" s="10" t="s">
        <v>738</v>
      </c>
      <c r="K2466" s="13">
        <v>18000</v>
      </c>
      <c r="L2466" s="59">
        <f>IFERROR(VLOOKUP(B2466,Sheet1!A:B,2,0),0)</f>
        <v>383</v>
      </c>
      <c r="M2466" s="40"/>
      <c r="N2466" s="40"/>
      <c r="O2466" s="40"/>
      <c r="P2466" s="40"/>
      <c r="Q2466" s="40"/>
      <c r="R2466" s="40"/>
      <c r="S2466" s="40"/>
      <c r="T2466" s="40"/>
      <c r="U2466" s="40"/>
      <c r="V2466" s="40"/>
      <c r="W2466" s="40"/>
      <c r="X2466" s="40"/>
      <c r="Y2466" s="40"/>
      <c r="Z2466" s="40"/>
      <c r="AA2466" s="40"/>
      <c r="AB2466" s="40"/>
      <c r="AC2466" s="40"/>
      <c r="AD2466" s="40"/>
      <c r="AE2466" s="40"/>
      <c r="AF2466" s="40"/>
      <c r="AG2466" s="40"/>
      <c r="AH2466" s="40"/>
      <c r="AI2466" s="40"/>
      <c r="AJ2466" s="40"/>
      <c r="AK2466" s="40"/>
      <c r="AL2466" s="40"/>
      <c r="AM2466" s="40"/>
      <c r="AN2466" s="40"/>
      <c r="AO2466" s="40"/>
      <c r="AP2466" s="40"/>
      <c r="AQ2466" s="40"/>
      <c r="AR2466" s="40"/>
      <c r="AS2466" s="40"/>
      <c r="AT2466" s="40"/>
      <c r="AU2466" s="40"/>
      <c r="AV2466" s="40"/>
      <c r="AW2466" s="40"/>
      <c r="AX2466" s="40"/>
      <c r="AY2466" s="40"/>
      <c r="AZ2466" s="40"/>
      <c r="BA2466" s="40"/>
      <c r="BB2466" s="40"/>
      <c r="BC2466" s="40"/>
      <c r="BD2466" s="40"/>
      <c r="BE2466" s="40"/>
      <c r="BF2466" s="40"/>
      <c r="BG2466" s="40"/>
      <c r="BH2466" s="40"/>
      <c r="BI2466" s="40"/>
      <c r="BJ2466" s="40"/>
      <c r="BK2466" s="40"/>
      <c r="BL2466" s="40"/>
      <c r="BM2466" s="40"/>
      <c r="BN2466" s="40"/>
      <c r="BO2466" s="40"/>
      <c r="BP2466" s="40"/>
      <c r="BQ2466" s="40"/>
      <c r="BR2466" s="40"/>
      <c r="BS2466" s="40"/>
      <c r="BT2466" s="40"/>
      <c r="BU2466" s="40"/>
      <c r="BV2466" s="40"/>
      <c r="BW2466" s="40"/>
      <c r="BX2466" s="40"/>
      <c r="BY2466" s="40"/>
      <c r="BZ2466" s="40"/>
      <c r="CA2466" s="40"/>
      <c r="CB2466" s="40"/>
      <c r="CC2466" s="40"/>
      <c r="CD2466" s="40"/>
      <c r="CE2466" s="40"/>
      <c r="CF2466" s="40"/>
      <c r="CG2466" s="40"/>
      <c r="CH2466" s="40"/>
      <c r="CI2466" s="40"/>
      <c r="CJ2466" s="40"/>
      <c r="CK2466" s="40"/>
      <c r="CL2466" s="40"/>
      <c r="CM2466" s="40"/>
      <c r="CN2466" s="40"/>
      <c r="CO2466" s="40"/>
      <c r="CP2466" s="40"/>
      <c r="CQ2466" s="40"/>
      <c r="CR2466" s="40"/>
      <c r="CS2466" s="40"/>
      <c r="CT2466" s="40"/>
      <c r="CU2466" s="40"/>
      <c r="CV2466" s="40"/>
      <c r="CW2466" s="40"/>
    </row>
    <row r="2467" spans="1:106" ht="18.75" customHeight="1">
      <c r="A2467" s="70">
        <v>2441</v>
      </c>
      <c r="B2467" s="58">
        <v>2360</v>
      </c>
      <c r="C2467" s="6" t="s">
        <v>2389</v>
      </c>
      <c r="D2467" s="9" t="s">
        <v>2404</v>
      </c>
      <c r="E2467" s="8" t="s">
        <v>934</v>
      </c>
      <c r="F2467" s="8">
        <v>1</v>
      </c>
      <c r="G2467" s="8">
        <v>1394</v>
      </c>
      <c r="H2467" s="8">
        <v>124</v>
      </c>
      <c r="I2467" s="10" t="s">
        <v>689</v>
      </c>
      <c r="J2467" s="10" t="s">
        <v>738</v>
      </c>
      <c r="K2467" s="11">
        <v>6500</v>
      </c>
      <c r="L2467" s="59">
        <f>IFERROR(VLOOKUP(B2467,Sheet1!A:B,2,0),0)</f>
        <v>0</v>
      </c>
      <c r="M2467" s="40"/>
      <c r="N2467" s="40"/>
      <c r="O2467" s="40"/>
      <c r="P2467" s="40"/>
      <c r="Q2467" s="40"/>
      <c r="R2467" s="40"/>
      <c r="S2467" s="40"/>
      <c r="T2467" s="40"/>
      <c r="U2467" s="40"/>
      <c r="V2467" s="40"/>
      <c r="W2467" s="40"/>
      <c r="X2467" s="40"/>
      <c r="Y2467" s="40"/>
      <c r="Z2467" s="40"/>
      <c r="AA2467" s="40"/>
      <c r="AB2467" s="40"/>
      <c r="AC2467" s="40"/>
      <c r="AD2467" s="40"/>
      <c r="AE2467" s="40"/>
      <c r="AF2467" s="40"/>
      <c r="AG2467" s="40"/>
      <c r="AH2467" s="40"/>
      <c r="AI2467" s="40"/>
      <c r="AJ2467" s="40"/>
      <c r="AK2467" s="40"/>
      <c r="AL2467" s="40"/>
      <c r="AM2467" s="40"/>
      <c r="AN2467" s="40"/>
      <c r="AO2467" s="40"/>
      <c r="AP2467" s="40"/>
      <c r="AQ2467" s="40"/>
      <c r="AR2467" s="40"/>
      <c r="AS2467" s="40"/>
      <c r="AT2467" s="40"/>
      <c r="AU2467" s="40"/>
      <c r="AV2467" s="40"/>
      <c r="AW2467" s="40"/>
      <c r="AX2467" s="40"/>
      <c r="AY2467" s="40"/>
      <c r="AZ2467" s="40"/>
      <c r="BA2467" s="40"/>
      <c r="BB2467" s="40"/>
      <c r="BC2467" s="40"/>
      <c r="BD2467" s="40"/>
      <c r="BE2467" s="40"/>
      <c r="BF2467" s="40"/>
      <c r="BG2467" s="40"/>
      <c r="BH2467" s="40"/>
      <c r="BI2467" s="40"/>
      <c r="BJ2467" s="40"/>
      <c r="BK2467" s="40"/>
      <c r="BL2467" s="40"/>
      <c r="BM2467" s="40"/>
      <c r="BN2467" s="40"/>
      <c r="BO2467" s="40"/>
      <c r="BP2467" s="40"/>
      <c r="BQ2467" s="40"/>
      <c r="BR2467" s="40"/>
      <c r="BS2467" s="40"/>
      <c r="BT2467" s="40"/>
      <c r="BU2467" s="40"/>
      <c r="BV2467" s="40"/>
      <c r="BW2467" s="40"/>
      <c r="BX2467" s="40"/>
      <c r="BY2467" s="40"/>
      <c r="BZ2467" s="40"/>
      <c r="CA2467" s="40"/>
      <c r="CB2467" s="40"/>
      <c r="CC2467" s="40"/>
      <c r="CD2467" s="40"/>
      <c r="CE2467" s="40"/>
      <c r="CF2467" s="40"/>
      <c r="CG2467" s="40"/>
      <c r="CH2467" s="40"/>
      <c r="CI2467" s="40"/>
      <c r="CJ2467" s="40"/>
      <c r="CK2467" s="40"/>
      <c r="CL2467" s="40"/>
      <c r="CM2467" s="40"/>
      <c r="CN2467" s="40"/>
      <c r="CO2467" s="40"/>
      <c r="CP2467" s="40"/>
      <c r="CQ2467" s="40"/>
      <c r="CR2467" s="40"/>
      <c r="CS2467" s="40"/>
      <c r="CT2467" s="40"/>
      <c r="CU2467" s="40"/>
      <c r="CV2467" s="40"/>
      <c r="CW2467" s="40"/>
      <c r="CX2467" s="40"/>
      <c r="CY2467" s="40"/>
      <c r="CZ2467" s="40"/>
      <c r="DA2467" s="40"/>
      <c r="DB2467" s="40"/>
    </row>
    <row r="2468" spans="1:106" ht="18.75" customHeight="1">
      <c r="A2468" s="70">
        <v>2442</v>
      </c>
      <c r="B2468" s="58">
        <v>2908</v>
      </c>
      <c r="C2468" s="5" t="s">
        <v>3659</v>
      </c>
      <c r="D2468" s="9" t="s">
        <v>3663</v>
      </c>
      <c r="E2468" s="8" t="s">
        <v>927</v>
      </c>
      <c r="F2468" s="8">
        <v>1</v>
      </c>
      <c r="G2468" s="8">
        <v>1400</v>
      </c>
      <c r="H2468" s="8">
        <v>48</v>
      </c>
      <c r="I2468" s="10" t="s">
        <v>405</v>
      </c>
      <c r="J2468" s="10" t="s">
        <v>738</v>
      </c>
      <c r="K2468" s="11">
        <v>40000</v>
      </c>
      <c r="L2468" s="59">
        <f>IFERROR(VLOOKUP(B2468,Sheet1!A:B,2,0),0)</f>
        <v>633</v>
      </c>
    </row>
    <row r="2469" spans="1:106" ht="18.75" customHeight="1">
      <c r="A2469" s="70">
        <v>2443</v>
      </c>
      <c r="B2469" s="58">
        <v>1702</v>
      </c>
      <c r="C2469" s="6" t="s">
        <v>3377</v>
      </c>
      <c r="D2469" s="9" t="s">
        <v>2258</v>
      </c>
      <c r="E2469" s="8" t="s">
        <v>871</v>
      </c>
      <c r="F2469" s="8">
        <v>1</v>
      </c>
      <c r="G2469" s="8">
        <v>1387</v>
      </c>
      <c r="H2469" s="8">
        <v>12</v>
      </c>
      <c r="I2469" s="10" t="s">
        <v>689</v>
      </c>
      <c r="J2469" s="10" t="s">
        <v>738</v>
      </c>
      <c r="K2469" s="11">
        <v>750</v>
      </c>
      <c r="L2469" s="59">
        <f>IFERROR(VLOOKUP(B2469,Sheet1!A:B,2,0),0)</f>
        <v>0</v>
      </c>
      <c r="M2469" s="40"/>
      <c r="N2469" s="40"/>
      <c r="O2469" s="40"/>
      <c r="P2469" s="40"/>
      <c r="Q2469" s="40"/>
      <c r="R2469" s="40"/>
      <c r="S2469" s="40"/>
      <c r="T2469" s="40"/>
      <c r="U2469" s="40"/>
      <c r="V2469" s="40"/>
      <c r="W2469" s="40"/>
      <c r="X2469" s="40"/>
      <c r="Y2469" s="40"/>
      <c r="Z2469" s="40"/>
      <c r="AA2469" s="40"/>
      <c r="AB2469" s="40"/>
      <c r="AC2469" s="40"/>
      <c r="AD2469" s="40"/>
      <c r="AE2469" s="40"/>
      <c r="AF2469" s="40"/>
      <c r="AG2469" s="40"/>
      <c r="AH2469" s="40"/>
      <c r="AI2469" s="40"/>
      <c r="AJ2469" s="40"/>
      <c r="AK2469" s="40"/>
      <c r="AL2469" s="40"/>
      <c r="AM2469" s="40"/>
      <c r="AN2469" s="40"/>
      <c r="AO2469" s="40"/>
      <c r="AP2469" s="40"/>
      <c r="AQ2469" s="40"/>
      <c r="AR2469" s="40"/>
      <c r="AS2469" s="40"/>
      <c r="AT2469" s="40"/>
      <c r="AU2469" s="40"/>
      <c r="AV2469" s="40"/>
      <c r="AW2469" s="40"/>
      <c r="AX2469" s="40"/>
      <c r="AY2469" s="40"/>
      <c r="AZ2469" s="40"/>
      <c r="BA2469" s="40"/>
      <c r="BB2469" s="40"/>
      <c r="BC2469" s="40"/>
      <c r="BD2469" s="40"/>
      <c r="BE2469" s="40"/>
      <c r="BF2469" s="40"/>
      <c r="BG2469" s="40"/>
      <c r="BH2469" s="40"/>
      <c r="BI2469" s="40"/>
      <c r="BJ2469" s="40"/>
      <c r="BK2469" s="40"/>
      <c r="BL2469" s="40"/>
      <c r="BM2469" s="40"/>
      <c r="BN2469" s="40"/>
      <c r="BO2469" s="40"/>
      <c r="BP2469" s="40"/>
      <c r="BU2469" s="40"/>
      <c r="BV2469" s="40"/>
      <c r="BW2469" s="40"/>
      <c r="BX2469" s="40"/>
      <c r="BY2469" s="40"/>
      <c r="BZ2469" s="40"/>
      <c r="CA2469" s="40"/>
      <c r="CB2469" s="40"/>
      <c r="CC2469" s="40"/>
      <c r="CD2469" s="40"/>
      <c r="CE2469" s="40"/>
      <c r="CF2469" s="40"/>
      <c r="CG2469" s="40"/>
      <c r="CH2469" s="40"/>
      <c r="CI2469" s="40"/>
      <c r="CJ2469" s="40"/>
      <c r="CK2469" s="40"/>
      <c r="CL2469" s="40"/>
      <c r="CM2469" s="40"/>
      <c r="CN2469" s="40"/>
      <c r="CO2469" s="40"/>
      <c r="CP2469" s="40"/>
      <c r="CQ2469" s="40"/>
      <c r="CR2469" s="40"/>
      <c r="CS2469" s="40"/>
      <c r="CT2469" s="40"/>
      <c r="CU2469" s="40"/>
      <c r="CV2469" s="40"/>
      <c r="CW2469" s="40"/>
      <c r="CX2469" s="40"/>
      <c r="CY2469" s="40"/>
      <c r="CZ2469" s="40"/>
      <c r="DA2469" s="40"/>
      <c r="DB2469" s="40"/>
    </row>
    <row r="2470" spans="1:106" ht="18.75" customHeight="1">
      <c r="A2470" s="70">
        <v>2444</v>
      </c>
      <c r="B2470" s="58">
        <v>1557</v>
      </c>
      <c r="C2470" s="6" t="s">
        <v>266</v>
      </c>
      <c r="D2470" s="9" t="s">
        <v>1964</v>
      </c>
      <c r="E2470" s="8" t="s">
        <v>952</v>
      </c>
      <c r="F2470" s="8">
        <v>2</v>
      </c>
      <c r="G2470" s="8">
        <v>1394</v>
      </c>
      <c r="H2470" s="8">
        <v>56</v>
      </c>
      <c r="I2470" s="10" t="s">
        <v>689</v>
      </c>
      <c r="J2470" s="10" t="s">
        <v>738</v>
      </c>
      <c r="K2470" s="11">
        <v>3000</v>
      </c>
      <c r="L2470" s="59">
        <f>IFERROR(VLOOKUP(B2470,Sheet1!A:B,2,0),0)</f>
        <v>43</v>
      </c>
      <c r="M2470" s="40"/>
      <c r="N2470" s="40"/>
      <c r="O2470" s="40"/>
      <c r="P2470" s="40"/>
      <c r="Q2470" s="40"/>
      <c r="R2470" s="40"/>
      <c r="S2470" s="40"/>
      <c r="T2470" s="40"/>
      <c r="U2470" s="40"/>
      <c r="V2470" s="40"/>
      <c r="W2470" s="40"/>
      <c r="X2470" s="40"/>
      <c r="Y2470" s="40"/>
      <c r="Z2470" s="40"/>
      <c r="AA2470" s="40"/>
      <c r="AB2470" s="40"/>
      <c r="AC2470" s="40"/>
      <c r="AD2470" s="40"/>
      <c r="AE2470" s="40"/>
      <c r="AF2470" s="40"/>
      <c r="AG2470" s="40"/>
      <c r="AH2470" s="40"/>
      <c r="AI2470" s="40"/>
      <c r="AJ2470" s="40"/>
      <c r="AK2470" s="40"/>
      <c r="AL2470" s="40"/>
      <c r="AM2470" s="40"/>
      <c r="AN2470" s="40"/>
      <c r="AO2470" s="40"/>
      <c r="AP2470" s="40"/>
      <c r="AQ2470" s="40"/>
      <c r="AR2470" s="40"/>
      <c r="AS2470" s="40"/>
      <c r="AT2470" s="40"/>
      <c r="AU2470" s="40"/>
      <c r="AV2470" s="40"/>
      <c r="AW2470" s="40"/>
      <c r="AX2470" s="40"/>
      <c r="AY2470" s="40"/>
      <c r="AZ2470" s="40"/>
      <c r="BA2470" s="40"/>
      <c r="BB2470" s="40"/>
      <c r="BC2470" s="40"/>
      <c r="BD2470" s="40"/>
      <c r="BE2470" s="40"/>
      <c r="BF2470" s="40"/>
      <c r="BG2470" s="40"/>
      <c r="BH2470" s="40"/>
      <c r="BI2470" s="40"/>
      <c r="BJ2470" s="40"/>
      <c r="BK2470" s="40"/>
      <c r="BL2470" s="40"/>
      <c r="BM2470" s="40"/>
      <c r="BN2470" s="40"/>
      <c r="BO2470" s="40"/>
      <c r="BP2470" s="40"/>
      <c r="BQ2470" s="40"/>
      <c r="BR2470" s="40"/>
      <c r="BS2470" s="40"/>
      <c r="BT2470" s="40"/>
      <c r="BU2470" s="40"/>
      <c r="BV2470" s="40"/>
      <c r="BW2470" s="40"/>
      <c r="BX2470" s="40"/>
      <c r="BY2470" s="40"/>
      <c r="BZ2470" s="40"/>
      <c r="CA2470" s="40"/>
      <c r="CB2470" s="40"/>
      <c r="CC2470" s="40"/>
      <c r="CD2470" s="40"/>
      <c r="CE2470" s="40"/>
      <c r="CF2470" s="40"/>
      <c r="CG2470" s="40"/>
      <c r="CH2470" s="40"/>
      <c r="CI2470" s="40"/>
      <c r="CJ2470" s="40"/>
      <c r="CK2470" s="40"/>
      <c r="CL2470" s="40"/>
      <c r="CM2470" s="40"/>
      <c r="CN2470" s="40"/>
      <c r="CO2470" s="40"/>
      <c r="CP2470" s="40"/>
      <c r="CQ2470" s="40"/>
      <c r="CR2470" s="40"/>
      <c r="CS2470" s="40"/>
      <c r="CT2470" s="40"/>
      <c r="CU2470" s="40"/>
      <c r="CV2470" s="40"/>
      <c r="CW2470" s="40"/>
      <c r="CX2470" s="40"/>
      <c r="CY2470" s="40"/>
      <c r="CZ2470" s="40"/>
      <c r="DA2470" s="40"/>
      <c r="DB2470" s="40"/>
    </row>
    <row r="2471" spans="1:106" ht="18.75" customHeight="1">
      <c r="A2471" s="70">
        <v>2445</v>
      </c>
      <c r="B2471" s="58">
        <v>1060</v>
      </c>
      <c r="C2471" s="6" t="s">
        <v>3305</v>
      </c>
      <c r="D2471" s="9" t="s">
        <v>1697</v>
      </c>
      <c r="E2471" s="8" t="s">
        <v>3224</v>
      </c>
      <c r="F2471" s="8">
        <v>2</v>
      </c>
      <c r="G2471" s="8">
        <v>1388</v>
      </c>
      <c r="H2471" s="8">
        <v>24</v>
      </c>
      <c r="I2471" s="10" t="s">
        <v>405</v>
      </c>
      <c r="J2471" s="10" t="s">
        <v>738</v>
      </c>
      <c r="K2471" s="11">
        <v>1300</v>
      </c>
      <c r="L2471" s="59">
        <f>IFERROR(VLOOKUP(B2471,Sheet1!A:B,2,0),0)</f>
        <v>0</v>
      </c>
      <c r="BQ2471" s="40"/>
      <c r="BR2471" s="40"/>
      <c r="BS2471" s="40"/>
      <c r="BT2471" s="40"/>
      <c r="BU2471" s="40"/>
      <c r="BV2471" s="40"/>
      <c r="BW2471" s="40"/>
      <c r="BX2471" s="40"/>
      <c r="BY2471" s="40"/>
      <c r="BZ2471" s="40"/>
      <c r="CA2471" s="40"/>
      <c r="CB2471" s="40"/>
      <c r="CC2471" s="40"/>
      <c r="CD2471" s="40"/>
      <c r="CE2471" s="40"/>
      <c r="CF2471" s="40"/>
      <c r="CG2471" s="40"/>
      <c r="CH2471" s="40"/>
      <c r="CI2471" s="40"/>
      <c r="CJ2471" s="40"/>
      <c r="CK2471" s="40"/>
      <c r="CL2471" s="40"/>
      <c r="CM2471" s="40"/>
      <c r="CN2471" s="40"/>
      <c r="CO2471" s="40"/>
      <c r="CP2471" s="40"/>
      <c r="CQ2471" s="40"/>
      <c r="CR2471" s="40"/>
      <c r="CS2471" s="40"/>
      <c r="CT2471" s="40"/>
      <c r="CU2471" s="40"/>
      <c r="CV2471" s="40"/>
      <c r="CW2471" s="40"/>
    </row>
    <row r="2472" spans="1:106" ht="18.75" customHeight="1">
      <c r="A2472" s="70">
        <v>2446</v>
      </c>
      <c r="B2472" s="56"/>
      <c r="C2472" s="27" t="s">
        <v>1265</v>
      </c>
      <c r="D2472" s="9"/>
      <c r="E2472" s="8"/>
      <c r="F2472" s="8"/>
      <c r="G2472" s="8"/>
      <c r="H2472" s="8"/>
      <c r="I2472" s="10"/>
      <c r="J2472" s="10"/>
      <c r="K2472" s="11"/>
      <c r="L2472" s="59">
        <f>IFERROR(VLOOKUP(B2472,Sheet1!A:B,2,0),0)</f>
        <v>0</v>
      </c>
    </row>
    <row r="2473" spans="1:106" ht="18.75" customHeight="1">
      <c r="A2473" s="70">
        <v>2447</v>
      </c>
      <c r="B2473" s="58">
        <v>1556</v>
      </c>
      <c r="C2473" s="6" t="s">
        <v>563</v>
      </c>
      <c r="D2473" s="9" t="s">
        <v>1979</v>
      </c>
      <c r="E2473" s="8" t="s">
        <v>952</v>
      </c>
      <c r="F2473" s="8">
        <v>9</v>
      </c>
      <c r="G2473" s="8">
        <v>1394</v>
      </c>
      <c r="H2473" s="8">
        <v>148</v>
      </c>
      <c r="I2473" s="10" t="s">
        <v>689</v>
      </c>
      <c r="J2473" s="10" t="s">
        <v>738</v>
      </c>
      <c r="K2473" s="11">
        <v>24000</v>
      </c>
      <c r="L2473" s="59">
        <f>IFERROR(VLOOKUP(B2473,Sheet1!A:B,2,0),0)</f>
        <v>449</v>
      </c>
      <c r="M2473" s="40"/>
      <c r="N2473" s="40"/>
      <c r="O2473" s="40"/>
      <c r="P2473" s="40"/>
      <c r="Q2473" s="40"/>
      <c r="R2473" s="40"/>
      <c r="S2473" s="40"/>
      <c r="T2473" s="40"/>
      <c r="U2473" s="40"/>
      <c r="V2473" s="40"/>
      <c r="W2473" s="40"/>
      <c r="X2473" s="40"/>
      <c r="Y2473" s="40"/>
      <c r="Z2473" s="40"/>
      <c r="AA2473" s="40"/>
      <c r="AB2473" s="40"/>
      <c r="AC2473" s="40"/>
      <c r="AD2473" s="40"/>
      <c r="AE2473" s="40"/>
      <c r="AF2473" s="40"/>
      <c r="AG2473" s="40"/>
      <c r="AH2473" s="40"/>
      <c r="AI2473" s="40"/>
      <c r="AJ2473" s="40"/>
      <c r="AK2473" s="40"/>
      <c r="AL2473" s="40"/>
      <c r="AM2473" s="40"/>
      <c r="AN2473" s="40"/>
      <c r="AO2473" s="40"/>
      <c r="AP2473" s="40"/>
      <c r="AQ2473" s="40"/>
      <c r="AR2473" s="40"/>
      <c r="AS2473" s="40"/>
      <c r="AT2473" s="40"/>
      <c r="AU2473" s="40"/>
      <c r="AV2473" s="40"/>
      <c r="AW2473" s="40"/>
      <c r="AX2473" s="40"/>
      <c r="AY2473" s="40"/>
      <c r="AZ2473" s="40"/>
      <c r="BA2473" s="40"/>
      <c r="BB2473" s="40"/>
      <c r="BC2473" s="40"/>
      <c r="BD2473" s="40"/>
      <c r="BE2473" s="40"/>
      <c r="BF2473" s="40"/>
      <c r="BG2473" s="40"/>
      <c r="BH2473" s="40"/>
      <c r="BI2473" s="40"/>
      <c r="BJ2473" s="40"/>
      <c r="BK2473" s="40"/>
      <c r="BL2473" s="40"/>
      <c r="BM2473" s="40"/>
      <c r="BN2473" s="40"/>
      <c r="BO2473" s="40"/>
      <c r="BP2473" s="40"/>
      <c r="BQ2473" s="40"/>
      <c r="BR2473" s="40"/>
      <c r="BS2473" s="40"/>
      <c r="BT2473" s="40"/>
      <c r="BU2473" s="40"/>
      <c r="BV2473" s="40"/>
      <c r="BW2473" s="40"/>
      <c r="BX2473" s="40"/>
      <c r="BY2473" s="40"/>
      <c r="BZ2473" s="40"/>
      <c r="CA2473" s="40"/>
      <c r="CB2473" s="40"/>
      <c r="CC2473" s="40"/>
      <c r="CD2473" s="40"/>
      <c r="CE2473" s="40"/>
      <c r="CF2473" s="40"/>
      <c r="CG2473" s="40"/>
      <c r="CH2473" s="40"/>
      <c r="CI2473" s="40"/>
      <c r="CJ2473" s="40"/>
      <c r="CK2473" s="40"/>
      <c r="CL2473" s="40"/>
      <c r="CM2473" s="40"/>
      <c r="CN2473" s="40"/>
      <c r="CO2473" s="40"/>
      <c r="CP2473" s="40"/>
      <c r="CQ2473" s="40"/>
      <c r="CR2473" s="40"/>
      <c r="CS2473" s="40"/>
      <c r="CT2473" s="40"/>
      <c r="CU2473" s="40"/>
      <c r="CV2473" s="40"/>
      <c r="CW2473" s="40"/>
      <c r="CX2473" s="40"/>
      <c r="CY2473" s="40"/>
      <c r="CZ2473" s="40"/>
      <c r="DA2473" s="40"/>
      <c r="DB2473" s="40"/>
    </row>
    <row r="2474" spans="1:106" ht="18.75" customHeight="1">
      <c r="A2474" s="70">
        <v>2448</v>
      </c>
      <c r="B2474" s="56">
        <v>335</v>
      </c>
      <c r="C2474" s="5" t="s">
        <v>3758</v>
      </c>
      <c r="D2474" s="9" t="s">
        <v>1979</v>
      </c>
      <c r="E2474" s="8" t="s">
        <v>952</v>
      </c>
      <c r="F2474" s="8">
        <v>31</v>
      </c>
      <c r="G2474" s="8">
        <v>1400</v>
      </c>
      <c r="H2474" s="8">
        <v>88</v>
      </c>
      <c r="I2474" s="10" t="s">
        <v>689</v>
      </c>
      <c r="J2474" s="10" t="s">
        <v>738</v>
      </c>
      <c r="K2474" s="11">
        <v>17000</v>
      </c>
      <c r="L2474" s="59">
        <f>IFERROR(VLOOKUP(B2474,Sheet1!A:B,2,0),0)</f>
        <v>8</v>
      </c>
    </row>
    <row r="2475" spans="1:106" ht="18.75" customHeight="1">
      <c r="A2475" s="70">
        <v>2449</v>
      </c>
      <c r="B2475" s="56">
        <v>336</v>
      </c>
      <c r="C2475" s="5" t="s">
        <v>3759</v>
      </c>
      <c r="D2475" s="9" t="s">
        <v>1511</v>
      </c>
      <c r="E2475" s="8" t="s">
        <v>952</v>
      </c>
      <c r="F2475" s="8">
        <v>28</v>
      </c>
      <c r="G2475" s="8">
        <v>1400</v>
      </c>
      <c r="H2475" s="8">
        <v>92</v>
      </c>
      <c r="I2475" s="10" t="s">
        <v>689</v>
      </c>
      <c r="J2475" s="10" t="s">
        <v>738</v>
      </c>
      <c r="K2475" s="11">
        <v>18000</v>
      </c>
      <c r="L2475" s="59">
        <f>IFERROR(VLOOKUP(B2475,Sheet1!A:B,2,0),0)</f>
        <v>114</v>
      </c>
    </row>
    <row r="2476" spans="1:106" ht="18.75" customHeight="1">
      <c r="A2476" s="70">
        <v>2450</v>
      </c>
      <c r="B2476" s="58">
        <v>2747</v>
      </c>
      <c r="C2476" s="5" t="s">
        <v>2910</v>
      </c>
      <c r="D2476" s="9" t="s">
        <v>2916</v>
      </c>
      <c r="E2476" s="8" t="s">
        <v>871</v>
      </c>
      <c r="F2476" s="8">
        <v>1</v>
      </c>
      <c r="G2476" s="8">
        <v>1398</v>
      </c>
      <c r="H2476" s="8">
        <v>12</v>
      </c>
      <c r="I2476" s="10" t="s">
        <v>487</v>
      </c>
      <c r="J2476" s="10" t="s">
        <v>738</v>
      </c>
      <c r="K2476" s="11">
        <v>15000</v>
      </c>
      <c r="L2476" s="59">
        <f>IFERROR(VLOOKUP(B2476,Sheet1!A:B,2,0),0)</f>
        <v>611</v>
      </c>
    </row>
    <row r="2477" spans="1:106" ht="18.75" customHeight="1">
      <c r="A2477" s="70">
        <v>2451</v>
      </c>
      <c r="B2477" s="58">
        <v>1900</v>
      </c>
      <c r="C2477" s="6" t="s">
        <v>697</v>
      </c>
      <c r="D2477" s="9" t="s">
        <v>2006</v>
      </c>
      <c r="E2477" s="8" t="s">
        <v>952</v>
      </c>
      <c r="F2477" s="8">
        <v>4</v>
      </c>
      <c r="G2477" s="8">
        <v>1393</v>
      </c>
      <c r="H2477" s="8">
        <v>116</v>
      </c>
      <c r="I2477" s="10" t="s">
        <v>689</v>
      </c>
      <c r="J2477" s="10" t="s">
        <v>738</v>
      </c>
      <c r="K2477" s="13">
        <v>24000</v>
      </c>
      <c r="L2477" s="59">
        <f>IFERROR(VLOOKUP(B2477,Sheet1!A:B,2,0),0)</f>
        <v>627</v>
      </c>
      <c r="M2477" s="40"/>
      <c r="N2477" s="40"/>
      <c r="O2477" s="40"/>
      <c r="P2477" s="40"/>
      <c r="Q2477" s="40"/>
      <c r="R2477" s="40"/>
      <c r="S2477" s="40"/>
      <c r="T2477" s="40"/>
      <c r="U2477" s="40"/>
      <c r="V2477" s="40"/>
      <c r="W2477" s="40"/>
      <c r="X2477" s="40"/>
      <c r="Y2477" s="40"/>
      <c r="Z2477" s="40"/>
      <c r="AA2477" s="40"/>
      <c r="AB2477" s="40"/>
      <c r="AC2477" s="40"/>
      <c r="AD2477" s="40"/>
      <c r="AE2477" s="40"/>
      <c r="AF2477" s="40"/>
      <c r="AG2477" s="40"/>
      <c r="AH2477" s="40"/>
      <c r="AI2477" s="40"/>
      <c r="AJ2477" s="40"/>
      <c r="AK2477" s="40"/>
      <c r="AL2477" s="40"/>
      <c r="AM2477" s="40"/>
      <c r="AN2477" s="40"/>
      <c r="AO2477" s="40"/>
      <c r="AP2477" s="40"/>
      <c r="AQ2477" s="40"/>
      <c r="AR2477" s="40"/>
      <c r="AS2477" s="40"/>
      <c r="AT2477" s="40"/>
      <c r="AU2477" s="40"/>
      <c r="AV2477" s="40"/>
      <c r="AW2477" s="40"/>
      <c r="AX2477" s="40"/>
      <c r="AY2477" s="40"/>
      <c r="AZ2477" s="40"/>
      <c r="BA2477" s="40"/>
      <c r="BB2477" s="40"/>
      <c r="BC2477" s="40"/>
      <c r="BD2477" s="40"/>
      <c r="BE2477" s="40"/>
      <c r="BF2477" s="40"/>
      <c r="BG2477" s="40"/>
      <c r="BH2477" s="40"/>
      <c r="BI2477" s="40"/>
      <c r="BJ2477" s="40"/>
      <c r="BK2477" s="40"/>
      <c r="BL2477" s="40"/>
      <c r="BM2477" s="40"/>
      <c r="BN2477" s="40"/>
      <c r="BO2477" s="40"/>
      <c r="BP2477" s="40"/>
      <c r="BQ2477" s="40"/>
      <c r="BR2477" s="40"/>
      <c r="BS2477" s="40"/>
      <c r="BT2477" s="40"/>
      <c r="BU2477" s="40"/>
      <c r="BV2477" s="40"/>
      <c r="BW2477" s="40"/>
      <c r="BX2477" s="40"/>
      <c r="BY2477" s="40"/>
      <c r="BZ2477" s="40"/>
      <c r="CA2477" s="40"/>
      <c r="CB2477" s="40"/>
      <c r="CC2477" s="40"/>
      <c r="CD2477" s="40"/>
      <c r="CE2477" s="40"/>
      <c r="CF2477" s="40"/>
      <c r="CG2477" s="40"/>
      <c r="CH2477" s="40"/>
      <c r="CI2477" s="40"/>
      <c r="CJ2477" s="40"/>
      <c r="CK2477" s="40"/>
      <c r="CL2477" s="40"/>
      <c r="CM2477" s="40"/>
      <c r="CN2477" s="40"/>
      <c r="CO2477" s="40"/>
      <c r="CP2477" s="40"/>
      <c r="CQ2477" s="40"/>
      <c r="CR2477" s="40"/>
      <c r="CS2477" s="40"/>
      <c r="CT2477" s="40"/>
      <c r="CU2477" s="40"/>
      <c r="CV2477" s="40"/>
      <c r="CW2477" s="40"/>
      <c r="CX2477" s="40"/>
      <c r="CY2477" s="40"/>
      <c r="CZ2477" s="40"/>
      <c r="DA2477" s="40"/>
      <c r="DB2477" s="40"/>
    </row>
    <row r="2478" spans="1:106" ht="18.75" customHeight="1">
      <c r="A2478" s="70">
        <v>2452</v>
      </c>
      <c r="B2478" s="56">
        <v>553</v>
      </c>
      <c r="C2478" s="6" t="s">
        <v>1016</v>
      </c>
      <c r="D2478" s="9" t="s">
        <v>1697</v>
      </c>
      <c r="E2478" s="8" t="s">
        <v>952</v>
      </c>
      <c r="F2478" s="8">
        <v>4</v>
      </c>
      <c r="G2478" s="8">
        <v>1393</v>
      </c>
      <c r="H2478" s="8">
        <v>80</v>
      </c>
      <c r="I2478" s="10" t="s">
        <v>689</v>
      </c>
      <c r="J2478" s="10" t="s">
        <v>738</v>
      </c>
      <c r="K2478" s="13">
        <v>18000</v>
      </c>
      <c r="L2478" s="59">
        <f>IFERROR(VLOOKUP(B2478,Sheet1!A:B,2,0),0)</f>
        <v>546</v>
      </c>
      <c r="M2478" s="40"/>
      <c r="N2478" s="40"/>
      <c r="O2478" s="40"/>
      <c r="P2478" s="40"/>
      <c r="Q2478" s="40"/>
      <c r="R2478" s="40"/>
      <c r="S2478" s="40"/>
      <c r="T2478" s="40"/>
      <c r="U2478" s="40"/>
      <c r="V2478" s="40"/>
      <c r="W2478" s="40"/>
      <c r="X2478" s="40"/>
      <c r="Y2478" s="40"/>
      <c r="Z2478" s="40"/>
      <c r="AA2478" s="40"/>
      <c r="AB2478" s="40"/>
      <c r="AC2478" s="40"/>
      <c r="AD2478" s="40"/>
      <c r="AE2478" s="40"/>
      <c r="AF2478" s="40"/>
      <c r="AG2478" s="40"/>
      <c r="AH2478" s="40"/>
      <c r="AI2478" s="40"/>
      <c r="AJ2478" s="40"/>
      <c r="AK2478" s="40"/>
      <c r="AL2478" s="40"/>
      <c r="AM2478" s="40"/>
      <c r="AN2478" s="40"/>
      <c r="AO2478" s="40"/>
      <c r="AP2478" s="40"/>
      <c r="AQ2478" s="40"/>
      <c r="AR2478" s="40"/>
      <c r="AS2478" s="40"/>
      <c r="AT2478" s="40"/>
      <c r="AU2478" s="40"/>
      <c r="AV2478" s="40"/>
      <c r="AW2478" s="40"/>
      <c r="AX2478" s="40"/>
      <c r="AY2478" s="40"/>
      <c r="AZ2478" s="40"/>
      <c r="BA2478" s="40"/>
      <c r="BB2478" s="40"/>
      <c r="BC2478" s="40"/>
      <c r="BD2478" s="40"/>
      <c r="BE2478" s="40"/>
      <c r="BF2478" s="40"/>
      <c r="BG2478" s="40"/>
      <c r="BH2478" s="40"/>
      <c r="BI2478" s="40"/>
      <c r="BJ2478" s="40"/>
      <c r="BK2478" s="40"/>
      <c r="BL2478" s="40"/>
      <c r="BM2478" s="40"/>
      <c r="BN2478" s="40"/>
      <c r="BO2478" s="40"/>
      <c r="BP2478" s="40"/>
      <c r="BQ2478" s="40"/>
      <c r="BR2478" s="40"/>
      <c r="BS2478" s="40"/>
      <c r="BT2478" s="40"/>
      <c r="BU2478" s="40"/>
      <c r="BV2478" s="40"/>
      <c r="BW2478" s="40"/>
      <c r="BX2478" s="40"/>
      <c r="BY2478" s="40"/>
      <c r="BZ2478" s="40"/>
      <c r="CA2478" s="40"/>
      <c r="CB2478" s="40"/>
      <c r="CC2478" s="40"/>
      <c r="CD2478" s="40"/>
      <c r="CE2478" s="40"/>
      <c r="CF2478" s="40"/>
      <c r="CG2478" s="40"/>
      <c r="CH2478" s="40"/>
      <c r="CI2478" s="40"/>
      <c r="CJ2478" s="40"/>
      <c r="CK2478" s="40"/>
      <c r="CL2478" s="40"/>
      <c r="CM2478" s="40"/>
      <c r="CN2478" s="40"/>
      <c r="CO2478" s="40"/>
      <c r="CP2478" s="40"/>
      <c r="CQ2478" s="40"/>
      <c r="CR2478" s="40"/>
      <c r="CS2478" s="40"/>
      <c r="CT2478" s="40"/>
      <c r="CU2478" s="40"/>
      <c r="CV2478" s="40"/>
      <c r="CW2478" s="40"/>
      <c r="CX2478" s="40"/>
      <c r="CY2478" s="40"/>
      <c r="CZ2478" s="40"/>
      <c r="DA2478" s="40"/>
      <c r="DB2478" s="40"/>
    </row>
    <row r="2479" spans="1:106" ht="18.75" customHeight="1">
      <c r="A2479" s="70">
        <v>2453</v>
      </c>
      <c r="B2479" s="56">
        <v>718</v>
      </c>
      <c r="C2479" s="6" t="s">
        <v>328</v>
      </c>
      <c r="D2479" s="9" t="s">
        <v>1920</v>
      </c>
      <c r="E2479" s="8" t="s">
        <v>956</v>
      </c>
      <c r="F2479" s="8">
        <v>3</v>
      </c>
      <c r="G2479" s="8">
        <v>1386</v>
      </c>
      <c r="H2479" s="8">
        <v>136</v>
      </c>
      <c r="I2479" s="10" t="s">
        <v>689</v>
      </c>
      <c r="J2479" s="10" t="s">
        <v>738</v>
      </c>
      <c r="K2479" s="11">
        <v>1100</v>
      </c>
      <c r="L2479" s="59">
        <f>IFERROR(VLOOKUP(B2479,Sheet1!A:B,2,0),0)</f>
        <v>0</v>
      </c>
    </row>
    <row r="2480" spans="1:106" ht="18.75" customHeight="1">
      <c r="A2480" s="70">
        <v>2454</v>
      </c>
      <c r="B2480" s="58">
        <v>1213</v>
      </c>
      <c r="C2480" s="6" t="s">
        <v>14</v>
      </c>
      <c r="D2480" s="9" t="s">
        <v>2249</v>
      </c>
      <c r="E2480" s="8" t="s">
        <v>953</v>
      </c>
      <c r="F2480" s="8">
        <v>2</v>
      </c>
      <c r="G2480" s="8">
        <v>1388</v>
      </c>
      <c r="H2480" s="8">
        <v>52</v>
      </c>
      <c r="I2480" s="10" t="s">
        <v>689</v>
      </c>
      <c r="J2480" s="10" t="s">
        <v>738</v>
      </c>
      <c r="K2480" s="11">
        <v>1600</v>
      </c>
      <c r="L2480" s="59">
        <f>IFERROR(VLOOKUP(B2480,Sheet1!A:B,2,0),0)</f>
        <v>67</v>
      </c>
      <c r="M2480" s="40"/>
      <c r="N2480" s="40"/>
      <c r="O2480" s="40"/>
      <c r="P2480" s="40"/>
      <c r="Q2480" s="40"/>
      <c r="R2480" s="40"/>
      <c r="S2480" s="40"/>
      <c r="T2480" s="40"/>
      <c r="U2480" s="40"/>
      <c r="V2480" s="40"/>
      <c r="W2480" s="40"/>
      <c r="X2480" s="40"/>
      <c r="Y2480" s="40"/>
      <c r="Z2480" s="40"/>
      <c r="AA2480" s="40"/>
      <c r="AB2480" s="40"/>
      <c r="AC2480" s="40"/>
      <c r="AD2480" s="40"/>
      <c r="AE2480" s="40"/>
      <c r="AF2480" s="40"/>
      <c r="AG2480" s="40"/>
      <c r="AH2480" s="40"/>
      <c r="AI2480" s="40"/>
      <c r="AJ2480" s="40"/>
      <c r="AK2480" s="40"/>
      <c r="AL2480" s="40"/>
      <c r="AM2480" s="40"/>
      <c r="AN2480" s="40"/>
      <c r="AO2480" s="40"/>
      <c r="AP2480" s="40"/>
      <c r="AQ2480" s="40"/>
      <c r="AR2480" s="40"/>
      <c r="AS2480" s="40"/>
      <c r="AT2480" s="40"/>
      <c r="AU2480" s="40"/>
      <c r="AV2480" s="40"/>
      <c r="AW2480" s="40"/>
      <c r="AX2480" s="40"/>
      <c r="AY2480" s="40"/>
      <c r="AZ2480" s="40"/>
      <c r="BA2480" s="40"/>
      <c r="BB2480" s="40"/>
      <c r="BC2480" s="40"/>
      <c r="BD2480" s="40"/>
      <c r="BE2480" s="40"/>
      <c r="BF2480" s="40"/>
      <c r="BG2480" s="40"/>
      <c r="BH2480" s="40"/>
      <c r="BI2480" s="40"/>
      <c r="BJ2480" s="40"/>
      <c r="BK2480" s="40"/>
      <c r="BL2480" s="40"/>
      <c r="BM2480" s="40"/>
      <c r="BN2480" s="40"/>
      <c r="BO2480" s="40"/>
      <c r="BP2480" s="40"/>
      <c r="BQ2480" s="40"/>
      <c r="BR2480" s="40"/>
      <c r="BS2480" s="40"/>
      <c r="BT2480" s="40"/>
      <c r="CS2480" s="40"/>
      <c r="CT2480" s="40"/>
      <c r="CU2480" s="40"/>
      <c r="CV2480" s="40"/>
      <c r="CW2480" s="40"/>
      <c r="CX2480" s="40"/>
      <c r="CY2480" s="40"/>
      <c r="CZ2480" s="40"/>
      <c r="DA2480" s="40"/>
      <c r="DB2480" s="40"/>
    </row>
    <row r="2481" spans="1:106" ht="18.75" customHeight="1">
      <c r="A2481" s="70">
        <v>2455</v>
      </c>
      <c r="B2481" s="56">
        <v>816</v>
      </c>
      <c r="C2481" s="6" t="s">
        <v>15</v>
      </c>
      <c r="D2481" s="9" t="s">
        <v>1848</v>
      </c>
      <c r="E2481" s="8" t="s">
        <v>956</v>
      </c>
      <c r="F2481" s="8">
        <v>2</v>
      </c>
      <c r="G2481" s="8">
        <v>1385</v>
      </c>
      <c r="H2481" s="8">
        <v>88</v>
      </c>
      <c r="I2481" s="10" t="s">
        <v>689</v>
      </c>
      <c r="J2481" s="10" t="s">
        <v>738</v>
      </c>
      <c r="K2481" s="11">
        <v>2000</v>
      </c>
      <c r="L2481" s="59">
        <f>IFERROR(VLOOKUP(B2481,Sheet1!A:B,2,0),0)</f>
        <v>792</v>
      </c>
    </row>
    <row r="2482" spans="1:106" ht="18.75" customHeight="1">
      <c r="A2482" s="70">
        <v>2456</v>
      </c>
      <c r="B2482" s="56">
        <v>706</v>
      </c>
      <c r="C2482" s="6" t="s">
        <v>184</v>
      </c>
      <c r="D2482" s="9" t="s">
        <v>1697</v>
      </c>
      <c r="E2482" s="8" t="s">
        <v>952</v>
      </c>
      <c r="F2482" s="8">
        <v>3</v>
      </c>
      <c r="G2482" s="8">
        <v>1387</v>
      </c>
      <c r="H2482" s="8">
        <v>76</v>
      </c>
      <c r="I2482" s="10" t="s">
        <v>689</v>
      </c>
      <c r="J2482" s="10" t="s">
        <v>738</v>
      </c>
      <c r="K2482" s="11">
        <v>850</v>
      </c>
      <c r="L2482" s="59">
        <f>IFERROR(VLOOKUP(B2482,Sheet1!A:B,2,0),0)</f>
        <v>0</v>
      </c>
    </row>
    <row r="2483" spans="1:106" ht="18.75" customHeight="1">
      <c r="A2483" s="70">
        <v>2457</v>
      </c>
      <c r="B2483" s="58">
        <v>2536</v>
      </c>
      <c r="C2483" s="6" t="s">
        <v>3941</v>
      </c>
      <c r="D2483" s="9" t="s">
        <v>2581</v>
      </c>
      <c r="E2483" s="8" t="s">
        <v>871</v>
      </c>
      <c r="F2483" s="8">
        <v>1</v>
      </c>
      <c r="G2483" s="8">
        <v>1396</v>
      </c>
      <c r="H2483" s="8">
        <v>116</v>
      </c>
      <c r="I2483" s="10" t="s">
        <v>689</v>
      </c>
      <c r="J2483" s="10" t="s">
        <v>738</v>
      </c>
      <c r="K2483" s="11">
        <v>30000</v>
      </c>
      <c r="L2483" s="59">
        <f>IFERROR(VLOOKUP(B2483,Sheet1!A:B,2,0),0)</f>
        <v>762</v>
      </c>
      <c r="M2483" s="40"/>
      <c r="N2483" s="40"/>
      <c r="O2483" s="40"/>
      <c r="P2483" s="40"/>
      <c r="Q2483" s="40"/>
      <c r="R2483" s="40"/>
      <c r="S2483" s="40"/>
      <c r="T2483" s="40"/>
      <c r="U2483" s="40"/>
      <c r="V2483" s="40"/>
      <c r="W2483" s="40"/>
      <c r="X2483" s="40"/>
      <c r="Y2483" s="40"/>
      <c r="Z2483" s="40"/>
      <c r="AA2483" s="40"/>
      <c r="AB2483" s="40"/>
      <c r="AC2483" s="40"/>
      <c r="AD2483" s="40"/>
      <c r="AE2483" s="40"/>
      <c r="AF2483" s="40"/>
      <c r="AG2483" s="40"/>
      <c r="AH2483" s="40"/>
      <c r="AI2483" s="40"/>
      <c r="AJ2483" s="40"/>
      <c r="AK2483" s="40"/>
      <c r="AL2483" s="40"/>
      <c r="AM2483" s="40"/>
      <c r="AN2483" s="40"/>
      <c r="AO2483" s="40"/>
      <c r="AP2483" s="40"/>
      <c r="AQ2483" s="40"/>
      <c r="AR2483" s="40"/>
      <c r="AS2483" s="40"/>
      <c r="AT2483" s="40"/>
      <c r="AU2483" s="40"/>
      <c r="AV2483" s="40"/>
      <c r="AW2483" s="40"/>
      <c r="AX2483" s="40"/>
      <c r="AY2483" s="40"/>
      <c r="AZ2483" s="40"/>
      <c r="BA2483" s="40"/>
      <c r="BB2483" s="40"/>
      <c r="BC2483" s="40"/>
      <c r="BD2483" s="40"/>
      <c r="BE2483" s="40"/>
      <c r="BF2483" s="40"/>
      <c r="BG2483" s="40"/>
      <c r="BH2483" s="40"/>
      <c r="BI2483" s="40"/>
      <c r="BJ2483" s="40"/>
      <c r="BK2483" s="40"/>
      <c r="BL2483" s="40"/>
      <c r="BM2483" s="40"/>
      <c r="BN2483" s="40"/>
      <c r="BO2483" s="40"/>
      <c r="BP2483" s="40"/>
      <c r="BQ2483" s="40"/>
      <c r="BR2483" s="40"/>
      <c r="BS2483" s="40"/>
      <c r="BT2483" s="40"/>
      <c r="BU2483" s="40"/>
      <c r="BV2483" s="40"/>
      <c r="BW2483" s="40"/>
      <c r="BX2483" s="40"/>
      <c r="BY2483" s="40"/>
      <c r="BZ2483" s="40"/>
      <c r="CA2483" s="40"/>
      <c r="CB2483" s="40"/>
      <c r="CC2483" s="40"/>
      <c r="CD2483" s="40"/>
      <c r="CE2483" s="40"/>
      <c r="CF2483" s="40"/>
      <c r="CG2483" s="40"/>
      <c r="CH2483" s="40"/>
      <c r="CI2483" s="40"/>
      <c r="CJ2483" s="40"/>
      <c r="CK2483" s="40"/>
      <c r="CL2483" s="40"/>
      <c r="CM2483" s="40"/>
      <c r="CN2483" s="40"/>
      <c r="CO2483" s="40"/>
      <c r="CP2483" s="40"/>
      <c r="CQ2483" s="40"/>
      <c r="CR2483" s="40"/>
      <c r="CS2483" s="40"/>
      <c r="CT2483" s="40"/>
      <c r="CU2483" s="40"/>
      <c r="CV2483" s="40"/>
      <c r="CW2483" s="40"/>
      <c r="CX2483" s="40"/>
      <c r="CY2483" s="40"/>
      <c r="CZ2483" s="40"/>
      <c r="DA2483" s="40"/>
      <c r="DB2483" s="40"/>
    </row>
    <row r="2484" spans="1:106" ht="18.75" customHeight="1">
      <c r="A2484" s="70">
        <v>2458</v>
      </c>
      <c r="B2484" s="58">
        <v>3336</v>
      </c>
      <c r="C2484" s="6" t="s">
        <v>4212</v>
      </c>
      <c r="D2484" s="9" t="s">
        <v>4213</v>
      </c>
      <c r="E2484" s="8" t="s">
        <v>952</v>
      </c>
      <c r="F2484" s="8">
        <v>1</v>
      </c>
      <c r="G2484" s="8">
        <v>1402</v>
      </c>
      <c r="H2484" s="8">
        <v>240</v>
      </c>
      <c r="I2484" s="10" t="s">
        <v>689</v>
      </c>
      <c r="J2484" s="10" t="s">
        <v>738</v>
      </c>
      <c r="K2484" s="11">
        <v>170000</v>
      </c>
      <c r="L2484" s="59">
        <f>IFERROR(VLOOKUP(B2484,Sheet1!A:B,2,0),0)</f>
        <v>96</v>
      </c>
      <c r="M2484" s="40"/>
      <c r="N2484" s="40"/>
      <c r="O2484" s="40"/>
      <c r="P2484" s="40"/>
      <c r="Q2484" s="40"/>
      <c r="R2484" s="40"/>
      <c r="S2484" s="40"/>
      <c r="T2484" s="40"/>
      <c r="U2484" s="40"/>
      <c r="V2484" s="40"/>
      <c r="W2484" s="40"/>
      <c r="X2484" s="40"/>
      <c r="Y2484" s="40"/>
      <c r="Z2484" s="40"/>
      <c r="AA2484" s="40"/>
      <c r="AB2484" s="40"/>
      <c r="AC2484" s="40"/>
      <c r="AD2484" s="40"/>
      <c r="AE2484" s="40"/>
      <c r="AF2484" s="40"/>
      <c r="AG2484" s="40"/>
      <c r="AH2484" s="40"/>
      <c r="AI2484" s="40"/>
      <c r="AJ2484" s="40"/>
      <c r="AK2484" s="40"/>
      <c r="AL2484" s="40"/>
      <c r="AM2484" s="40"/>
      <c r="AN2484" s="40"/>
      <c r="AO2484" s="40"/>
      <c r="AP2484" s="40"/>
      <c r="AQ2484" s="40"/>
      <c r="AR2484" s="40"/>
      <c r="AS2484" s="40"/>
      <c r="AT2484" s="40"/>
      <c r="AU2484" s="40"/>
      <c r="AV2484" s="40"/>
      <c r="AW2484" s="40"/>
      <c r="AX2484" s="40"/>
      <c r="AY2484" s="40"/>
      <c r="AZ2484" s="40"/>
      <c r="BA2484" s="40"/>
      <c r="BB2484" s="40"/>
      <c r="BC2484" s="40"/>
      <c r="BD2484" s="40"/>
      <c r="BE2484" s="40"/>
      <c r="BF2484" s="40"/>
      <c r="BG2484" s="40"/>
      <c r="BH2484" s="40"/>
      <c r="BI2484" s="40"/>
      <c r="BJ2484" s="40"/>
      <c r="BK2484" s="40"/>
      <c r="BL2484" s="40"/>
      <c r="BM2484" s="40"/>
      <c r="BN2484" s="40"/>
      <c r="BO2484" s="40"/>
      <c r="BP2484" s="40"/>
      <c r="BQ2484" s="40"/>
      <c r="BR2484" s="40"/>
      <c r="BS2484" s="40"/>
      <c r="BT2484" s="40"/>
      <c r="BU2484" s="40"/>
      <c r="BV2484" s="40"/>
      <c r="BW2484" s="40"/>
      <c r="BX2484" s="40"/>
      <c r="BY2484" s="40"/>
      <c r="BZ2484" s="40"/>
      <c r="CA2484" s="40"/>
      <c r="CB2484" s="40"/>
      <c r="CC2484" s="40"/>
      <c r="CD2484" s="40"/>
      <c r="CE2484" s="40"/>
      <c r="CF2484" s="40"/>
      <c r="CG2484" s="40"/>
      <c r="CH2484" s="40"/>
      <c r="CI2484" s="40"/>
      <c r="CJ2484" s="40"/>
      <c r="CK2484" s="40"/>
      <c r="CL2484" s="40"/>
      <c r="CM2484" s="40"/>
      <c r="CN2484" s="40"/>
      <c r="CO2484" s="40"/>
      <c r="CP2484" s="40"/>
      <c r="CQ2484" s="40"/>
      <c r="CR2484" s="40"/>
      <c r="CS2484" s="40"/>
      <c r="CT2484" s="40"/>
      <c r="CU2484" s="40"/>
      <c r="CV2484" s="40"/>
      <c r="CW2484" s="40"/>
      <c r="CX2484" s="40"/>
      <c r="CY2484" s="40"/>
      <c r="CZ2484" s="40"/>
      <c r="DA2484" s="40"/>
      <c r="DB2484" s="40"/>
    </row>
    <row r="2485" spans="1:106" ht="18.75" customHeight="1">
      <c r="A2485" s="70">
        <v>2459</v>
      </c>
      <c r="B2485" s="58">
        <v>1930</v>
      </c>
      <c r="C2485" s="6" t="s">
        <v>698</v>
      </c>
      <c r="D2485" s="9" t="s">
        <v>2276</v>
      </c>
      <c r="E2485" s="8" t="s">
        <v>826</v>
      </c>
      <c r="F2485" s="8">
        <v>1</v>
      </c>
      <c r="G2485" s="8">
        <v>1389</v>
      </c>
      <c r="H2485" s="8">
        <v>128</v>
      </c>
      <c r="I2485" s="10" t="s">
        <v>689</v>
      </c>
      <c r="J2485" s="10" t="s">
        <v>738</v>
      </c>
      <c r="K2485" s="11">
        <v>1500</v>
      </c>
      <c r="L2485" s="59">
        <f>IFERROR(VLOOKUP(B2485,Sheet1!A:B,2,0),0)</f>
        <v>554</v>
      </c>
      <c r="M2485" s="40"/>
      <c r="N2485" s="40"/>
      <c r="O2485" s="40"/>
      <c r="P2485" s="40"/>
      <c r="Q2485" s="40"/>
      <c r="R2485" s="40"/>
      <c r="S2485" s="40"/>
      <c r="T2485" s="40"/>
      <c r="U2485" s="40"/>
      <c r="V2485" s="40"/>
      <c r="W2485" s="40"/>
      <c r="X2485" s="40"/>
      <c r="Y2485" s="40"/>
      <c r="Z2485" s="40"/>
      <c r="AA2485" s="40"/>
      <c r="AB2485" s="40"/>
      <c r="AC2485" s="40"/>
      <c r="AD2485" s="40"/>
      <c r="AE2485" s="40"/>
      <c r="AF2485" s="40"/>
      <c r="AG2485" s="40"/>
      <c r="AH2485" s="40"/>
      <c r="AI2485" s="40"/>
      <c r="AJ2485" s="40"/>
      <c r="AK2485" s="40"/>
      <c r="AL2485" s="40"/>
      <c r="AM2485" s="40"/>
      <c r="AN2485" s="40"/>
      <c r="AO2485" s="40"/>
      <c r="AP2485" s="40"/>
      <c r="AQ2485" s="40"/>
      <c r="AR2485" s="40"/>
      <c r="AS2485" s="40"/>
      <c r="AT2485" s="40"/>
      <c r="AU2485" s="40"/>
      <c r="AV2485" s="40"/>
      <c r="AW2485" s="40"/>
      <c r="AX2485" s="40"/>
      <c r="AY2485" s="40"/>
      <c r="AZ2485" s="40"/>
      <c r="BA2485" s="40"/>
      <c r="BB2485" s="40"/>
      <c r="BC2485" s="40"/>
      <c r="BD2485" s="40"/>
      <c r="BE2485" s="40"/>
      <c r="BF2485" s="40"/>
      <c r="BG2485" s="40"/>
      <c r="BH2485" s="40"/>
      <c r="BI2485" s="40"/>
      <c r="BJ2485" s="40"/>
      <c r="BK2485" s="40"/>
      <c r="BL2485" s="40"/>
      <c r="BM2485" s="40"/>
      <c r="BN2485" s="40"/>
      <c r="BO2485" s="40"/>
      <c r="BP2485" s="40"/>
      <c r="BQ2485" s="40"/>
      <c r="BR2485" s="40"/>
      <c r="BS2485" s="40"/>
      <c r="BT2485" s="40"/>
      <c r="BU2485" s="40"/>
      <c r="BV2485" s="40"/>
      <c r="BW2485" s="40"/>
      <c r="BX2485" s="40"/>
      <c r="BY2485" s="40"/>
      <c r="BZ2485" s="40"/>
      <c r="CA2485" s="40"/>
      <c r="CB2485" s="40"/>
      <c r="CC2485" s="40"/>
      <c r="CD2485" s="40"/>
      <c r="CE2485" s="40"/>
      <c r="CF2485" s="40"/>
      <c r="CG2485" s="40"/>
      <c r="CH2485" s="40"/>
      <c r="CI2485" s="40"/>
      <c r="CJ2485" s="40"/>
      <c r="CK2485" s="40"/>
      <c r="CL2485" s="40"/>
      <c r="CM2485" s="40"/>
      <c r="CN2485" s="40"/>
      <c r="CO2485" s="40"/>
      <c r="CP2485" s="40"/>
      <c r="CQ2485" s="40"/>
      <c r="CR2485" s="40"/>
      <c r="CS2485" s="40"/>
      <c r="CT2485" s="40"/>
      <c r="CU2485" s="40"/>
      <c r="CV2485" s="40"/>
      <c r="CW2485" s="40"/>
      <c r="CX2485" s="40"/>
      <c r="CY2485" s="40"/>
      <c r="CZ2485" s="40"/>
      <c r="DA2485" s="40"/>
      <c r="DB2485" s="40"/>
    </row>
    <row r="2486" spans="1:106" ht="18.75" customHeight="1">
      <c r="A2486" s="70">
        <v>2460</v>
      </c>
      <c r="B2486" s="58">
        <v>1330</v>
      </c>
      <c r="C2486" s="6" t="s">
        <v>3359</v>
      </c>
      <c r="D2486" s="9" t="s">
        <v>1622</v>
      </c>
      <c r="E2486" s="8" t="s">
        <v>782</v>
      </c>
      <c r="F2486" s="8">
        <v>6</v>
      </c>
      <c r="G2486" s="8">
        <v>1396</v>
      </c>
      <c r="H2486" s="8">
        <v>172</v>
      </c>
      <c r="I2486" s="10" t="s">
        <v>689</v>
      </c>
      <c r="J2486" s="10" t="s">
        <v>738</v>
      </c>
      <c r="K2486" s="11">
        <v>45000</v>
      </c>
      <c r="L2486" s="59">
        <f>IFERROR(VLOOKUP(B2486,Sheet1!A:B,2,0),0)</f>
        <v>480</v>
      </c>
      <c r="M2486" s="40"/>
      <c r="N2486" s="40"/>
      <c r="O2486" s="40"/>
      <c r="P2486" s="40"/>
      <c r="Q2486" s="40"/>
      <c r="R2486" s="40"/>
      <c r="S2486" s="40"/>
      <c r="T2486" s="40"/>
      <c r="U2486" s="40"/>
      <c r="V2486" s="40"/>
      <c r="W2486" s="40"/>
      <c r="X2486" s="40"/>
      <c r="Y2486" s="40"/>
      <c r="Z2486" s="40"/>
      <c r="AA2486" s="40"/>
      <c r="AB2486" s="40"/>
      <c r="AC2486" s="40"/>
      <c r="AD2486" s="40"/>
      <c r="AE2486" s="40"/>
      <c r="AF2486" s="40"/>
      <c r="AG2486" s="40"/>
      <c r="AH2486" s="40"/>
      <c r="AI2486" s="40"/>
      <c r="AJ2486" s="40"/>
      <c r="AK2486" s="40"/>
      <c r="AL2486" s="40"/>
      <c r="AM2486" s="40"/>
      <c r="AN2486" s="40"/>
      <c r="AO2486" s="40"/>
      <c r="AP2486" s="40"/>
      <c r="AQ2486" s="40"/>
      <c r="AR2486" s="40"/>
      <c r="AS2486" s="40"/>
      <c r="AT2486" s="40"/>
      <c r="AU2486" s="40"/>
      <c r="AV2486" s="40"/>
      <c r="AW2486" s="40"/>
      <c r="AX2486" s="40"/>
      <c r="AY2486" s="40"/>
      <c r="AZ2486" s="40"/>
      <c r="BA2486" s="40"/>
      <c r="BB2486" s="40"/>
      <c r="BC2486" s="40"/>
      <c r="BD2486" s="40"/>
      <c r="BE2486" s="40"/>
      <c r="BF2486" s="40"/>
      <c r="BG2486" s="40"/>
      <c r="BH2486" s="40"/>
      <c r="BI2486" s="40"/>
      <c r="BJ2486" s="40"/>
      <c r="BK2486" s="40"/>
      <c r="BL2486" s="40"/>
      <c r="BM2486" s="40"/>
      <c r="BN2486" s="40"/>
      <c r="BO2486" s="40"/>
      <c r="BP2486" s="40"/>
      <c r="BQ2486" s="40"/>
      <c r="BR2486" s="40"/>
      <c r="BS2486" s="40"/>
      <c r="BT2486" s="40"/>
      <c r="BU2486" s="40"/>
      <c r="BV2486" s="40"/>
      <c r="BW2486" s="40"/>
      <c r="BX2486" s="40"/>
      <c r="BY2486" s="40"/>
      <c r="BZ2486" s="40"/>
      <c r="CA2486" s="40"/>
      <c r="CB2486" s="40"/>
      <c r="CC2486" s="40"/>
      <c r="CD2486" s="40"/>
      <c r="CE2486" s="40"/>
      <c r="CF2486" s="40"/>
      <c r="CG2486" s="40"/>
      <c r="CH2486" s="40"/>
      <c r="CI2486" s="40"/>
      <c r="CJ2486" s="40"/>
      <c r="CK2486" s="40"/>
      <c r="CL2486" s="40"/>
      <c r="CM2486" s="40"/>
      <c r="CN2486" s="40"/>
      <c r="CO2486" s="40"/>
      <c r="CP2486" s="40"/>
      <c r="CQ2486" s="40"/>
      <c r="CR2486" s="40"/>
      <c r="CS2486" s="40"/>
      <c r="CT2486" s="40"/>
      <c r="CU2486" s="40"/>
      <c r="CV2486" s="40"/>
      <c r="CW2486" s="40"/>
      <c r="CX2486" s="40"/>
      <c r="CY2486" s="40"/>
      <c r="CZ2486" s="40"/>
      <c r="DA2486" s="40"/>
      <c r="DB2486" s="40"/>
    </row>
    <row r="2487" spans="1:106" ht="18.75" customHeight="1">
      <c r="A2487" s="70">
        <v>2461</v>
      </c>
      <c r="B2487" s="56">
        <v>571</v>
      </c>
      <c r="C2487" s="6" t="s">
        <v>1021</v>
      </c>
      <c r="D2487" s="9" t="s">
        <v>1697</v>
      </c>
      <c r="E2487" s="11" t="s">
        <v>953</v>
      </c>
      <c r="F2487" s="65">
        <v>3</v>
      </c>
      <c r="G2487" s="65">
        <v>1402</v>
      </c>
      <c r="H2487" s="65">
        <v>80</v>
      </c>
      <c r="I2487" s="65" t="s">
        <v>689</v>
      </c>
      <c r="J2487" s="65" t="s">
        <v>3450</v>
      </c>
      <c r="K2487" s="65">
        <v>45000</v>
      </c>
      <c r="L2487" s="59">
        <f>IFERROR(VLOOKUP(B2487,Sheet1!A:B,2,0),0)</f>
        <v>129</v>
      </c>
    </row>
    <row r="2488" spans="1:106" ht="18.75" customHeight="1">
      <c r="A2488" s="70">
        <v>2462</v>
      </c>
      <c r="B2488" s="56">
        <v>2871</v>
      </c>
      <c r="C2488" s="6" t="s">
        <v>4080</v>
      </c>
      <c r="D2488" s="9" t="s">
        <v>4081</v>
      </c>
      <c r="E2488" s="8" t="s">
        <v>927</v>
      </c>
      <c r="F2488" s="8">
        <v>1</v>
      </c>
      <c r="G2488" s="8">
        <v>1402</v>
      </c>
      <c r="H2488" s="8">
        <v>96</v>
      </c>
      <c r="I2488" s="10" t="s">
        <v>689</v>
      </c>
      <c r="J2488" s="10" t="s">
        <v>738</v>
      </c>
      <c r="K2488" s="11">
        <v>55000</v>
      </c>
      <c r="L2488" s="59">
        <f>IFERROR(VLOOKUP(B2488,Sheet1!A:B,2,0),0)</f>
        <v>0</v>
      </c>
      <c r="M2488" s="40"/>
      <c r="N2488" s="40"/>
      <c r="O2488" s="40"/>
      <c r="P2488" s="40"/>
      <c r="Q2488" s="40"/>
      <c r="R2488" s="40"/>
      <c r="S2488" s="40"/>
      <c r="T2488" s="40"/>
      <c r="U2488" s="40"/>
      <c r="V2488" s="40"/>
      <c r="W2488" s="40"/>
      <c r="X2488" s="40"/>
      <c r="Y2488" s="40"/>
      <c r="Z2488" s="40"/>
      <c r="AA2488" s="40"/>
      <c r="AB2488" s="40"/>
      <c r="AC2488" s="40"/>
      <c r="AD2488" s="40"/>
      <c r="AE2488" s="40"/>
      <c r="AF2488" s="40"/>
      <c r="AG2488" s="40"/>
      <c r="AH2488" s="40"/>
      <c r="AI2488" s="40"/>
      <c r="AJ2488" s="40"/>
      <c r="AK2488" s="40"/>
      <c r="AL2488" s="40"/>
      <c r="AM2488" s="40"/>
      <c r="AN2488" s="40"/>
      <c r="AO2488" s="40"/>
      <c r="AP2488" s="40"/>
      <c r="AQ2488" s="40"/>
      <c r="AR2488" s="40"/>
      <c r="AS2488" s="40"/>
      <c r="AT2488" s="40"/>
      <c r="AU2488" s="40"/>
      <c r="AV2488" s="40"/>
      <c r="AW2488" s="40"/>
      <c r="AX2488" s="40"/>
      <c r="AY2488" s="40"/>
      <c r="AZ2488" s="40"/>
      <c r="BA2488" s="40"/>
      <c r="BB2488" s="40"/>
      <c r="BC2488" s="40"/>
      <c r="BD2488" s="40"/>
      <c r="BE2488" s="40"/>
      <c r="BF2488" s="40"/>
      <c r="BG2488" s="40"/>
      <c r="BH2488" s="40"/>
      <c r="BI2488" s="40"/>
      <c r="BJ2488" s="40"/>
      <c r="BK2488" s="40"/>
      <c r="BL2488" s="40"/>
      <c r="BM2488" s="40"/>
      <c r="BN2488" s="40"/>
      <c r="BO2488" s="40"/>
      <c r="BP2488" s="40"/>
      <c r="BQ2488" s="40"/>
      <c r="BR2488" s="40"/>
      <c r="BS2488" s="40"/>
      <c r="BT2488" s="40"/>
      <c r="BU2488" s="40"/>
      <c r="BV2488" s="40"/>
      <c r="BW2488" s="40"/>
      <c r="BX2488" s="40"/>
      <c r="BY2488" s="40"/>
      <c r="BZ2488" s="40"/>
      <c r="CA2488" s="40"/>
      <c r="CB2488" s="40"/>
      <c r="CC2488" s="40"/>
      <c r="CD2488" s="40"/>
      <c r="CE2488" s="40"/>
      <c r="CF2488" s="40"/>
      <c r="CG2488" s="40"/>
      <c r="CH2488" s="40"/>
      <c r="CI2488" s="40"/>
      <c r="CJ2488" s="40"/>
      <c r="CK2488" s="40"/>
      <c r="CL2488" s="40"/>
      <c r="CM2488" s="40"/>
      <c r="CN2488" s="40"/>
      <c r="CO2488" s="40"/>
      <c r="CP2488" s="40"/>
      <c r="CQ2488" s="40"/>
      <c r="CR2488" s="40"/>
      <c r="CS2488" s="40"/>
      <c r="CT2488" s="40"/>
      <c r="CU2488" s="40"/>
      <c r="CV2488" s="40"/>
      <c r="CW2488" s="40"/>
      <c r="CX2488" s="40"/>
      <c r="CY2488" s="40"/>
      <c r="CZ2488" s="40"/>
      <c r="DA2488" s="40"/>
      <c r="DB2488" s="40"/>
    </row>
    <row r="2489" spans="1:106" ht="18.75" customHeight="1">
      <c r="A2489" s="70">
        <v>2463</v>
      </c>
      <c r="B2489" s="63">
        <v>3438</v>
      </c>
      <c r="C2489" s="6" t="s">
        <v>4252</v>
      </c>
      <c r="D2489" s="9" t="s">
        <v>4253</v>
      </c>
      <c r="E2489" s="8" t="s">
        <v>927</v>
      </c>
      <c r="F2489" s="8">
        <v>1</v>
      </c>
      <c r="G2489" s="8">
        <v>1402</v>
      </c>
      <c r="H2489" s="8">
        <v>16</v>
      </c>
      <c r="I2489" s="10" t="s">
        <v>405</v>
      </c>
      <c r="J2489" s="10" t="s">
        <v>743</v>
      </c>
      <c r="K2489" s="11">
        <v>50000</v>
      </c>
      <c r="L2489" s="59">
        <f>IFERROR(VLOOKUP(B2489,Sheet1!A:B,2,0),0)</f>
        <v>0</v>
      </c>
      <c r="M2489" s="40"/>
      <c r="N2489" s="40"/>
      <c r="O2489" s="40"/>
      <c r="P2489" s="40"/>
      <c r="Q2489" s="40"/>
      <c r="R2489" s="40"/>
      <c r="S2489" s="40"/>
      <c r="T2489" s="40"/>
      <c r="U2489" s="40"/>
      <c r="V2489" s="40"/>
      <c r="W2489" s="40"/>
      <c r="X2489" s="40"/>
      <c r="Y2489" s="40"/>
      <c r="Z2489" s="40"/>
      <c r="AA2489" s="40"/>
      <c r="AB2489" s="40"/>
      <c r="AC2489" s="40"/>
      <c r="AD2489" s="40"/>
      <c r="AE2489" s="40"/>
      <c r="AF2489" s="40"/>
      <c r="AG2489" s="40"/>
      <c r="AH2489" s="40"/>
      <c r="AI2489" s="40"/>
      <c r="AJ2489" s="40"/>
      <c r="AK2489" s="40"/>
      <c r="AL2489" s="40"/>
      <c r="AM2489" s="40"/>
      <c r="AN2489" s="40"/>
      <c r="AO2489" s="40"/>
      <c r="AP2489" s="40"/>
      <c r="AQ2489" s="40"/>
      <c r="AR2489" s="40"/>
      <c r="AS2489" s="40"/>
      <c r="AT2489" s="40"/>
      <c r="AU2489" s="40"/>
      <c r="AV2489" s="40"/>
      <c r="AW2489" s="40"/>
      <c r="AX2489" s="40"/>
      <c r="AY2489" s="40"/>
      <c r="AZ2489" s="40"/>
      <c r="BA2489" s="40"/>
      <c r="BB2489" s="40"/>
      <c r="BC2489" s="40"/>
      <c r="BD2489" s="40"/>
      <c r="BE2489" s="40"/>
      <c r="BF2489" s="40"/>
      <c r="BG2489" s="40"/>
      <c r="BH2489" s="40"/>
      <c r="BI2489" s="40"/>
      <c r="BJ2489" s="40"/>
      <c r="BK2489" s="40"/>
      <c r="BL2489" s="40"/>
      <c r="BM2489" s="40"/>
      <c r="BN2489" s="40"/>
      <c r="BO2489" s="40"/>
      <c r="BP2489" s="40"/>
      <c r="BQ2489" s="40"/>
      <c r="BR2489" s="40"/>
      <c r="BS2489" s="40"/>
      <c r="BT2489" s="40"/>
      <c r="BU2489" s="40"/>
      <c r="BV2489" s="40"/>
      <c r="BW2489" s="40"/>
      <c r="BX2489" s="40"/>
      <c r="BY2489" s="40"/>
      <c r="BZ2489" s="40"/>
      <c r="CA2489" s="40"/>
      <c r="CB2489" s="40"/>
      <c r="CC2489" s="40"/>
      <c r="CD2489" s="40"/>
      <c r="CE2489" s="40"/>
      <c r="CF2489" s="40"/>
      <c r="CG2489" s="40"/>
      <c r="CH2489" s="40"/>
      <c r="CI2489" s="40"/>
      <c r="CJ2489" s="40"/>
      <c r="CK2489" s="40"/>
      <c r="CL2489" s="40"/>
      <c r="CM2489" s="40"/>
      <c r="CN2489" s="40"/>
      <c r="CO2489" s="40"/>
      <c r="CP2489" s="40"/>
      <c r="CQ2489" s="40"/>
      <c r="CR2489" s="40"/>
      <c r="CS2489" s="40"/>
      <c r="CT2489" s="40"/>
      <c r="CU2489" s="40"/>
      <c r="CV2489" s="40"/>
      <c r="CW2489" s="40"/>
      <c r="CX2489" s="40"/>
      <c r="CY2489" s="40"/>
      <c r="CZ2489" s="40"/>
      <c r="DA2489" s="40"/>
      <c r="DB2489" s="40"/>
    </row>
    <row r="2490" spans="1:106" ht="18.75" customHeight="1">
      <c r="A2490" s="70">
        <v>2464</v>
      </c>
      <c r="B2490" s="58">
        <v>2438</v>
      </c>
      <c r="C2490" s="6" t="s">
        <v>2576</v>
      </c>
      <c r="D2490" s="9" t="s">
        <v>2604</v>
      </c>
      <c r="E2490" s="8" t="s">
        <v>927</v>
      </c>
      <c r="F2490" s="8">
        <v>1</v>
      </c>
      <c r="G2490" s="8">
        <v>1395</v>
      </c>
      <c r="H2490" s="8">
        <v>16</v>
      </c>
      <c r="I2490" s="10" t="s">
        <v>405</v>
      </c>
      <c r="J2490" s="10" t="s">
        <v>738</v>
      </c>
      <c r="K2490" s="13">
        <v>18000</v>
      </c>
      <c r="L2490" s="59">
        <f>IFERROR(VLOOKUP(B2490,Sheet1!A:B,2,0),0)</f>
        <v>1448</v>
      </c>
      <c r="M2490" s="40"/>
      <c r="N2490" s="40"/>
      <c r="O2490" s="40"/>
      <c r="P2490" s="40"/>
      <c r="Q2490" s="40"/>
      <c r="R2490" s="40"/>
      <c r="S2490" s="40"/>
      <c r="T2490" s="40"/>
      <c r="U2490" s="40"/>
      <c r="V2490" s="40"/>
      <c r="W2490" s="40"/>
      <c r="X2490" s="40"/>
      <c r="Y2490" s="40"/>
      <c r="Z2490" s="40"/>
      <c r="AA2490" s="40"/>
      <c r="AB2490" s="40"/>
      <c r="AC2490" s="40"/>
      <c r="AD2490" s="40"/>
      <c r="AE2490" s="40"/>
      <c r="AF2490" s="40"/>
      <c r="AG2490" s="40"/>
      <c r="AH2490" s="40"/>
      <c r="AI2490" s="40"/>
      <c r="AJ2490" s="40"/>
      <c r="AK2490" s="40"/>
      <c r="AL2490" s="40"/>
      <c r="AM2490" s="40"/>
      <c r="AN2490" s="40"/>
      <c r="AO2490" s="40"/>
      <c r="AP2490" s="40"/>
      <c r="AQ2490" s="40"/>
      <c r="AR2490" s="40"/>
      <c r="AS2490" s="40"/>
      <c r="AT2490" s="40"/>
      <c r="AU2490" s="40"/>
      <c r="AV2490" s="40"/>
      <c r="AW2490" s="40"/>
      <c r="AX2490" s="40"/>
      <c r="AY2490" s="40"/>
      <c r="AZ2490" s="40"/>
      <c r="BA2490" s="40"/>
      <c r="BB2490" s="40"/>
      <c r="BC2490" s="40"/>
      <c r="BD2490" s="40"/>
      <c r="BE2490" s="40"/>
      <c r="BF2490" s="40"/>
      <c r="BG2490" s="40"/>
      <c r="BH2490" s="40"/>
      <c r="BI2490" s="40"/>
      <c r="BJ2490" s="40"/>
      <c r="BK2490" s="40"/>
      <c r="BL2490" s="40"/>
      <c r="BM2490" s="40"/>
      <c r="BN2490" s="40"/>
      <c r="BO2490" s="40"/>
      <c r="BP2490" s="40"/>
      <c r="BQ2490" s="40"/>
      <c r="BR2490" s="40"/>
      <c r="BS2490" s="40"/>
      <c r="BT2490" s="40"/>
      <c r="BU2490" s="40"/>
      <c r="BV2490" s="40"/>
      <c r="BW2490" s="40"/>
      <c r="BX2490" s="40"/>
      <c r="BY2490" s="40"/>
      <c r="BZ2490" s="40"/>
      <c r="CA2490" s="40"/>
      <c r="CB2490" s="40"/>
      <c r="CC2490" s="40"/>
      <c r="CD2490" s="40"/>
      <c r="CE2490" s="40"/>
      <c r="CF2490" s="40"/>
      <c r="CG2490" s="40"/>
      <c r="CH2490" s="40"/>
      <c r="CI2490" s="40"/>
      <c r="CJ2490" s="40"/>
      <c r="CK2490" s="40"/>
      <c r="CL2490" s="40"/>
      <c r="CM2490" s="40"/>
      <c r="CN2490" s="40"/>
      <c r="CO2490" s="40"/>
      <c r="CP2490" s="40"/>
      <c r="CQ2490" s="40"/>
      <c r="CR2490" s="40"/>
      <c r="CS2490" s="40"/>
      <c r="CT2490" s="40"/>
      <c r="CU2490" s="40"/>
      <c r="CV2490" s="40"/>
      <c r="CW2490" s="40"/>
      <c r="CX2490" s="40"/>
      <c r="CY2490" s="40"/>
      <c r="CZ2490" s="40"/>
      <c r="DA2490" s="40"/>
      <c r="DB2490" s="40"/>
    </row>
    <row r="2491" spans="1:106" ht="18.75" customHeight="1">
      <c r="A2491" s="70">
        <v>2465</v>
      </c>
      <c r="B2491" s="58">
        <v>1828</v>
      </c>
      <c r="C2491" s="5" t="s">
        <v>717</v>
      </c>
      <c r="D2491" s="9" t="s">
        <v>2006</v>
      </c>
      <c r="E2491" s="8" t="s">
        <v>854</v>
      </c>
      <c r="F2491" s="8">
        <v>9</v>
      </c>
      <c r="G2491" s="8">
        <v>1398</v>
      </c>
      <c r="H2491" s="8">
        <v>420</v>
      </c>
      <c r="I2491" s="10" t="s">
        <v>718</v>
      </c>
      <c r="J2491" s="10" t="s">
        <v>9</v>
      </c>
      <c r="K2491" s="11">
        <v>58000</v>
      </c>
      <c r="L2491" s="59">
        <f>IFERROR(VLOOKUP(B2491,Sheet1!A:B,2,0),0)</f>
        <v>0</v>
      </c>
    </row>
    <row r="2492" spans="1:106" ht="18.75" customHeight="1">
      <c r="A2492" s="70">
        <v>2466</v>
      </c>
      <c r="B2492" s="56">
        <v>1092</v>
      </c>
      <c r="C2492" s="5" t="s">
        <v>3313</v>
      </c>
      <c r="D2492" s="9" t="s">
        <v>2006</v>
      </c>
      <c r="E2492" s="8" t="s">
        <v>948</v>
      </c>
      <c r="F2492" s="8">
        <v>8</v>
      </c>
      <c r="G2492" s="8">
        <v>1398</v>
      </c>
      <c r="H2492" s="8">
        <v>80</v>
      </c>
      <c r="I2492" s="10" t="s">
        <v>689</v>
      </c>
      <c r="J2492" s="10" t="s">
        <v>738</v>
      </c>
      <c r="K2492" s="11">
        <v>10000</v>
      </c>
      <c r="L2492" s="59">
        <f>IFERROR(VLOOKUP(B2492,Sheet1!A:B,2,0),0)</f>
        <v>247</v>
      </c>
    </row>
    <row r="2493" spans="1:106" ht="18.75" customHeight="1">
      <c r="A2493" s="70">
        <v>2467</v>
      </c>
      <c r="B2493" s="58">
        <v>1159</v>
      </c>
      <c r="C2493" s="5" t="s">
        <v>3333</v>
      </c>
      <c r="D2493" s="9" t="s">
        <v>2006</v>
      </c>
      <c r="E2493" s="8" t="s">
        <v>948</v>
      </c>
      <c r="F2493" s="8">
        <v>6</v>
      </c>
      <c r="G2493" s="8">
        <v>1398</v>
      </c>
      <c r="H2493" s="8">
        <v>92</v>
      </c>
      <c r="I2493" s="10" t="s">
        <v>689</v>
      </c>
      <c r="J2493" s="10" t="s">
        <v>738</v>
      </c>
      <c r="K2493" s="11">
        <v>12000</v>
      </c>
      <c r="L2493" s="59">
        <f>IFERROR(VLOOKUP(B2493,Sheet1!A:B,2,0),0)</f>
        <v>332</v>
      </c>
    </row>
    <row r="2494" spans="1:106" ht="18.75" customHeight="1">
      <c r="A2494" s="70">
        <v>2468</v>
      </c>
      <c r="B2494" s="58">
        <v>1178</v>
      </c>
      <c r="C2494" s="68" t="s">
        <v>3334</v>
      </c>
      <c r="D2494" s="9" t="s">
        <v>2006</v>
      </c>
      <c r="E2494" s="8" t="s">
        <v>948</v>
      </c>
      <c r="F2494" s="8">
        <v>5</v>
      </c>
      <c r="G2494" s="8">
        <v>1398</v>
      </c>
      <c r="H2494" s="8">
        <v>108</v>
      </c>
      <c r="I2494" s="10" t="s">
        <v>689</v>
      </c>
      <c r="J2494" s="10" t="s">
        <v>738</v>
      </c>
      <c r="K2494" s="11">
        <v>14000</v>
      </c>
      <c r="L2494" s="59">
        <f>IFERROR(VLOOKUP(B2494,Sheet1!A:B,2,0),0)</f>
        <v>357</v>
      </c>
    </row>
    <row r="2495" spans="1:106" ht="18.75" customHeight="1">
      <c r="A2495" s="70">
        <v>2469</v>
      </c>
      <c r="B2495" s="58">
        <v>1217</v>
      </c>
      <c r="C2495" s="5" t="s">
        <v>3335</v>
      </c>
      <c r="D2495" s="9" t="s">
        <v>2006</v>
      </c>
      <c r="E2495" s="8" t="s">
        <v>948</v>
      </c>
      <c r="F2495" s="14">
        <v>7</v>
      </c>
      <c r="G2495" s="8">
        <v>1398</v>
      </c>
      <c r="H2495" s="8">
        <v>108</v>
      </c>
      <c r="I2495" s="10" t="s">
        <v>689</v>
      </c>
      <c r="J2495" s="10" t="s">
        <v>738</v>
      </c>
      <c r="K2495" s="14">
        <v>14000</v>
      </c>
      <c r="L2495" s="59">
        <f>IFERROR(VLOOKUP(B2495,Sheet1!A:B,2,0),0)</f>
        <v>326</v>
      </c>
    </row>
    <row r="2496" spans="1:106" ht="18.75" customHeight="1">
      <c r="A2496" s="70">
        <v>2470</v>
      </c>
      <c r="B2496" s="56">
        <v>1298</v>
      </c>
      <c r="C2496" s="5" t="s">
        <v>3336</v>
      </c>
      <c r="D2496" s="9" t="s">
        <v>2006</v>
      </c>
      <c r="E2496" s="8" t="s">
        <v>948</v>
      </c>
      <c r="F2496" s="8">
        <v>6</v>
      </c>
      <c r="G2496" s="8">
        <v>1398</v>
      </c>
      <c r="H2496" s="8">
        <v>84</v>
      </c>
      <c r="I2496" s="10" t="s">
        <v>689</v>
      </c>
      <c r="J2496" s="10" t="s">
        <v>738</v>
      </c>
      <c r="K2496" s="11">
        <v>10000</v>
      </c>
      <c r="L2496" s="59">
        <f>IFERROR(VLOOKUP(B2496,Sheet1!A:B,2,0),0)</f>
        <v>309</v>
      </c>
    </row>
    <row r="2497" spans="1:106" ht="18.75" customHeight="1">
      <c r="A2497" s="70">
        <v>2471</v>
      </c>
      <c r="B2497" s="56">
        <v>921</v>
      </c>
      <c r="C2497" s="6" t="s">
        <v>157</v>
      </c>
      <c r="D2497" s="9" t="s">
        <v>1717</v>
      </c>
      <c r="E2497" s="8" t="s">
        <v>541</v>
      </c>
      <c r="F2497" s="8">
        <v>2</v>
      </c>
      <c r="G2497" s="8">
        <v>1385</v>
      </c>
      <c r="H2497" s="8">
        <v>56</v>
      </c>
      <c r="I2497" s="10" t="s">
        <v>689</v>
      </c>
      <c r="J2497" s="10" t="s">
        <v>738</v>
      </c>
      <c r="K2497" s="11">
        <v>20000</v>
      </c>
      <c r="L2497" s="59">
        <f>IFERROR(VLOOKUP(B2497,Sheet1!A:B,2,0),0)</f>
        <v>331</v>
      </c>
    </row>
    <row r="2498" spans="1:106" ht="18.75" customHeight="1">
      <c r="A2498" s="70">
        <v>2472</v>
      </c>
      <c r="B2498" s="58">
        <v>1865</v>
      </c>
      <c r="C2498" s="5" t="s">
        <v>56</v>
      </c>
      <c r="D2498" s="9" t="s">
        <v>1635</v>
      </c>
      <c r="E2498" s="8" t="s">
        <v>627</v>
      </c>
      <c r="F2498" s="8">
        <v>11</v>
      </c>
      <c r="G2498" s="8">
        <v>1400</v>
      </c>
      <c r="H2498" s="8">
        <v>148</v>
      </c>
      <c r="I2498" s="10" t="s">
        <v>508</v>
      </c>
      <c r="J2498" s="10" t="s">
        <v>738</v>
      </c>
      <c r="K2498" s="11">
        <v>37000</v>
      </c>
      <c r="L2498" s="59">
        <f>IFERROR(VLOOKUP(B2498,Sheet1!A:B,2,0),0)</f>
        <v>30</v>
      </c>
    </row>
    <row r="2499" spans="1:106" ht="18.75" customHeight="1">
      <c r="A2499" s="70">
        <v>2473</v>
      </c>
      <c r="B2499" s="58">
        <v>2463</v>
      </c>
      <c r="C2499" s="6" t="s">
        <v>3942</v>
      </c>
      <c r="D2499" s="9" t="s">
        <v>2583</v>
      </c>
      <c r="E2499" s="8" t="s">
        <v>1187</v>
      </c>
      <c r="F2499" s="8">
        <v>1</v>
      </c>
      <c r="G2499" s="8">
        <v>1395</v>
      </c>
      <c r="H2499" s="8">
        <v>240</v>
      </c>
      <c r="I2499" s="10" t="s">
        <v>689</v>
      </c>
      <c r="J2499" s="10" t="s">
        <v>738</v>
      </c>
      <c r="K2499" s="11">
        <v>16000</v>
      </c>
      <c r="L2499" s="59">
        <f>IFERROR(VLOOKUP(B2499,Sheet1!A:B,2,0),0)</f>
        <v>0</v>
      </c>
      <c r="M2499" s="40"/>
      <c r="N2499" s="40"/>
      <c r="O2499" s="40"/>
      <c r="P2499" s="40"/>
      <c r="Q2499" s="40"/>
      <c r="R2499" s="40"/>
      <c r="S2499" s="40"/>
      <c r="T2499" s="40"/>
      <c r="U2499" s="40"/>
      <c r="V2499" s="40"/>
      <c r="W2499" s="40"/>
      <c r="X2499" s="40"/>
      <c r="Y2499" s="40"/>
      <c r="Z2499" s="40"/>
      <c r="AA2499" s="40"/>
      <c r="AB2499" s="40"/>
      <c r="AC2499" s="40"/>
      <c r="AD2499" s="40"/>
      <c r="AE2499" s="40"/>
      <c r="AF2499" s="40"/>
      <c r="AG2499" s="40"/>
      <c r="AH2499" s="40"/>
      <c r="AI2499" s="40"/>
      <c r="AJ2499" s="40"/>
      <c r="AK2499" s="40"/>
      <c r="AL2499" s="40"/>
      <c r="AM2499" s="40"/>
      <c r="AN2499" s="40"/>
      <c r="AO2499" s="40"/>
      <c r="AP2499" s="40"/>
      <c r="AQ2499" s="40"/>
      <c r="AR2499" s="40"/>
      <c r="AS2499" s="40"/>
      <c r="AT2499" s="40"/>
      <c r="AU2499" s="40"/>
      <c r="AV2499" s="40"/>
      <c r="AW2499" s="40"/>
      <c r="AX2499" s="40"/>
      <c r="AY2499" s="40"/>
      <c r="AZ2499" s="40"/>
      <c r="BA2499" s="40"/>
      <c r="BB2499" s="40"/>
      <c r="BC2499" s="40"/>
      <c r="BD2499" s="40"/>
      <c r="BE2499" s="40"/>
      <c r="BF2499" s="40"/>
      <c r="BG2499" s="40"/>
      <c r="BH2499" s="40"/>
      <c r="BI2499" s="40"/>
      <c r="BJ2499" s="40"/>
      <c r="BK2499" s="40"/>
      <c r="BL2499" s="40"/>
      <c r="BM2499" s="40"/>
      <c r="BN2499" s="40"/>
      <c r="BO2499" s="40"/>
      <c r="BP2499" s="40"/>
      <c r="BQ2499" s="40"/>
      <c r="BR2499" s="40"/>
      <c r="BS2499" s="40"/>
      <c r="BT2499" s="40"/>
      <c r="BU2499" s="40"/>
      <c r="BV2499" s="40"/>
      <c r="BW2499" s="40"/>
      <c r="BX2499" s="40"/>
      <c r="BY2499" s="40"/>
      <c r="BZ2499" s="40"/>
      <c r="CA2499" s="40"/>
      <c r="CB2499" s="40"/>
      <c r="CC2499" s="40"/>
      <c r="CD2499" s="40"/>
      <c r="CE2499" s="40"/>
      <c r="CF2499" s="40"/>
      <c r="CG2499" s="40"/>
      <c r="CH2499" s="40"/>
      <c r="CI2499" s="40"/>
      <c r="CJ2499" s="40"/>
      <c r="CK2499" s="40"/>
      <c r="CL2499" s="40"/>
      <c r="CM2499" s="40"/>
      <c r="CN2499" s="40"/>
      <c r="CO2499" s="40"/>
      <c r="CP2499" s="40"/>
      <c r="CQ2499" s="40"/>
      <c r="CR2499" s="40"/>
      <c r="CS2499" s="40"/>
      <c r="CT2499" s="40"/>
      <c r="CU2499" s="40"/>
      <c r="CV2499" s="40"/>
      <c r="CW2499" s="40"/>
      <c r="CX2499" s="40"/>
      <c r="CY2499" s="40"/>
      <c r="CZ2499" s="40"/>
      <c r="DA2499" s="40"/>
      <c r="DB2499" s="40"/>
    </row>
    <row r="2500" spans="1:106" ht="18.75" customHeight="1">
      <c r="A2500" s="70">
        <v>2474</v>
      </c>
      <c r="B2500" s="58">
        <v>2168</v>
      </c>
      <c r="C2500" s="6" t="s">
        <v>1264</v>
      </c>
      <c r="D2500" s="9" t="s">
        <v>2066</v>
      </c>
      <c r="E2500" s="8" t="s">
        <v>401</v>
      </c>
      <c r="F2500" s="8">
        <v>1</v>
      </c>
      <c r="G2500" s="14">
        <v>1392</v>
      </c>
      <c r="H2500" s="14">
        <v>32</v>
      </c>
      <c r="I2500" s="10" t="s">
        <v>689</v>
      </c>
      <c r="J2500" s="10" t="s">
        <v>738</v>
      </c>
      <c r="K2500" s="11">
        <v>7000</v>
      </c>
      <c r="L2500" s="59">
        <f>IFERROR(VLOOKUP(B2500,Sheet1!A:B,2,0),0)</f>
        <v>392</v>
      </c>
      <c r="M2500" s="40"/>
      <c r="N2500" s="40"/>
      <c r="O2500" s="40"/>
      <c r="P2500" s="40"/>
      <c r="Q2500" s="40"/>
      <c r="R2500" s="40"/>
      <c r="S2500" s="40"/>
      <c r="T2500" s="40"/>
      <c r="U2500" s="40"/>
      <c r="V2500" s="40"/>
      <c r="W2500" s="40"/>
      <c r="X2500" s="40"/>
      <c r="Y2500" s="40"/>
      <c r="Z2500" s="40"/>
      <c r="AA2500" s="40"/>
      <c r="AB2500" s="40"/>
      <c r="AC2500" s="40"/>
      <c r="AD2500" s="40"/>
      <c r="AE2500" s="40"/>
      <c r="AF2500" s="40"/>
      <c r="AG2500" s="40"/>
      <c r="AH2500" s="40"/>
      <c r="AI2500" s="40"/>
      <c r="AJ2500" s="40"/>
      <c r="AK2500" s="40"/>
      <c r="AL2500" s="40"/>
      <c r="AM2500" s="40"/>
      <c r="AN2500" s="40"/>
      <c r="AO2500" s="40"/>
      <c r="AP2500" s="40"/>
      <c r="AQ2500" s="40"/>
      <c r="AR2500" s="40"/>
      <c r="AS2500" s="40"/>
      <c r="AT2500" s="40"/>
      <c r="AU2500" s="40"/>
      <c r="AV2500" s="40"/>
      <c r="AW2500" s="40"/>
      <c r="AX2500" s="40"/>
      <c r="AY2500" s="40"/>
      <c r="AZ2500" s="40"/>
      <c r="BA2500" s="40"/>
      <c r="BB2500" s="40"/>
      <c r="BC2500" s="40"/>
      <c r="BD2500" s="40"/>
      <c r="BE2500" s="40"/>
      <c r="BF2500" s="40"/>
      <c r="BG2500" s="40"/>
      <c r="BH2500" s="40"/>
      <c r="BI2500" s="40"/>
      <c r="BJ2500" s="40"/>
      <c r="BK2500" s="40"/>
      <c r="BL2500" s="40"/>
      <c r="BM2500" s="40"/>
      <c r="BN2500" s="40"/>
      <c r="BO2500" s="40"/>
      <c r="BP2500" s="40"/>
      <c r="BQ2500" s="40"/>
      <c r="BR2500" s="40"/>
      <c r="BS2500" s="40"/>
      <c r="BT2500" s="40"/>
      <c r="BU2500" s="40"/>
      <c r="BV2500" s="40"/>
      <c r="BW2500" s="40"/>
      <c r="BX2500" s="40"/>
      <c r="BY2500" s="40"/>
      <c r="BZ2500" s="40"/>
      <c r="CA2500" s="40"/>
      <c r="CB2500" s="40"/>
      <c r="CC2500" s="40"/>
      <c r="CD2500" s="40"/>
      <c r="CE2500" s="40"/>
      <c r="CF2500" s="40"/>
      <c r="CG2500" s="40"/>
      <c r="CH2500" s="40"/>
      <c r="CI2500" s="40"/>
      <c r="CJ2500" s="40"/>
      <c r="CK2500" s="40"/>
      <c r="CL2500" s="40"/>
      <c r="CM2500" s="40"/>
      <c r="CN2500" s="40"/>
      <c r="CO2500" s="40"/>
      <c r="CP2500" s="40"/>
      <c r="CQ2500" s="40"/>
      <c r="CR2500" s="40"/>
      <c r="CS2500" s="40"/>
      <c r="CT2500" s="40"/>
      <c r="CU2500" s="40"/>
      <c r="CV2500" s="40"/>
      <c r="CW2500" s="40"/>
      <c r="CX2500" s="40"/>
      <c r="CY2500" s="40"/>
      <c r="CZ2500" s="40"/>
      <c r="DA2500" s="40"/>
      <c r="DB2500" s="40"/>
    </row>
    <row r="2501" spans="1:106" ht="18.75" customHeight="1">
      <c r="A2501" s="70">
        <v>2475</v>
      </c>
      <c r="B2501" s="58">
        <v>2684</v>
      </c>
      <c r="C2501" s="5" t="s">
        <v>2917</v>
      </c>
      <c r="D2501" s="9" t="s">
        <v>2919</v>
      </c>
      <c r="E2501" s="8" t="s">
        <v>2918</v>
      </c>
      <c r="F2501" s="8">
        <v>1</v>
      </c>
      <c r="G2501" s="8">
        <v>1398</v>
      </c>
      <c r="H2501" s="8">
        <v>48</v>
      </c>
      <c r="I2501" s="10" t="s">
        <v>689</v>
      </c>
      <c r="J2501" s="10" t="s">
        <v>738</v>
      </c>
      <c r="K2501" s="11">
        <v>8000</v>
      </c>
      <c r="L2501" s="59">
        <f>IFERROR(VLOOKUP(B2501,Sheet1!A:B,2,0),0)</f>
        <v>773</v>
      </c>
    </row>
    <row r="2502" spans="1:106" ht="18.75" customHeight="1">
      <c r="A2502" s="70">
        <v>2476</v>
      </c>
      <c r="B2502" s="58">
        <v>2372</v>
      </c>
      <c r="C2502" s="6" t="s">
        <v>2575</v>
      </c>
      <c r="D2502" s="9" t="s">
        <v>2456</v>
      </c>
      <c r="E2502" s="8" t="s">
        <v>871</v>
      </c>
      <c r="F2502" s="8">
        <v>1</v>
      </c>
      <c r="G2502" s="8">
        <v>1395</v>
      </c>
      <c r="H2502" s="8">
        <v>40</v>
      </c>
      <c r="I2502" s="10" t="s">
        <v>689</v>
      </c>
      <c r="J2502" s="10" t="s">
        <v>738</v>
      </c>
      <c r="K2502" s="13">
        <v>10000</v>
      </c>
      <c r="L2502" s="59">
        <f>IFERROR(VLOOKUP(B2502,Sheet1!A:B,2,0),0)</f>
        <v>554</v>
      </c>
      <c r="M2502" s="40"/>
      <c r="N2502" s="40"/>
      <c r="O2502" s="40"/>
      <c r="P2502" s="40"/>
      <c r="Q2502" s="40"/>
      <c r="R2502" s="40"/>
      <c r="S2502" s="40"/>
      <c r="T2502" s="40"/>
      <c r="U2502" s="40"/>
      <c r="V2502" s="40"/>
      <c r="W2502" s="40"/>
      <c r="X2502" s="40"/>
      <c r="Y2502" s="40"/>
      <c r="Z2502" s="40"/>
      <c r="AA2502" s="40"/>
      <c r="AB2502" s="40"/>
      <c r="AC2502" s="40"/>
      <c r="AD2502" s="40"/>
      <c r="AE2502" s="40"/>
      <c r="AF2502" s="40"/>
      <c r="AG2502" s="40"/>
      <c r="AH2502" s="40"/>
      <c r="AI2502" s="40"/>
      <c r="AJ2502" s="40"/>
      <c r="AK2502" s="40"/>
      <c r="AL2502" s="40"/>
      <c r="AM2502" s="40"/>
      <c r="AN2502" s="40"/>
      <c r="AO2502" s="40"/>
      <c r="AP2502" s="40"/>
      <c r="AQ2502" s="40"/>
      <c r="AR2502" s="40"/>
      <c r="AS2502" s="40"/>
      <c r="AT2502" s="40"/>
      <c r="AU2502" s="40"/>
      <c r="AV2502" s="40"/>
      <c r="AW2502" s="40"/>
      <c r="AX2502" s="40"/>
      <c r="AY2502" s="40"/>
      <c r="AZ2502" s="40"/>
      <c r="BA2502" s="40"/>
      <c r="BB2502" s="40"/>
      <c r="BC2502" s="40"/>
      <c r="BD2502" s="40"/>
      <c r="BE2502" s="40"/>
      <c r="BF2502" s="40"/>
      <c r="BG2502" s="40"/>
      <c r="BH2502" s="40"/>
      <c r="BI2502" s="40"/>
      <c r="BJ2502" s="40"/>
      <c r="BK2502" s="40"/>
      <c r="BL2502" s="40"/>
      <c r="BM2502" s="40"/>
      <c r="BN2502" s="40"/>
      <c r="BO2502" s="40"/>
      <c r="BP2502" s="40"/>
      <c r="BQ2502" s="40"/>
      <c r="BR2502" s="40"/>
      <c r="BS2502" s="40"/>
      <c r="BT2502" s="40"/>
      <c r="BU2502" s="40"/>
      <c r="BV2502" s="40"/>
      <c r="BW2502" s="40"/>
      <c r="BX2502" s="40"/>
      <c r="BY2502" s="40"/>
      <c r="BZ2502" s="40"/>
      <c r="CA2502" s="40"/>
      <c r="CB2502" s="40"/>
      <c r="CC2502" s="40"/>
      <c r="CD2502" s="40"/>
      <c r="CE2502" s="40"/>
      <c r="CF2502" s="40"/>
      <c r="CG2502" s="40"/>
      <c r="CH2502" s="40"/>
      <c r="CI2502" s="40"/>
      <c r="CJ2502" s="40"/>
      <c r="CK2502" s="40"/>
      <c r="CL2502" s="40"/>
      <c r="CM2502" s="40"/>
      <c r="CN2502" s="40"/>
      <c r="CO2502" s="40"/>
      <c r="CP2502" s="40"/>
      <c r="CQ2502" s="40"/>
      <c r="CR2502" s="40"/>
      <c r="CS2502" s="40"/>
      <c r="CT2502" s="40"/>
      <c r="CU2502" s="40"/>
      <c r="CV2502" s="40"/>
      <c r="CW2502" s="40"/>
      <c r="CX2502" s="40"/>
      <c r="CY2502" s="40"/>
      <c r="CZ2502" s="40"/>
      <c r="DA2502" s="40"/>
      <c r="DB2502" s="40"/>
    </row>
    <row r="2503" spans="1:106" ht="18.75" customHeight="1">
      <c r="A2503" s="70">
        <v>2477</v>
      </c>
      <c r="B2503" s="56">
        <v>608</v>
      </c>
      <c r="C2503" s="6" t="s">
        <v>1041</v>
      </c>
      <c r="D2503" s="9" t="s">
        <v>1920</v>
      </c>
      <c r="E2503" s="8" t="s">
        <v>948</v>
      </c>
      <c r="F2503" s="8">
        <v>2</v>
      </c>
      <c r="G2503" s="8">
        <v>1379</v>
      </c>
      <c r="H2503" s="8">
        <v>64</v>
      </c>
      <c r="I2503" s="10" t="s">
        <v>689</v>
      </c>
      <c r="J2503" s="10" t="s">
        <v>738</v>
      </c>
      <c r="K2503" s="11">
        <v>300</v>
      </c>
      <c r="L2503" s="59">
        <f>IFERROR(VLOOKUP(B2503,Sheet1!A:B,2,0),0)</f>
        <v>0</v>
      </c>
    </row>
    <row r="2504" spans="1:106" ht="18.75" customHeight="1">
      <c r="A2504" s="70">
        <v>2478</v>
      </c>
      <c r="B2504" s="58">
        <v>1256</v>
      </c>
      <c r="C2504" s="6" t="s">
        <v>231</v>
      </c>
      <c r="D2504" s="9" t="s">
        <v>2059</v>
      </c>
      <c r="E2504" s="8" t="s">
        <v>948</v>
      </c>
      <c r="F2504" s="8">
        <v>7</v>
      </c>
      <c r="G2504" s="8">
        <v>1393</v>
      </c>
      <c r="H2504" s="8">
        <v>68</v>
      </c>
      <c r="I2504" s="10" t="s">
        <v>689</v>
      </c>
      <c r="J2504" s="10" t="s">
        <v>738</v>
      </c>
      <c r="K2504" s="11">
        <v>3500</v>
      </c>
      <c r="L2504" s="59">
        <f>IFERROR(VLOOKUP(B2504,Sheet1!A:B,2,0),0)</f>
        <v>0</v>
      </c>
      <c r="M2504" s="40"/>
      <c r="N2504" s="40"/>
      <c r="O2504" s="40"/>
      <c r="P2504" s="40"/>
      <c r="Q2504" s="40"/>
      <c r="R2504" s="40"/>
      <c r="S2504" s="40"/>
      <c r="T2504" s="40"/>
      <c r="U2504" s="40"/>
      <c r="V2504" s="40"/>
      <c r="W2504" s="40"/>
      <c r="X2504" s="40"/>
      <c r="Y2504" s="40"/>
      <c r="Z2504" s="40"/>
      <c r="AA2504" s="40"/>
      <c r="AB2504" s="40"/>
      <c r="AC2504" s="40"/>
      <c r="AD2504" s="40"/>
      <c r="AE2504" s="40"/>
      <c r="AF2504" s="40"/>
      <c r="AG2504" s="40"/>
      <c r="AH2504" s="40"/>
      <c r="AI2504" s="40"/>
      <c r="AJ2504" s="40"/>
      <c r="AK2504" s="40"/>
      <c r="AL2504" s="40"/>
      <c r="AM2504" s="40"/>
      <c r="AN2504" s="40"/>
      <c r="AO2504" s="40"/>
      <c r="AP2504" s="40"/>
      <c r="AQ2504" s="40"/>
      <c r="AR2504" s="40"/>
      <c r="AS2504" s="40"/>
      <c r="AT2504" s="40"/>
      <c r="AU2504" s="40"/>
      <c r="AV2504" s="40"/>
      <c r="AW2504" s="40"/>
      <c r="AX2504" s="40"/>
      <c r="AY2504" s="40"/>
      <c r="AZ2504" s="40"/>
      <c r="BA2504" s="40"/>
      <c r="BB2504" s="40"/>
      <c r="BC2504" s="40"/>
      <c r="BD2504" s="40"/>
      <c r="BE2504" s="40"/>
      <c r="BF2504" s="40"/>
      <c r="BG2504" s="40"/>
      <c r="BH2504" s="40"/>
      <c r="BI2504" s="40"/>
      <c r="BJ2504" s="40"/>
      <c r="BK2504" s="40"/>
      <c r="BL2504" s="40"/>
      <c r="BM2504" s="40"/>
      <c r="BN2504" s="40"/>
      <c r="BO2504" s="40"/>
      <c r="BP2504" s="40"/>
      <c r="BQ2504" s="40"/>
      <c r="BR2504" s="40"/>
      <c r="BS2504" s="40"/>
      <c r="BT2504" s="40"/>
      <c r="BU2504" s="40"/>
      <c r="BV2504" s="40"/>
      <c r="BW2504" s="40"/>
      <c r="BX2504" s="40"/>
      <c r="BY2504" s="40"/>
      <c r="BZ2504" s="40"/>
      <c r="CA2504" s="40"/>
      <c r="CB2504" s="40"/>
      <c r="CC2504" s="40"/>
      <c r="CD2504" s="40"/>
      <c r="CE2504" s="40"/>
      <c r="CF2504" s="40"/>
      <c r="CG2504" s="40"/>
      <c r="CH2504" s="40"/>
      <c r="CI2504" s="40"/>
      <c r="CJ2504" s="40"/>
      <c r="CK2504" s="40"/>
      <c r="CL2504" s="40"/>
      <c r="CM2504" s="40"/>
      <c r="CN2504" s="40"/>
      <c r="CO2504" s="40"/>
      <c r="CP2504" s="40"/>
      <c r="CQ2504" s="40"/>
      <c r="CR2504" s="40"/>
      <c r="CS2504" s="40"/>
      <c r="CT2504" s="40"/>
      <c r="CU2504" s="40"/>
      <c r="CV2504" s="40"/>
      <c r="CW2504" s="40"/>
      <c r="CX2504" s="40"/>
      <c r="CY2504" s="40"/>
      <c r="CZ2504" s="40"/>
      <c r="DA2504" s="40"/>
      <c r="DB2504" s="40"/>
    </row>
    <row r="2505" spans="1:106" ht="18.75" customHeight="1">
      <c r="A2505" s="70">
        <v>2479</v>
      </c>
      <c r="B2505" s="58">
        <v>1288</v>
      </c>
      <c r="C2505" s="5" t="s">
        <v>3928</v>
      </c>
      <c r="D2505" s="9" t="s">
        <v>1992</v>
      </c>
      <c r="E2505" s="8" t="s">
        <v>948</v>
      </c>
      <c r="F2505" s="8">
        <v>4</v>
      </c>
      <c r="G2505" s="8">
        <v>1398</v>
      </c>
      <c r="H2505" s="8">
        <v>68</v>
      </c>
      <c r="I2505" s="10" t="s">
        <v>689</v>
      </c>
      <c r="J2505" s="10" t="s">
        <v>738</v>
      </c>
      <c r="K2505" s="11">
        <v>25000</v>
      </c>
      <c r="L2505" s="59">
        <f>IFERROR(VLOOKUP(B2505,Sheet1!A:B,2,0),0)</f>
        <v>863</v>
      </c>
    </row>
    <row r="2506" spans="1:106" ht="18.75" customHeight="1">
      <c r="A2506" s="70">
        <v>2480</v>
      </c>
      <c r="B2506" s="56">
        <v>678</v>
      </c>
      <c r="C2506" s="6" t="s">
        <v>571</v>
      </c>
      <c r="D2506" s="9" t="s">
        <v>1991</v>
      </c>
      <c r="E2506" s="8" t="s">
        <v>952</v>
      </c>
      <c r="F2506" s="8">
        <v>5</v>
      </c>
      <c r="G2506" s="8">
        <v>1394</v>
      </c>
      <c r="H2506" s="8">
        <v>124</v>
      </c>
      <c r="I2506" s="10" t="s">
        <v>689</v>
      </c>
      <c r="J2506" s="10" t="s">
        <v>738</v>
      </c>
      <c r="K2506" s="13">
        <v>25000</v>
      </c>
      <c r="L2506" s="59">
        <f>IFERROR(VLOOKUP(B2506,Sheet1!A:B,2,0),0)</f>
        <v>253</v>
      </c>
      <c r="M2506" s="40"/>
      <c r="N2506" s="40"/>
      <c r="O2506" s="40"/>
      <c r="P2506" s="40"/>
      <c r="Q2506" s="40"/>
      <c r="R2506" s="40"/>
      <c r="S2506" s="40"/>
      <c r="T2506" s="40"/>
      <c r="U2506" s="40"/>
      <c r="V2506" s="40"/>
      <c r="W2506" s="40"/>
      <c r="X2506" s="40"/>
      <c r="Y2506" s="40"/>
      <c r="Z2506" s="40"/>
      <c r="AA2506" s="40"/>
      <c r="AB2506" s="40"/>
      <c r="AC2506" s="40"/>
      <c r="AD2506" s="40"/>
      <c r="AE2506" s="40"/>
      <c r="AF2506" s="40"/>
      <c r="AG2506" s="40"/>
      <c r="AH2506" s="40"/>
      <c r="AI2506" s="40"/>
      <c r="AJ2506" s="40"/>
      <c r="AK2506" s="40"/>
      <c r="AL2506" s="40"/>
      <c r="AM2506" s="40"/>
      <c r="AN2506" s="40"/>
      <c r="AO2506" s="40"/>
      <c r="AP2506" s="40"/>
      <c r="AQ2506" s="40"/>
      <c r="AR2506" s="40"/>
      <c r="AS2506" s="40"/>
      <c r="AT2506" s="40"/>
      <c r="AU2506" s="40"/>
      <c r="AV2506" s="40"/>
      <c r="AW2506" s="40"/>
      <c r="AX2506" s="40"/>
      <c r="AY2506" s="40"/>
      <c r="AZ2506" s="40"/>
      <c r="BA2506" s="40"/>
      <c r="BB2506" s="40"/>
      <c r="BC2506" s="40"/>
      <c r="BD2506" s="40"/>
      <c r="BE2506" s="40"/>
      <c r="BF2506" s="40"/>
      <c r="BG2506" s="40"/>
      <c r="BH2506" s="40"/>
      <c r="BI2506" s="40"/>
      <c r="BJ2506" s="40"/>
      <c r="BK2506" s="40"/>
      <c r="BL2506" s="40"/>
      <c r="BM2506" s="40"/>
      <c r="BN2506" s="40"/>
      <c r="BO2506" s="40"/>
      <c r="BP2506" s="40"/>
      <c r="BQ2506" s="40"/>
      <c r="BR2506" s="40"/>
      <c r="BS2506" s="40"/>
      <c r="BT2506" s="40"/>
      <c r="BU2506" s="40"/>
      <c r="BV2506" s="40"/>
      <c r="BW2506" s="40"/>
      <c r="BX2506" s="40"/>
      <c r="BY2506" s="40"/>
      <c r="BZ2506" s="40"/>
      <c r="CA2506" s="40"/>
      <c r="CB2506" s="40"/>
      <c r="CC2506" s="40"/>
      <c r="CD2506" s="40"/>
      <c r="CE2506" s="40"/>
      <c r="CF2506" s="40"/>
      <c r="CG2506" s="40"/>
      <c r="CH2506" s="40"/>
      <c r="CI2506" s="40"/>
      <c r="CJ2506" s="40"/>
      <c r="CK2506" s="40"/>
      <c r="CL2506" s="40"/>
      <c r="CM2506" s="40"/>
      <c r="CN2506" s="40"/>
      <c r="CO2506" s="40"/>
      <c r="CP2506" s="40"/>
      <c r="CQ2506" s="40"/>
      <c r="CR2506" s="40"/>
      <c r="CS2506" s="40"/>
      <c r="CT2506" s="40"/>
      <c r="CU2506" s="40"/>
      <c r="CV2506" s="40"/>
      <c r="CW2506" s="40"/>
      <c r="CX2506" s="40"/>
      <c r="CY2506" s="40"/>
      <c r="CZ2506" s="40"/>
      <c r="DA2506" s="40"/>
      <c r="DB2506" s="40"/>
    </row>
    <row r="2507" spans="1:106" ht="18.75" customHeight="1">
      <c r="A2507" s="70">
        <v>2481</v>
      </c>
      <c r="B2507" s="58">
        <v>2750</v>
      </c>
      <c r="C2507" s="5" t="s">
        <v>2913</v>
      </c>
      <c r="D2507" s="9" t="s">
        <v>2915</v>
      </c>
      <c r="E2507" s="8" t="s">
        <v>871</v>
      </c>
      <c r="F2507" s="8">
        <v>1</v>
      </c>
      <c r="G2507" s="8">
        <v>1398</v>
      </c>
      <c r="H2507" s="8">
        <v>16</v>
      </c>
      <c r="I2507" s="10" t="s">
        <v>487</v>
      </c>
      <c r="J2507" s="10" t="s">
        <v>738</v>
      </c>
      <c r="K2507" s="11">
        <v>15000</v>
      </c>
      <c r="L2507" s="59">
        <f>IFERROR(VLOOKUP(B2507,Sheet1!A:B,2,0),0)</f>
        <v>717</v>
      </c>
    </row>
    <row r="2508" spans="1:106" ht="18.75" customHeight="1">
      <c r="A2508" s="70">
        <v>2482</v>
      </c>
      <c r="B2508" s="58">
        <v>1485</v>
      </c>
      <c r="C2508" s="6" t="s">
        <v>313</v>
      </c>
      <c r="D2508" s="9" t="s">
        <v>1968</v>
      </c>
      <c r="E2508" s="8" t="s">
        <v>952</v>
      </c>
      <c r="F2508" s="8">
        <v>1</v>
      </c>
      <c r="G2508" s="8">
        <v>1385</v>
      </c>
      <c r="H2508" s="8">
        <v>52</v>
      </c>
      <c r="I2508" s="10" t="s">
        <v>689</v>
      </c>
      <c r="J2508" s="10" t="s">
        <v>738</v>
      </c>
      <c r="K2508" s="11">
        <v>550</v>
      </c>
      <c r="L2508" s="59">
        <f>IFERROR(VLOOKUP(B2508,Sheet1!A:B,2,0),0)</f>
        <v>0</v>
      </c>
    </row>
    <row r="2509" spans="1:106" ht="18.75" customHeight="1">
      <c r="A2509" s="70">
        <v>2483</v>
      </c>
      <c r="B2509" s="58">
        <v>1833</v>
      </c>
      <c r="C2509" s="6" t="s">
        <v>3929</v>
      </c>
      <c r="D2509" s="9" t="s">
        <v>2006</v>
      </c>
      <c r="E2509" s="8" t="s">
        <v>854</v>
      </c>
      <c r="F2509" s="8">
        <v>8</v>
      </c>
      <c r="G2509" s="8">
        <v>1396</v>
      </c>
      <c r="H2509" s="8">
        <v>180</v>
      </c>
      <c r="I2509" s="10" t="s">
        <v>689</v>
      </c>
      <c r="J2509" s="10" t="s">
        <v>738</v>
      </c>
      <c r="K2509" s="11">
        <v>35000</v>
      </c>
      <c r="L2509" s="59">
        <f>IFERROR(VLOOKUP(B2509,Sheet1!A:B,2,0),0)</f>
        <v>415</v>
      </c>
      <c r="M2509" s="40"/>
      <c r="N2509" s="40"/>
      <c r="O2509" s="40"/>
      <c r="P2509" s="40"/>
      <c r="Q2509" s="40"/>
      <c r="R2509" s="40"/>
      <c r="S2509" s="40"/>
      <c r="T2509" s="40"/>
      <c r="U2509" s="40"/>
      <c r="V2509" s="40"/>
      <c r="W2509" s="40"/>
      <c r="X2509" s="40"/>
      <c r="Y2509" s="40"/>
      <c r="Z2509" s="40"/>
      <c r="AA2509" s="40"/>
      <c r="AB2509" s="40"/>
      <c r="AC2509" s="40"/>
      <c r="AD2509" s="40"/>
      <c r="AE2509" s="40"/>
      <c r="AF2509" s="40"/>
      <c r="AG2509" s="40"/>
      <c r="AH2509" s="40"/>
      <c r="AI2509" s="40"/>
      <c r="AJ2509" s="40"/>
      <c r="AK2509" s="40"/>
      <c r="AL2509" s="40"/>
      <c r="AM2509" s="40"/>
      <c r="AN2509" s="40"/>
      <c r="AO2509" s="40"/>
      <c r="AP2509" s="40"/>
      <c r="AQ2509" s="40"/>
      <c r="AR2509" s="40"/>
      <c r="AS2509" s="40"/>
      <c r="AT2509" s="40"/>
      <c r="AU2509" s="40"/>
      <c r="AV2509" s="40"/>
      <c r="AW2509" s="40"/>
      <c r="AX2509" s="40"/>
      <c r="AY2509" s="40"/>
      <c r="AZ2509" s="40"/>
      <c r="BA2509" s="40"/>
      <c r="BB2509" s="40"/>
      <c r="BC2509" s="40"/>
      <c r="BD2509" s="40"/>
      <c r="BE2509" s="40"/>
      <c r="BF2509" s="40"/>
      <c r="BG2509" s="40"/>
      <c r="BH2509" s="40"/>
      <c r="BI2509" s="40"/>
      <c r="BJ2509" s="40"/>
      <c r="BK2509" s="40"/>
      <c r="BL2509" s="40"/>
      <c r="BM2509" s="40"/>
      <c r="BN2509" s="40"/>
      <c r="BO2509" s="40"/>
      <c r="BP2509" s="40"/>
      <c r="BQ2509" s="40"/>
      <c r="BR2509" s="40"/>
      <c r="BS2509" s="40"/>
      <c r="BT2509" s="40"/>
      <c r="BU2509" s="40"/>
      <c r="BV2509" s="40"/>
      <c r="BW2509" s="40"/>
      <c r="BX2509" s="40"/>
      <c r="BY2509" s="40"/>
      <c r="BZ2509" s="40"/>
      <c r="CA2509" s="40"/>
      <c r="CB2509" s="40"/>
      <c r="CC2509" s="40"/>
      <c r="CD2509" s="40"/>
      <c r="CE2509" s="40"/>
      <c r="CF2509" s="40"/>
      <c r="CG2509" s="40"/>
      <c r="CH2509" s="40"/>
      <c r="CI2509" s="40"/>
      <c r="CJ2509" s="40"/>
      <c r="CK2509" s="40"/>
      <c r="CL2509" s="40"/>
      <c r="CM2509" s="40"/>
      <c r="CN2509" s="40"/>
      <c r="CO2509" s="40"/>
      <c r="CP2509" s="40"/>
      <c r="CQ2509" s="40"/>
      <c r="CR2509" s="40"/>
      <c r="CS2509" s="40"/>
      <c r="CT2509" s="40"/>
      <c r="CU2509" s="40"/>
      <c r="CV2509" s="40"/>
      <c r="CW2509" s="40"/>
      <c r="CX2509" s="40"/>
      <c r="CY2509" s="40"/>
      <c r="CZ2509" s="40"/>
      <c r="DA2509" s="40"/>
      <c r="DB2509" s="40"/>
    </row>
    <row r="2510" spans="1:106" ht="18.75" customHeight="1">
      <c r="A2510" s="70">
        <v>2484</v>
      </c>
      <c r="B2510" s="58">
        <v>745</v>
      </c>
      <c r="C2510" s="6" t="s">
        <v>365</v>
      </c>
      <c r="D2510" s="9" t="s">
        <v>1994</v>
      </c>
      <c r="E2510" s="8" t="s">
        <v>952</v>
      </c>
      <c r="F2510" s="8">
        <v>2</v>
      </c>
      <c r="G2510" s="8">
        <v>1380</v>
      </c>
      <c r="H2510" s="8">
        <v>88</v>
      </c>
      <c r="I2510" s="10" t="s">
        <v>689</v>
      </c>
      <c r="J2510" s="10" t="s">
        <v>738</v>
      </c>
      <c r="K2510" s="11">
        <v>370</v>
      </c>
      <c r="L2510" s="59">
        <f>IFERROR(VLOOKUP(B2510,Sheet1!A:B,2,0),0)</f>
        <v>0</v>
      </c>
      <c r="M2510" s="40"/>
      <c r="N2510" s="40"/>
      <c r="O2510" s="40"/>
      <c r="P2510" s="40"/>
      <c r="Q2510" s="40"/>
      <c r="R2510" s="40"/>
      <c r="S2510" s="40"/>
      <c r="T2510" s="40"/>
      <c r="U2510" s="40"/>
      <c r="V2510" s="40"/>
      <c r="W2510" s="40"/>
      <c r="X2510" s="40"/>
      <c r="Y2510" s="40"/>
      <c r="Z2510" s="40"/>
      <c r="AA2510" s="40"/>
      <c r="AB2510" s="40"/>
      <c r="AC2510" s="40"/>
      <c r="AD2510" s="40"/>
      <c r="AE2510" s="40"/>
      <c r="AF2510" s="40"/>
      <c r="AG2510" s="40"/>
      <c r="AH2510" s="40"/>
      <c r="AI2510" s="40"/>
      <c r="AJ2510" s="40"/>
      <c r="AK2510" s="40"/>
      <c r="AL2510" s="40"/>
      <c r="AM2510" s="40"/>
      <c r="AN2510" s="40"/>
      <c r="AO2510" s="40"/>
      <c r="AP2510" s="40"/>
      <c r="AQ2510" s="40"/>
      <c r="AR2510" s="40"/>
      <c r="AS2510" s="40"/>
      <c r="AT2510" s="40"/>
      <c r="AU2510" s="40"/>
      <c r="AV2510" s="40"/>
      <c r="AW2510" s="40"/>
      <c r="AX2510" s="40"/>
      <c r="AY2510" s="40"/>
      <c r="AZ2510" s="40"/>
      <c r="BA2510" s="40"/>
      <c r="BB2510" s="40"/>
      <c r="BC2510" s="40"/>
      <c r="BD2510" s="40"/>
      <c r="BE2510" s="40"/>
      <c r="BF2510" s="40"/>
      <c r="BG2510" s="40"/>
      <c r="BH2510" s="40"/>
      <c r="BI2510" s="40"/>
      <c r="BJ2510" s="40"/>
      <c r="BK2510" s="40"/>
      <c r="BL2510" s="40"/>
      <c r="BM2510" s="40"/>
      <c r="BN2510" s="40"/>
      <c r="BO2510" s="40"/>
      <c r="BP2510" s="40"/>
      <c r="BQ2510" s="40"/>
      <c r="BR2510" s="40"/>
      <c r="BS2510" s="40"/>
      <c r="BT2510" s="40"/>
      <c r="BU2510" s="40"/>
      <c r="BV2510" s="40"/>
      <c r="BW2510" s="40"/>
      <c r="BX2510" s="40"/>
      <c r="BY2510" s="40"/>
      <c r="BZ2510" s="40"/>
      <c r="CA2510" s="40"/>
      <c r="CB2510" s="40"/>
      <c r="CC2510" s="40"/>
      <c r="CD2510" s="40"/>
      <c r="CE2510" s="40"/>
      <c r="CF2510" s="40"/>
      <c r="CG2510" s="40"/>
      <c r="CH2510" s="40"/>
      <c r="CI2510" s="40"/>
      <c r="CJ2510" s="40"/>
      <c r="CK2510" s="40"/>
      <c r="CL2510" s="40"/>
      <c r="CM2510" s="40"/>
      <c r="CN2510" s="40"/>
      <c r="CO2510" s="40"/>
      <c r="CP2510" s="40"/>
      <c r="CQ2510" s="40"/>
      <c r="CR2510" s="40"/>
      <c r="CS2510" s="40"/>
      <c r="CT2510" s="40"/>
      <c r="CU2510" s="40"/>
      <c r="CV2510" s="40"/>
      <c r="CW2510" s="40"/>
      <c r="CX2510" s="40"/>
      <c r="CY2510" s="40"/>
      <c r="CZ2510" s="40"/>
      <c r="DA2510" s="40"/>
      <c r="DB2510" s="40"/>
    </row>
    <row r="2511" spans="1:106" ht="18.75" customHeight="1">
      <c r="A2511" s="70">
        <v>2485</v>
      </c>
      <c r="B2511" s="58">
        <v>1151</v>
      </c>
      <c r="C2511" s="6" t="s">
        <v>540</v>
      </c>
      <c r="D2511" s="9" t="s">
        <v>2067</v>
      </c>
      <c r="E2511" s="8" t="s">
        <v>948</v>
      </c>
      <c r="F2511" s="8">
        <v>2</v>
      </c>
      <c r="G2511" s="8">
        <v>1385</v>
      </c>
      <c r="H2511" s="8">
        <v>72</v>
      </c>
      <c r="I2511" s="10" t="s">
        <v>8</v>
      </c>
      <c r="J2511" s="10" t="s">
        <v>738</v>
      </c>
      <c r="K2511" s="11">
        <v>850</v>
      </c>
      <c r="L2511" s="59">
        <f>IFERROR(VLOOKUP(B2511,Sheet1!A:B,2,0),0)</f>
        <v>0</v>
      </c>
      <c r="M2511" s="40"/>
      <c r="N2511" s="40"/>
      <c r="O2511" s="40"/>
      <c r="P2511" s="40"/>
      <c r="Q2511" s="40"/>
      <c r="R2511" s="40"/>
      <c r="S2511" s="40"/>
      <c r="T2511" s="40"/>
      <c r="U2511" s="40"/>
      <c r="V2511" s="40"/>
      <c r="W2511" s="40"/>
      <c r="X2511" s="40"/>
      <c r="Y2511" s="40"/>
      <c r="Z2511" s="40"/>
      <c r="AA2511" s="40"/>
      <c r="AB2511" s="40"/>
      <c r="AC2511" s="40"/>
      <c r="AD2511" s="40"/>
      <c r="AE2511" s="40"/>
      <c r="AF2511" s="40"/>
      <c r="AG2511" s="40"/>
      <c r="AH2511" s="40"/>
      <c r="AI2511" s="40"/>
      <c r="AJ2511" s="40"/>
      <c r="AK2511" s="40"/>
      <c r="AL2511" s="40"/>
      <c r="AM2511" s="40"/>
      <c r="AN2511" s="40"/>
      <c r="AO2511" s="40"/>
      <c r="AP2511" s="40"/>
      <c r="AQ2511" s="40"/>
      <c r="AR2511" s="40"/>
      <c r="AS2511" s="40"/>
      <c r="AT2511" s="40"/>
      <c r="AU2511" s="40"/>
      <c r="AV2511" s="40"/>
      <c r="AW2511" s="40"/>
      <c r="AX2511" s="40"/>
      <c r="AY2511" s="40"/>
      <c r="AZ2511" s="40"/>
      <c r="BA2511" s="40"/>
      <c r="BB2511" s="40"/>
      <c r="BC2511" s="40"/>
      <c r="BD2511" s="40"/>
      <c r="BE2511" s="40"/>
      <c r="BF2511" s="40"/>
      <c r="BG2511" s="40"/>
      <c r="BH2511" s="40"/>
      <c r="BI2511" s="40"/>
      <c r="BJ2511" s="40"/>
      <c r="BK2511" s="40"/>
      <c r="BL2511" s="40"/>
      <c r="BM2511" s="40"/>
      <c r="BN2511" s="40"/>
      <c r="BO2511" s="40"/>
      <c r="BP2511" s="40"/>
      <c r="BQ2511" s="40"/>
      <c r="BR2511" s="40"/>
      <c r="BS2511" s="40"/>
      <c r="BT2511" s="40"/>
      <c r="BU2511" s="40"/>
      <c r="BV2511" s="40"/>
      <c r="BW2511" s="40"/>
      <c r="BX2511" s="40"/>
      <c r="BY2511" s="40"/>
      <c r="BZ2511" s="40"/>
      <c r="CA2511" s="40"/>
      <c r="CB2511" s="40"/>
      <c r="CC2511" s="40"/>
      <c r="CD2511" s="40"/>
      <c r="CE2511" s="40"/>
      <c r="CF2511" s="40"/>
      <c r="CG2511" s="40"/>
      <c r="CH2511" s="40"/>
      <c r="CI2511" s="40"/>
      <c r="CJ2511" s="40"/>
      <c r="CK2511" s="40"/>
      <c r="CL2511" s="40"/>
      <c r="CM2511" s="40"/>
      <c r="CN2511" s="40"/>
      <c r="CO2511" s="40"/>
      <c r="CP2511" s="40"/>
      <c r="CQ2511" s="40"/>
      <c r="CR2511" s="40"/>
      <c r="CS2511" s="40"/>
      <c r="CT2511" s="40"/>
      <c r="CU2511" s="40"/>
      <c r="CV2511" s="40"/>
      <c r="CW2511" s="40"/>
      <c r="CX2511" s="40"/>
      <c r="CY2511" s="40"/>
      <c r="CZ2511" s="40"/>
      <c r="DA2511" s="40"/>
      <c r="DB2511" s="40"/>
    </row>
    <row r="2512" spans="1:106" ht="18.75" customHeight="1">
      <c r="A2512" s="70">
        <v>2486</v>
      </c>
      <c r="B2512" s="58">
        <v>369</v>
      </c>
      <c r="C2512" s="6" t="s">
        <v>691</v>
      </c>
      <c r="D2512" s="9" t="s">
        <v>3227</v>
      </c>
      <c r="E2512" s="8" t="s">
        <v>3228</v>
      </c>
      <c r="F2512" s="8">
        <v>3</v>
      </c>
      <c r="G2512" s="8">
        <v>1379</v>
      </c>
      <c r="H2512" s="8">
        <v>72</v>
      </c>
      <c r="I2512" s="10" t="s">
        <v>689</v>
      </c>
      <c r="J2512" s="10" t="s">
        <v>738</v>
      </c>
      <c r="K2512" s="11">
        <v>300</v>
      </c>
      <c r="L2512" s="59">
        <f>IFERROR(VLOOKUP(B2512,Sheet1!A:B,2,0),0)</f>
        <v>0</v>
      </c>
      <c r="M2512" s="40"/>
      <c r="N2512" s="40"/>
      <c r="O2512" s="40"/>
      <c r="P2512" s="40"/>
      <c r="Q2512" s="40"/>
      <c r="R2512" s="40"/>
      <c r="S2512" s="40"/>
      <c r="T2512" s="40"/>
      <c r="U2512" s="40"/>
      <c r="V2512" s="40"/>
      <c r="W2512" s="40"/>
      <c r="X2512" s="40"/>
      <c r="Y2512" s="40"/>
      <c r="Z2512" s="40"/>
      <c r="AA2512" s="40"/>
      <c r="AB2512" s="40"/>
      <c r="AC2512" s="40"/>
      <c r="AD2512" s="40"/>
      <c r="AE2512" s="40"/>
      <c r="AF2512" s="40"/>
      <c r="AG2512" s="40"/>
      <c r="AH2512" s="40"/>
      <c r="AI2512" s="40"/>
      <c r="AJ2512" s="40"/>
      <c r="AK2512" s="40"/>
      <c r="AL2512" s="40"/>
      <c r="AM2512" s="40"/>
      <c r="AN2512" s="40"/>
      <c r="AO2512" s="40"/>
      <c r="AP2512" s="40"/>
      <c r="AQ2512" s="40"/>
      <c r="AR2512" s="40"/>
      <c r="AS2512" s="40"/>
      <c r="AT2512" s="40"/>
      <c r="AU2512" s="40"/>
      <c r="AV2512" s="40"/>
      <c r="AW2512" s="40"/>
      <c r="AX2512" s="40"/>
      <c r="AY2512" s="40"/>
      <c r="AZ2512" s="40"/>
      <c r="BA2512" s="40"/>
      <c r="BB2512" s="40"/>
      <c r="BC2512" s="40"/>
      <c r="BD2512" s="40"/>
      <c r="BE2512" s="40"/>
      <c r="BF2512" s="40"/>
      <c r="BG2512" s="40"/>
      <c r="BH2512" s="40"/>
      <c r="BI2512" s="40"/>
      <c r="BJ2512" s="40"/>
      <c r="BK2512" s="40"/>
      <c r="BL2512" s="40"/>
      <c r="BM2512" s="40"/>
      <c r="BN2512" s="40"/>
      <c r="BO2512" s="40"/>
      <c r="BP2512" s="40"/>
      <c r="BQ2512" s="40"/>
      <c r="BR2512" s="40"/>
      <c r="BS2512" s="40"/>
      <c r="BT2512" s="40"/>
      <c r="BU2512" s="40"/>
      <c r="BV2512" s="40"/>
      <c r="BW2512" s="40"/>
      <c r="BX2512" s="40"/>
      <c r="BY2512" s="40"/>
      <c r="BZ2512" s="40"/>
      <c r="CA2512" s="40"/>
      <c r="CB2512" s="40"/>
      <c r="CC2512" s="40"/>
      <c r="CD2512" s="40"/>
      <c r="CE2512" s="40"/>
      <c r="CF2512" s="40"/>
      <c r="CG2512" s="40"/>
      <c r="CH2512" s="40"/>
      <c r="CI2512" s="40"/>
      <c r="CJ2512" s="40"/>
      <c r="CK2512" s="40"/>
      <c r="CL2512" s="40"/>
      <c r="CM2512" s="40"/>
      <c r="CN2512" s="40"/>
      <c r="CO2512" s="40"/>
      <c r="CP2512" s="40"/>
      <c r="CQ2512" s="40"/>
      <c r="CR2512" s="40"/>
      <c r="CS2512" s="40"/>
      <c r="CT2512" s="40"/>
      <c r="CU2512" s="40"/>
      <c r="CV2512" s="40"/>
      <c r="CW2512" s="40"/>
      <c r="CX2512" s="40"/>
      <c r="CY2512" s="40"/>
      <c r="CZ2512" s="40"/>
      <c r="DA2512" s="40"/>
      <c r="DB2512" s="40"/>
    </row>
    <row r="2513" spans="1:106" ht="18.75" customHeight="1">
      <c r="A2513" s="70">
        <v>2487</v>
      </c>
      <c r="B2513" s="58">
        <v>2377</v>
      </c>
      <c r="C2513" s="6" t="s">
        <v>2417</v>
      </c>
      <c r="D2513" s="9" t="s">
        <v>2461</v>
      </c>
      <c r="E2513" s="8" t="s">
        <v>801</v>
      </c>
      <c r="F2513" s="8">
        <v>1</v>
      </c>
      <c r="G2513" s="8">
        <v>1394</v>
      </c>
      <c r="H2513" s="8">
        <v>124</v>
      </c>
      <c r="I2513" s="10" t="s">
        <v>689</v>
      </c>
      <c r="J2513" s="10" t="s">
        <v>738</v>
      </c>
      <c r="K2513" s="11">
        <v>23000</v>
      </c>
      <c r="L2513" s="59">
        <f>IFERROR(VLOOKUP(B2513,Sheet1!A:B,2,0),0)</f>
        <v>254</v>
      </c>
      <c r="M2513" s="40"/>
      <c r="N2513" s="40"/>
      <c r="O2513" s="40"/>
      <c r="P2513" s="40"/>
      <c r="Q2513" s="40"/>
      <c r="R2513" s="40"/>
      <c r="S2513" s="40"/>
      <c r="T2513" s="40"/>
      <c r="U2513" s="40"/>
      <c r="V2513" s="40"/>
      <c r="W2513" s="40"/>
      <c r="X2513" s="40"/>
      <c r="Y2513" s="40"/>
      <c r="Z2513" s="40"/>
      <c r="AA2513" s="40"/>
      <c r="AB2513" s="40"/>
      <c r="AC2513" s="40"/>
      <c r="AD2513" s="40"/>
      <c r="AE2513" s="40"/>
      <c r="AF2513" s="40"/>
      <c r="AG2513" s="40"/>
      <c r="AH2513" s="40"/>
      <c r="AI2513" s="40"/>
      <c r="AJ2513" s="40"/>
      <c r="AK2513" s="40"/>
      <c r="AL2513" s="40"/>
      <c r="AM2513" s="40"/>
      <c r="AN2513" s="40"/>
      <c r="AO2513" s="40"/>
      <c r="AP2513" s="40"/>
      <c r="AQ2513" s="40"/>
      <c r="AR2513" s="40"/>
      <c r="AS2513" s="40"/>
      <c r="AT2513" s="40"/>
      <c r="AU2513" s="40"/>
      <c r="AV2513" s="40"/>
      <c r="AW2513" s="40"/>
      <c r="AX2513" s="40"/>
      <c r="AY2513" s="40"/>
      <c r="AZ2513" s="40"/>
      <c r="BA2513" s="40"/>
      <c r="BB2513" s="40"/>
      <c r="BC2513" s="40"/>
      <c r="BD2513" s="40"/>
      <c r="BE2513" s="40"/>
      <c r="BF2513" s="40"/>
      <c r="BG2513" s="40"/>
      <c r="BH2513" s="40"/>
      <c r="BI2513" s="40"/>
      <c r="BJ2513" s="40"/>
      <c r="BK2513" s="40"/>
      <c r="BL2513" s="40"/>
      <c r="BM2513" s="40"/>
      <c r="BN2513" s="40"/>
      <c r="BO2513" s="40"/>
      <c r="BP2513" s="40"/>
      <c r="BQ2513" s="40"/>
      <c r="BR2513" s="40"/>
      <c r="BS2513" s="40"/>
      <c r="BT2513" s="40"/>
      <c r="BU2513" s="40"/>
      <c r="BV2513" s="40"/>
      <c r="BW2513" s="40"/>
      <c r="BX2513" s="40"/>
      <c r="BY2513" s="40"/>
      <c r="BZ2513" s="40"/>
      <c r="CA2513" s="40"/>
      <c r="CB2513" s="40"/>
      <c r="CC2513" s="40"/>
      <c r="CD2513" s="40"/>
      <c r="CE2513" s="40"/>
      <c r="CF2513" s="40"/>
      <c r="CG2513" s="40"/>
      <c r="CH2513" s="40"/>
      <c r="CI2513" s="40"/>
      <c r="CJ2513" s="40"/>
      <c r="CK2513" s="40"/>
      <c r="CL2513" s="40"/>
      <c r="CM2513" s="40"/>
      <c r="CN2513" s="40"/>
      <c r="CO2513" s="40"/>
      <c r="CP2513" s="40"/>
      <c r="CQ2513" s="40"/>
      <c r="CR2513" s="40"/>
      <c r="CS2513" s="40"/>
      <c r="CT2513" s="40"/>
      <c r="CU2513" s="40"/>
      <c r="CV2513" s="40"/>
      <c r="CW2513" s="40"/>
      <c r="CX2513" s="40"/>
      <c r="CY2513" s="40"/>
      <c r="CZ2513" s="40"/>
      <c r="DA2513" s="40"/>
      <c r="DB2513" s="40"/>
    </row>
    <row r="2514" spans="1:106" ht="18.75" customHeight="1">
      <c r="A2514" s="70">
        <v>2488</v>
      </c>
      <c r="B2514" s="58">
        <v>1258</v>
      </c>
      <c r="C2514" s="6" t="s">
        <v>548</v>
      </c>
      <c r="D2514" s="9" t="s">
        <v>2059</v>
      </c>
      <c r="E2514" s="8" t="s">
        <v>948</v>
      </c>
      <c r="F2514" s="8">
        <v>4</v>
      </c>
      <c r="G2514" s="8">
        <v>1387</v>
      </c>
      <c r="H2514" s="8">
        <v>52</v>
      </c>
      <c r="I2514" s="10" t="s">
        <v>689</v>
      </c>
      <c r="J2514" s="10" t="s">
        <v>738</v>
      </c>
      <c r="K2514" s="11">
        <v>20000</v>
      </c>
      <c r="L2514" s="59">
        <f>IFERROR(VLOOKUP(B2514,Sheet1!A:B,2,0),0)</f>
        <v>2</v>
      </c>
      <c r="M2514" s="40"/>
      <c r="N2514" s="40"/>
      <c r="O2514" s="40"/>
      <c r="P2514" s="40"/>
      <c r="Q2514" s="40"/>
      <c r="R2514" s="40"/>
      <c r="S2514" s="40"/>
      <c r="T2514" s="40"/>
      <c r="U2514" s="40"/>
      <c r="V2514" s="40"/>
      <c r="W2514" s="40"/>
      <c r="X2514" s="40"/>
      <c r="Y2514" s="40"/>
      <c r="Z2514" s="40"/>
      <c r="AA2514" s="40"/>
      <c r="AB2514" s="40"/>
      <c r="AC2514" s="40"/>
      <c r="AD2514" s="40"/>
      <c r="AE2514" s="40"/>
      <c r="AF2514" s="40"/>
      <c r="AG2514" s="40"/>
      <c r="AH2514" s="40"/>
      <c r="AI2514" s="40"/>
      <c r="AJ2514" s="40"/>
      <c r="AK2514" s="40"/>
      <c r="AL2514" s="40"/>
      <c r="AM2514" s="40"/>
      <c r="AN2514" s="40"/>
      <c r="AO2514" s="40"/>
      <c r="AP2514" s="40"/>
      <c r="AQ2514" s="40"/>
      <c r="AR2514" s="40"/>
      <c r="AS2514" s="40"/>
      <c r="AT2514" s="40"/>
      <c r="AU2514" s="40"/>
      <c r="AV2514" s="40"/>
      <c r="AW2514" s="40"/>
      <c r="AX2514" s="40"/>
      <c r="AY2514" s="40"/>
      <c r="AZ2514" s="40"/>
      <c r="BA2514" s="40"/>
      <c r="BB2514" s="40"/>
      <c r="BC2514" s="40"/>
      <c r="BD2514" s="40"/>
      <c r="BE2514" s="40"/>
      <c r="BF2514" s="40"/>
      <c r="BG2514" s="40"/>
      <c r="BH2514" s="40"/>
      <c r="BI2514" s="40"/>
      <c r="BJ2514" s="40"/>
      <c r="BK2514" s="40"/>
      <c r="BL2514" s="40"/>
      <c r="BM2514" s="40"/>
      <c r="BN2514" s="40"/>
      <c r="BO2514" s="40"/>
      <c r="BP2514" s="40"/>
      <c r="BQ2514" s="40"/>
      <c r="BR2514" s="40"/>
      <c r="BS2514" s="40"/>
      <c r="BT2514" s="40"/>
      <c r="BU2514" s="40"/>
      <c r="BV2514" s="40"/>
      <c r="BW2514" s="40"/>
      <c r="BX2514" s="40"/>
      <c r="BY2514" s="40"/>
      <c r="BZ2514" s="40"/>
      <c r="CA2514" s="40"/>
      <c r="CB2514" s="40"/>
      <c r="CC2514" s="40"/>
      <c r="CD2514" s="40"/>
      <c r="CE2514" s="40"/>
      <c r="CF2514" s="40"/>
      <c r="CG2514" s="40"/>
      <c r="CH2514" s="40"/>
      <c r="CI2514" s="40"/>
      <c r="CJ2514" s="40"/>
      <c r="CK2514" s="40"/>
      <c r="CL2514" s="40"/>
      <c r="CM2514" s="40"/>
      <c r="CN2514" s="40"/>
      <c r="CO2514" s="40"/>
      <c r="CP2514" s="40"/>
      <c r="CQ2514" s="40"/>
      <c r="CR2514" s="40"/>
      <c r="CS2514" s="40"/>
      <c r="CT2514" s="40"/>
      <c r="CU2514" s="40"/>
      <c r="CV2514" s="40"/>
      <c r="CW2514" s="40"/>
      <c r="CX2514" s="40"/>
      <c r="CY2514" s="40"/>
      <c r="CZ2514" s="40"/>
      <c r="DA2514" s="40"/>
      <c r="DB2514" s="40"/>
    </row>
    <row r="2515" spans="1:106" ht="18.75" customHeight="1">
      <c r="A2515" s="70">
        <v>2489</v>
      </c>
      <c r="B2515" s="58">
        <v>1155</v>
      </c>
      <c r="C2515" s="6" t="s">
        <v>549</v>
      </c>
      <c r="D2515" s="9" t="s">
        <v>1717</v>
      </c>
      <c r="E2515" s="8" t="s">
        <v>948</v>
      </c>
      <c r="F2515" s="8">
        <v>2</v>
      </c>
      <c r="G2515" s="8">
        <v>1387</v>
      </c>
      <c r="H2515" s="8">
        <v>68</v>
      </c>
      <c r="I2515" s="10" t="s">
        <v>689</v>
      </c>
      <c r="J2515" s="10" t="s">
        <v>738</v>
      </c>
      <c r="K2515" s="11">
        <v>1100</v>
      </c>
      <c r="L2515" s="59">
        <f>IFERROR(VLOOKUP(B2515,Sheet1!A:B,2,0),0)</f>
        <v>0</v>
      </c>
      <c r="M2515" s="40"/>
      <c r="N2515" s="40"/>
      <c r="O2515" s="40"/>
      <c r="P2515" s="40"/>
      <c r="Q2515" s="40"/>
      <c r="R2515" s="40"/>
      <c r="S2515" s="40"/>
      <c r="T2515" s="40"/>
      <c r="U2515" s="40"/>
      <c r="V2515" s="40"/>
      <c r="W2515" s="40"/>
      <c r="X2515" s="40"/>
      <c r="Y2515" s="40"/>
      <c r="Z2515" s="40"/>
      <c r="AA2515" s="40"/>
      <c r="AB2515" s="40"/>
      <c r="AC2515" s="40"/>
      <c r="AD2515" s="40"/>
      <c r="AE2515" s="40"/>
      <c r="AF2515" s="40"/>
      <c r="AG2515" s="40"/>
      <c r="AH2515" s="40"/>
      <c r="AI2515" s="40"/>
      <c r="AJ2515" s="40"/>
      <c r="AK2515" s="40"/>
      <c r="AL2515" s="40"/>
      <c r="AM2515" s="40"/>
      <c r="AN2515" s="40"/>
      <c r="AO2515" s="40"/>
      <c r="AP2515" s="40"/>
      <c r="AQ2515" s="40"/>
      <c r="AR2515" s="40"/>
      <c r="AS2515" s="40"/>
      <c r="AT2515" s="40"/>
      <c r="AU2515" s="40"/>
      <c r="AV2515" s="40"/>
      <c r="AW2515" s="40"/>
      <c r="AX2515" s="40"/>
      <c r="AY2515" s="40"/>
      <c r="AZ2515" s="40"/>
      <c r="BA2515" s="40"/>
      <c r="BB2515" s="40"/>
      <c r="BC2515" s="40"/>
      <c r="BD2515" s="40"/>
      <c r="BE2515" s="40"/>
      <c r="BF2515" s="40"/>
      <c r="BG2515" s="40"/>
      <c r="BH2515" s="40"/>
      <c r="BI2515" s="40"/>
      <c r="BJ2515" s="40"/>
      <c r="BK2515" s="40"/>
      <c r="BL2515" s="40"/>
      <c r="BM2515" s="40"/>
      <c r="BN2515" s="40"/>
      <c r="BO2515" s="40"/>
      <c r="BP2515" s="40"/>
      <c r="BQ2515" s="40"/>
      <c r="BR2515" s="40"/>
      <c r="BS2515" s="40"/>
      <c r="BT2515" s="40"/>
      <c r="BU2515" s="40"/>
      <c r="BV2515" s="40"/>
      <c r="BW2515" s="40"/>
      <c r="BX2515" s="40"/>
      <c r="BY2515" s="40"/>
      <c r="BZ2515" s="40"/>
      <c r="CA2515" s="40"/>
      <c r="CB2515" s="40"/>
      <c r="CC2515" s="40"/>
      <c r="CD2515" s="40"/>
      <c r="CE2515" s="40"/>
      <c r="CF2515" s="40"/>
      <c r="CG2515" s="40"/>
      <c r="CH2515" s="40"/>
      <c r="CI2515" s="40"/>
      <c r="CJ2515" s="40"/>
      <c r="CK2515" s="40"/>
      <c r="CL2515" s="40"/>
      <c r="CM2515" s="40"/>
      <c r="CN2515" s="40"/>
      <c r="CO2515" s="40"/>
      <c r="CP2515" s="40"/>
      <c r="CQ2515" s="40"/>
      <c r="CR2515" s="40"/>
      <c r="CS2515" s="40"/>
      <c r="CT2515" s="40"/>
      <c r="CU2515" s="40"/>
      <c r="CV2515" s="40"/>
      <c r="CW2515" s="40"/>
      <c r="CX2515" s="40"/>
      <c r="CY2515" s="40"/>
      <c r="CZ2515" s="40"/>
      <c r="DA2515" s="40"/>
      <c r="DB2515" s="40"/>
    </row>
    <row r="2516" spans="1:106" ht="18.75" customHeight="1">
      <c r="A2516" s="70">
        <v>2490</v>
      </c>
      <c r="B2516" s="58">
        <v>931</v>
      </c>
      <c r="C2516" s="6" t="s">
        <v>702</v>
      </c>
      <c r="D2516" s="9" t="s">
        <v>1697</v>
      </c>
      <c r="E2516" s="8" t="s">
        <v>60</v>
      </c>
      <c r="F2516" s="8">
        <v>5</v>
      </c>
      <c r="G2516" s="8">
        <v>1399</v>
      </c>
      <c r="H2516" s="8">
        <v>60</v>
      </c>
      <c r="I2516" s="10" t="s">
        <v>689</v>
      </c>
      <c r="J2516" s="10" t="s">
        <v>738</v>
      </c>
      <c r="K2516" s="11">
        <v>10000</v>
      </c>
      <c r="L2516" s="59">
        <f>IFERROR(VLOOKUP(B2516,Sheet1!A:B,2,0),0)</f>
        <v>396</v>
      </c>
      <c r="M2516" s="40"/>
      <c r="N2516" s="40"/>
      <c r="O2516" s="40"/>
      <c r="P2516" s="40"/>
      <c r="Q2516" s="40"/>
      <c r="R2516" s="40"/>
      <c r="S2516" s="40"/>
      <c r="T2516" s="40"/>
      <c r="U2516" s="40"/>
      <c r="V2516" s="40"/>
      <c r="W2516" s="40"/>
      <c r="X2516" s="40"/>
      <c r="Y2516" s="40"/>
      <c r="Z2516" s="40"/>
      <c r="AA2516" s="40"/>
      <c r="AB2516" s="40"/>
      <c r="AC2516" s="40"/>
      <c r="AD2516" s="40"/>
      <c r="AE2516" s="40"/>
      <c r="AF2516" s="40"/>
      <c r="AG2516" s="40"/>
      <c r="AH2516" s="40"/>
      <c r="AI2516" s="40"/>
      <c r="AJ2516" s="40"/>
      <c r="AK2516" s="40"/>
      <c r="AL2516" s="40"/>
      <c r="AM2516" s="40"/>
      <c r="AN2516" s="40"/>
      <c r="AO2516" s="40"/>
      <c r="AP2516" s="40"/>
      <c r="AQ2516" s="40"/>
      <c r="AR2516" s="40"/>
      <c r="AS2516" s="40"/>
      <c r="AT2516" s="40"/>
      <c r="AU2516" s="40"/>
      <c r="AV2516" s="40"/>
      <c r="AW2516" s="40"/>
      <c r="AX2516" s="40"/>
      <c r="AY2516" s="40"/>
      <c r="AZ2516" s="40"/>
      <c r="BA2516" s="40"/>
      <c r="BB2516" s="40"/>
      <c r="BC2516" s="40"/>
      <c r="BD2516" s="40"/>
      <c r="BE2516" s="40"/>
      <c r="BF2516" s="40"/>
      <c r="BG2516" s="40"/>
      <c r="BH2516" s="40"/>
      <c r="BI2516" s="40"/>
      <c r="BJ2516" s="40"/>
      <c r="BK2516" s="40"/>
      <c r="BL2516" s="40"/>
      <c r="BM2516" s="40"/>
      <c r="BN2516" s="40"/>
      <c r="BO2516" s="40"/>
      <c r="BP2516" s="40"/>
      <c r="BQ2516" s="40"/>
      <c r="BR2516" s="40"/>
      <c r="BS2516" s="40"/>
      <c r="BT2516" s="40"/>
      <c r="BU2516" s="40"/>
      <c r="BV2516" s="40"/>
      <c r="BW2516" s="40"/>
      <c r="BX2516" s="40"/>
      <c r="BY2516" s="40"/>
      <c r="BZ2516" s="40"/>
      <c r="CA2516" s="40"/>
      <c r="CB2516" s="40"/>
      <c r="CC2516" s="40"/>
      <c r="CD2516" s="40"/>
      <c r="CE2516" s="40"/>
      <c r="CF2516" s="40"/>
      <c r="CG2516" s="40"/>
      <c r="CH2516" s="40"/>
      <c r="CI2516" s="40"/>
      <c r="CJ2516" s="40"/>
      <c r="CK2516" s="40"/>
      <c r="CL2516" s="40"/>
      <c r="CM2516" s="40"/>
      <c r="CN2516" s="40"/>
      <c r="CO2516" s="40"/>
      <c r="CP2516" s="40"/>
      <c r="CQ2516" s="40"/>
      <c r="CR2516" s="40"/>
      <c r="CS2516" s="40"/>
      <c r="CT2516" s="40"/>
      <c r="CU2516" s="40"/>
      <c r="CV2516" s="40"/>
      <c r="CW2516" s="40"/>
      <c r="CX2516" s="40"/>
      <c r="CY2516" s="40"/>
      <c r="CZ2516" s="40"/>
      <c r="DA2516" s="40"/>
      <c r="DB2516" s="40"/>
    </row>
    <row r="2517" spans="1:106" ht="18.75" customHeight="1">
      <c r="A2517" s="70">
        <v>2491</v>
      </c>
      <c r="B2517" s="58">
        <v>1228</v>
      </c>
      <c r="C2517" s="6" t="s">
        <v>692</v>
      </c>
      <c r="D2517" s="9" t="s">
        <v>2272</v>
      </c>
      <c r="E2517" s="8" t="s">
        <v>826</v>
      </c>
      <c r="F2517" s="8">
        <v>1</v>
      </c>
      <c r="G2517" s="8">
        <v>1383</v>
      </c>
      <c r="H2517" s="8">
        <v>48</v>
      </c>
      <c r="I2517" s="10" t="s">
        <v>689</v>
      </c>
      <c r="J2517" s="10" t="s">
        <v>738</v>
      </c>
      <c r="K2517" s="11">
        <v>10000</v>
      </c>
      <c r="L2517" s="59">
        <f>IFERROR(VLOOKUP(B2517,Sheet1!A:B,2,0),0)</f>
        <v>1323</v>
      </c>
      <c r="M2517" s="40"/>
      <c r="N2517" s="40"/>
      <c r="O2517" s="40"/>
      <c r="P2517" s="40"/>
      <c r="Q2517" s="40"/>
      <c r="R2517" s="40"/>
      <c r="S2517" s="40"/>
      <c r="T2517" s="40"/>
      <c r="U2517" s="40"/>
      <c r="V2517" s="40"/>
      <c r="W2517" s="40"/>
      <c r="X2517" s="40"/>
      <c r="Y2517" s="40"/>
      <c r="Z2517" s="40"/>
      <c r="AA2517" s="40"/>
      <c r="AB2517" s="40"/>
      <c r="AC2517" s="40"/>
      <c r="AD2517" s="40"/>
      <c r="AE2517" s="40"/>
      <c r="AF2517" s="40"/>
      <c r="AG2517" s="40"/>
      <c r="AH2517" s="40"/>
      <c r="AI2517" s="40"/>
      <c r="AJ2517" s="40"/>
      <c r="AK2517" s="40"/>
      <c r="AL2517" s="40"/>
      <c r="AM2517" s="40"/>
      <c r="AN2517" s="40"/>
      <c r="AO2517" s="40"/>
      <c r="AP2517" s="40"/>
      <c r="AQ2517" s="40"/>
      <c r="AR2517" s="40"/>
      <c r="AS2517" s="40"/>
      <c r="AT2517" s="40"/>
      <c r="AU2517" s="40"/>
      <c r="AV2517" s="40"/>
      <c r="AW2517" s="40"/>
      <c r="AX2517" s="40"/>
      <c r="AY2517" s="40"/>
      <c r="AZ2517" s="40"/>
      <c r="BA2517" s="40"/>
      <c r="BB2517" s="40"/>
      <c r="BC2517" s="40"/>
      <c r="BD2517" s="40"/>
      <c r="BE2517" s="40"/>
      <c r="BF2517" s="40"/>
      <c r="BG2517" s="40"/>
      <c r="BH2517" s="40"/>
      <c r="BI2517" s="40"/>
      <c r="BJ2517" s="40"/>
      <c r="BK2517" s="40"/>
      <c r="BL2517" s="40"/>
      <c r="BM2517" s="40"/>
      <c r="BN2517" s="40"/>
      <c r="BO2517" s="40"/>
      <c r="BP2517" s="40"/>
      <c r="BQ2517" s="40"/>
      <c r="BR2517" s="40"/>
      <c r="BS2517" s="40"/>
      <c r="BT2517" s="40"/>
      <c r="BU2517" s="40"/>
      <c r="BV2517" s="40"/>
      <c r="BW2517" s="40"/>
      <c r="BX2517" s="40"/>
      <c r="BY2517" s="40"/>
      <c r="BZ2517" s="40"/>
      <c r="CA2517" s="40"/>
      <c r="CB2517" s="40"/>
      <c r="CC2517" s="40"/>
      <c r="CD2517" s="40"/>
      <c r="CE2517" s="40"/>
      <c r="CF2517" s="40"/>
      <c r="CG2517" s="40"/>
      <c r="CH2517" s="40"/>
      <c r="CI2517" s="40"/>
      <c r="CJ2517" s="40"/>
      <c r="CK2517" s="40"/>
      <c r="CL2517" s="40"/>
      <c r="CM2517" s="40"/>
      <c r="CN2517" s="40"/>
      <c r="CO2517" s="40"/>
      <c r="CP2517" s="40"/>
      <c r="CQ2517" s="40"/>
      <c r="CR2517" s="40"/>
      <c r="CS2517" s="40"/>
      <c r="CT2517" s="40"/>
      <c r="CU2517" s="40"/>
      <c r="CV2517" s="40"/>
      <c r="CW2517" s="40"/>
      <c r="CX2517" s="40"/>
      <c r="CY2517" s="40"/>
      <c r="CZ2517" s="40"/>
      <c r="DA2517" s="40"/>
      <c r="DB2517" s="40"/>
    </row>
    <row r="2518" spans="1:106" ht="18.75" customHeight="1">
      <c r="A2518" s="70">
        <v>2492</v>
      </c>
      <c r="B2518" s="58">
        <v>607</v>
      </c>
      <c r="C2518" s="6" t="s">
        <v>3255</v>
      </c>
      <c r="D2518" s="9" t="s">
        <v>1992</v>
      </c>
      <c r="E2518" s="8" t="s">
        <v>952</v>
      </c>
      <c r="F2518" s="8">
        <v>2</v>
      </c>
      <c r="G2518" s="8">
        <v>1379</v>
      </c>
      <c r="H2518" s="8">
        <v>72</v>
      </c>
      <c r="I2518" s="10" t="s">
        <v>689</v>
      </c>
      <c r="J2518" s="10" t="s">
        <v>738</v>
      </c>
      <c r="K2518" s="11">
        <v>320</v>
      </c>
      <c r="L2518" s="59">
        <f>IFERROR(VLOOKUP(B2518,Sheet1!A:B,2,0),0)</f>
        <v>0</v>
      </c>
      <c r="M2518" s="40"/>
      <c r="N2518" s="40"/>
      <c r="O2518" s="40"/>
      <c r="P2518" s="40"/>
      <c r="Q2518" s="40"/>
      <c r="R2518" s="40"/>
      <c r="S2518" s="40"/>
      <c r="T2518" s="40"/>
      <c r="U2518" s="40"/>
      <c r="V2518" s="40"/>
      <c r="W2518" s="40"/>
      <c r="X2518" s="40"/>
      <c r="Y2518" s="40"/>
      <c r="Z2518" s="40"/>
      <c r="AA2518" s="40"/>
      <c r="AB2518" s="40"/>
      <c r="AC2518" s="40"/>
      <c r="AD2518" s="40"/>
      <c r="AE2518" s="40"/>
      <c r="AF2518" s="40"/>
      <c r="AG2518" s="40"/>
      <c r="AH2518" s="40"/>
      <c r="AI2518" s="40"/>
      <c r="AJ2518" s="40"/>
      <c r="AK2518" s="40"/>
      <c r="AL2518" s="40"/>
      <c r="AM2518" s="40"/>
      <c r="AN2518" s="40"/>
      <c r="AO2518" s="40"/>
      <c r="AP2518" s="40"/>
      <c r="AQ2518" s="40"/>
      <c r="AR2518" s="40"/>
      <c r="AS2518" s="40"/>
      <c r="AT2518" s="40"/>
      <c r="AU2518" s="40"/>
      <c r="AV2518" s="40"/>
      <c r="AW2518" s="40"/>
      <c r="AX2518" s="40"/>
      <c r="AY2518" s="40"/>
      <c r="AZ2518" s="40"/>
      <c r="BA2518" s="40"/>
      <c r="BB2518" s="40"/>
      <c r="BC2518" s="40"/>
      <c r="BD2518" s="40"/>
      <c r="BE2518" s="40"/>
      <c r="BF2518" s="40"/>
      <c r="BG2518" s="40"/>
      <c r="BH2518" s="40"/>
      <c r="BI2518" s="40"/>
      <c r="BJ2518" s="40"/>
      <c r="BK2518" s="40"/>
      <c r="BL2518" s="40"/>
      <c r="BM2518" s="40"/>
      <c r="BN2518" s="40"/>
      <c r="BO2518" s="40"/>
      <c r="BP2518" s="40"/>
      <c r="BQ2518" s="40"/>
      <c r="BR2518" s="40"/>
      <c r="BS2518" s="40"/>
      <c r="BT2518" s="40"/>
      <c r="BU2518" s="40"/>
      <c r="BV2518" s="40"/>
      <c r="BW2518" s="40"/>
      <c r="BX2518" s="40"/>
      <c r="BY2518" s="40"/>
      <c r="BZ2518" s="40"/>
      <c r="CA2518" s="40"/>
      <c r="CB2518" s="40"/>
      <c r="CC2518" s="40"/>
      <c r="CD2518" s="40"/>
      <c r="CE2518" s="40"/>
      <c r="CF2518" s="40"/>
      <c r="CG2518" s="40"/>
      <c r="CH2518" s="40"/>
      <c r="CI2518" s="40"/>
      <c r="CJ2518" s="40"/>
      <c r="CK2518" s="40"/>
      <c r="CL2518" s="40"/>
      <c r="CM2518" s="40"/>
      <c r="CN2518" s="40"/>
      <c r="CO2518" s="40"/>
      <c r="CP2518" s="40"/>
      <c r="CQ2518" s="40"/>
      <c r="CR2518" s="40"/>
      <c r="CS2518" s="40"/>
      <c r="CT2518" s="40"/>
      <c r="CU2518" s="40"/>
      <c r="CV2518" s="40"/>
      <c r="CW2518" s="40"/>
      <c r="CX2518" s="40"/>
      <c r="CY2518" s="40"/>
      <c r="CZ2518" s="40"/>
      <c r="DA2518" s="40"/>
      <c r="DB2518" s="40"/>
    </row>
    <row r="2519" spans="1:106" ht="18.75" customHeight="1">
      <c r="A2519" s="70">
        <v>2493</v>
      </c>
      <c r="B2519" s="58">
        <v>1139</v>
      </c>
      <c r="C2519" s="6" t="s">
        <v>819</v>
      </c>
      <c r="D2519" s="9" t="s">
        <v>1968</v>
      </c>
      <c r="E2519" s="8" t="s">
        <v>834</v>
      </c>
      <c r="F2519" s="8">
        <v>2</v>
      </c>
      <c r="G2519" s="8">
        <v>1388</v>
      </c>
      <c r="H2519" s="8">
        <v>44</v>
      </c>
      <c r="I2519" s="10" t="s">
        <v>689</v>
      </c>
      <c r="J2519" s="10" t="s">
        <v>738</v>
      </c>
      <c r="K2519" s="11">
        <v>1500</v>
      </c>
      <c r="L2519" s="59">
        <f>IFERROR(VLOOKUP(B2519,Sheet1!A:B,2,0),0)</f>
        <v>0</v>
      </c>
      <c r="M2519" s="40"/>
      <c r="N2519" s="40"/>
      <c r="O2519" s="40"/>
      <c r="P2519" s="40"/>
      <c r="Q2519" s="40"/>
      <c r="R2519" s="40"/>
      <c r="S2519" s="40"/>
      <c r="T2519" s="40"/>
      <c r="U2519" s="40"/>
      <c r="V2519" s="40"/>
      <c r="W2519" s="40"/>
      <c r="X2519" s="40"/>
      <c r="Y2519" s="40"/>
      <c r="Z2519" s="40"/>
      <c r="AA2519" s="40"/>
      <c r="AB2519" s="40"/>
      <c r="AC2519" s="40"/>
      <c r="AD2519" s="40"/>
      <c r="AE2519" s="40"/>
      <c r="AF2519" s="40"/>
      <c r="AG2519" s="40"/>
      <c r="AH2519" s="40"/>
      <c r="AI2519" s="40"/>
      <c r="AJ2519" s="40"/>
      <c r="AK2519" s="40"/>
      <c r="AL2519" s="40"/>
      <c r="AM2519" s="40"/>
      <c r="AN2519" s="40"/>
      <c r="AO2519" s="40"/>
      <c r="AP2519" s="40"/>
      <c r="AQ2519" s="40"/>
      <c r="AR2519" s="40"/>
      <c r="AS2519" s="40"/>
      <c r="AT2519" s="40"/>
      <c r="AU2519" s="40"/>
      <c r="AV2519" s="40"/>
      <c r="AW2519" s="40"/>
      <c r="AX2519" s="40"/>
      <c r="AY2519" s="40"/>
      <c r="AZ2519" s="40"/>
      <c r="BA2519" s="40"/>
      <c r="BB2519" s="40"/>
      <c r="BC2519" s="40"/>
      <c r="BD2519" s="40"/>
      <c r="BE2519" s="40"/>
      <c r="BF2519" s="40"/>
      <c r="BG2519" s="40"/>
      <c r="BH2519" s="40"/>
      <c r="BI2519" s="40"/>
      <c r="BJ2519" s="40"/>
      <c r="BK2519" s="40"/>
      <c r="BL2519" s="40"/>
      <c r="BM2519" s="40"/>
      <c r="BN2519" s="40"/>
      <c r="BO2519" s="40"/>
      <c r="BP2519" s="40"/>
      <c r="BQ2519" s="40"/>
      <c r="BR2519" s="40"/>
      <c r="BS2519" s="40"/>
      <c r="BT2519" s="40"/>
      <c r="BU2519" s="40"/>
      <c r="BV2519" s="40"/>
      <c r="BW2519" s="40"/>
      <c r="BX2519" s="40"/>
      <c r="BY2519" s="40"/>
      <c r="BZ2519" s="40"/>
      <c r="CA2519" s="40"/>
      <c r="CB2519" s="40"/>
      <c r="CC2519" s="40"/>
      <c r="CD2519" s="40"/>
      <c r="CE2519" s="40"/>
      <c r="CF2519" s="40"/>
      <c r="CG2519" s="40"/>
      <c r="CH2519" s="40"/>
      <c r="CI2519" s="40"/>
      <c r="CJ2519" s="40"/>
      <c r="CK2519" s="40"/>
      <c r="CL2519" s="40"/>
      <c r="CM2519" s="40"/>
      <c r="CN2519" s="40"/>
      <c r="CO2519" s="40"/>
      <c r="CP2519" s="40"/>
      <c r="CQ2519" s="40"/>
      <c r="CR2519" s="40"/>
      <c r="CS2519" s="40"/>
      <c r="CT2519" s="40"/>
      <c r="CU2519" s="40"/>
      <c r="CV2519" s="40"/>
      <c r="CW2519" s="40"/>
      <c r="CX2519" s="40"/>
      <c r="CY2519" s="40"/>
      <c r="CZ2519" s="40"/>
      <c r="DA2519" s="40"/>
      <c r="DB2519" s="40"/>
    </row>
    <row r="2520" spans="1:106" ht="18.75" customHeight="1">
      <c r="A2520" s="70">
        <v>2494</v>
      </c>
      <c r="B2520" s="58">
        <v>313</v>
      </c>
      <c r="C2520" s="6" t="s">
        <v>3233</v>
      </c>
      <c r="D2520" s="9" t="s">
        <v>1742</v>
      </c>
      <c r="E2520" s="8" t="s">
        <v>60</v>
      </c>
      <c r="F2520" s="8">
        <v>5</v>
      </c>
      <c r="G2520" s="8">
        <v>1391</v>
      </c>
      <c r="H2520" s="8">
        <v>64</v>
      </c>
      <c r="I2520" s="10" t="s">
        <v>689</v>
      </c>
      <c r="J2520" s="10" t="s">
        <v>738</v>
      </c>
      <c r="K2520" s="11">
        <v>1200</v>
      </c>
      <c r="L2520" s="59">
        <f>IFERROR(VLOOKUP(B2520,Sheet1!A:B,2,0),0)</f>
        <v>0</v>
      </c>
      <c r="M2520" s="40"/>
      <c r="N2520" s="40"/>
      <c r="O2520" s="40"/>
      <c r="P2520" s="40"/>
      <c r="Q2520" s="40"/>
      <c r="R2520" s="40"/>
      <c r="S2520" s="40"/>
      <c r="T2520" s="40"/>
      <c r="U2520" s="40"/>
      <c r="V2520" s="40"/>
      <c r="W2520" s="40"/>
      <c r="X2520" s="40"/>
      <c r="Y2520" s="40"/>
      <c r="Z2520" s="40"/>
      <c r="AA2520" s="40"/>
      <c r="AB2520" s="40"/>
      <c r="AC2520" s="40"/>
      <c r="AD2520" s="40"/>
      <c r="AE2520" s="40"/>
      <c r="AF2520" s="40"/>
      <c r="AG2520" s="40"/>
      <c r="AH2520" s="40"/>
      <c r="AI2520" s="40"/>
      <c r="AJ2520" s="40"/>
      <c r="AK2520" s="40"/>
      <c r="AL2520" s="40"/>
      <c r="AM2520" s="40"/>
      <c r="AN2520" s="40"/>
      <c r="AO2520" s="40"/>
      <c r="AP2520" s="40"/>
      <c r="AQ2520" s="40"/>
      <c r="AR2520" s="40"/>
      <c r="AS2520" s="40"/>
      <c r="AT2520" s="40"/>
      <c r="AU2520" s="40"/>
      <c r="AV2520" s="40"/>
      <c r="AW2520" s="40"/>
      <c r="AX2520" s="40"/>
      <c r="AY2520" s="40"/>
      <c r="AZ2520" s="40"/>
      <c r="BA2520" s="40"/>
      <c r="BB2520" s="40"/>
      <c r="BC2520" s="40"/>
      <c r="BD2520" s="40"/>
      <c r="BE2520" s="40"/>
      <c r="BF2520" s="40"/>
      <c r="BG2520" s="40"/>
      <c r="BH2520" s="40"/>
      <c r="BI2520" s="40"/>
      <c r="BJ2520" s="40"/>
      <c r="BK2520" s="40"/>
      <c r="BL2520" s="40"/>
      <c r="BM2520" s="40"/>
      <c r="BN2520" s="40"/>
      <c r="BO2520" s="40"/>
      <c r="BP2520" s="40"/>
      <c r="BQ2520" s="40"/>
      <c r="BR2520" s="40"/>
      <c r="BS2520" s="40"/>
      <c r="BT2520" s="40"/>
      <c r="BU2520" s="40"/>
      <c r="BV2520" s="40"/>
      <c r="BW2520" s="40"/>
      <c r="BX2520" s="40"/>
      <c r="BY2520" s="40"/>
      <c r="BZ2520" s="40"/>
      <c r="CA2520" s="40"/>
      <c r="CB2520" s="40"/>
      <c r="CC2520" s="40"/>
      <c r="CD2520" s="40"/>
      <c r="CE2520" s="40"/>
      <c r="CF2520" s="40"/>
      <c r="CG2520" s="40"/>
      <c r="CH2520" s="40"/>
      <c r="CI2520" s="40"/>
      <c r="CJ2520" s="40"/>
      <c r="CK2520" s="40"/>
      <c r="CL2520" s="40"/>
      <c r="CM2520" s="40"/>
      <c r="CN2520" s="40"/>
      <c r="CO2520" s="40"/>
      <c r="CP2520" s="40"/>
      <c r="CQ2520" s="40"/>
      <c r="CR2520" s="40"/>
      <c r="CS2520" s="40"/>
      <c r="CT2520" s="40"/>
      <c r="CU2520" s="40"/>
      <c r="CV2520" s="40"/>
      <c r="CW2520" s="40"/>
      <c r="CX2520" s="40"/>
      <c r="CY2520" s="40"/>
      <c r="CZ2520" s="40"/>
      <c r="DA2520" s="40"/>
      <c r="DB2520" s="40"/>
    </row>
    <row r="2521" spans="1:106" ht="18.75" customHeight="1">
      <c r="A2521" s="70">
        <v>2495</v>
      </c>
      <c r="B2521" s="58">
        <v>1172</v>
      </c>
      <c r="C2521" s="6" t="s">
        <v>457</v>
      </c>
      <c r="D2521" s="9" t="s">
        <v>1613</v>
      </c>
      <c r="E2521" s="8" t="s">
        <v>948</v>
      </c>
      <c r="F2521" s="8">
        <v>2</v>
      </c>
      <c r="G2521" s="8">
        <v>1385</v>
      </c>
      <c r="H2521" s="8">
        <v>128</v>
      </c>
      <c r="I2521" s="10" t="s">
        <v>8</v>
      </c>
      <c r="J2521" s="10" t="s">
        <v>738</v>
      </c>
      <c r="K2521" s="11">
        <v>1100</v>
      </c>
      <c r="L2521" s="59">
        <f>IFERROR(VLOOKUP(B2521,Sheet1!A:B,2,0),0)</f>
        <v>0</v>
      </c>
      <c r="M2521" s="40"/>
      <c r="N2521" s="40"/>
      <c r="O2521" s="40"/>
      <c r="P2521" s="40"/>
      <c r="Q2521" s="40"/>
      <c r="R2521" s="40"/>
      <c r="S2521" s="40"/>
      <c r="T2521" s="40"/>
      <c r="U2521" s="40"/>
      <c r="V2521" s="40"/>
      <c r="W2521" s="40"/>
      <c r="X2521" s="40"/>
      <c r="Y2521" s="40"/>
      <c r="Z2521" s="40"/>
      <c r="AA2521" s="40"/>
      <c r="AB2521" s="40"/>
      <c r="AC2521" s="40"/>
      <c r="AD2521" s="40"/>
      <c r="AE2521" s="40"/>
      <c r="AF2521" s="40"/>
      <c r="AG2521" s="40"/>
      <c r="AH2521" s="40"/>
      <c r="AI2521" s="40"/>
      <c r="AJ2521" s="40"/>
      <c r="AK2521" s="40"/>
      <c r="AL2521" s="40"/>
      <c r="AM2521" s="40"/>
      <c r="AN2521" s="40"/>
      <c r="AO2521" s="40"/>
      <c r="AP2521" s="40"/>
      <c r="AQ2521" s="40"/>
      <c r="AR2521" s="40"/>
      <c r="AS2521" s="40"/>
      <c r="AT2521" s="40"/>
      <c r="AU2521" s="40"/>
      <c r="AV2521" s="40"/>
      <c r="AW2521" s="40"/>
      <c r="AX2521" s="40"/>
      <c r="AY2521" s="40"/>
      <c r="AZ2521" s="40"/>
      <c r="BA2521" s="40"/>
      <c r="BB2521" s="40"/>
      <c r="BC2521" s="40"/>
      <c r="BD2521" s="40"/>
      <c r="BE2521" s="40"/>
      <c r="BF2521" s="40"/>
      <c r="BG2521" s="40"/>
      <c r="BH2521" s="40"/>
      <c r="BI2521" s="40"/>
      <c r="BJ2521" s="40"/>
      <c r="BK2521" s="40"/>
      <c r="BL2521" s="40"/>
      <c r="BM2521" s="40"/>
      <c r="BN2521" s="40"/>
      <c r="BO2521" s="40"/>
      <c r="BP2521" s="40"/>
      <c r="BQ2521" s="40"/>
      <c r="BR2521" s="40"/>
      <c r="BS2521" s="40"/>
      <c r="BT2521" s="40"/>
      <c r="BU2521" s="40"/>
      <c r="BV2521" s="40"/>
      <c r="BW2521" s="40"/>
      <c r="BX2521" s="40"/>
      <c r="BY2521" s="40"/>
      <c r="BZ2521" s="40"/>
      <c r="CA2521" s="40"/>
      <c r="CB2521" s="40"/>
      <c r="CC2521" s="40"/>
      <c r="CD2521" s="40"/>
      <c r="CE2521" s="40"/>
      <c r="CF2521" s="40"/>
      <c r="CG2521" s="40"/>
      <c r="CH2521" s="40"/>
      <c r="CI2521" s="40"/>
      <c r="CJ2521" s="40"/>
      <c r="CK2521" s="40"/>
      <c r="CL2521" s="40"/>
      <c r="CM2521" s="40"/>
      <c r="CN2521" s="40"/>
      <c r="CO2521" s="40"/>
      <c r="CP2521" s="40"/>
      <c r="CQ2521" s="40"/>
      <c r="CR2521" s="40"/>
      <c r="CS2521" s="40"/>
      <c r="CT2521" s="40"/>
      <c r="CU2521" s="40"/>
      <c r="CV2521" s="40"/>
      <c r="CW2521" s="40"/>
      <c r="CX2521" s="40"/>
      <c r="CY2521" s="40"/>
      <c r="CZ2521" s="40"/>
      <c r="DA2521" s="40"/>
      <c r="DB2521" s="40"/>
    </row>
    <row r="2522" spans="1:106" ht="18.75" customHeight="1">
      <c r="A2522" s="70">
        <v>2496</v>
      </c>
      <c r="B2522" s="58">
        <v>2748</v>
      </c>
      <c r="C2522" s="6" t="s">
        <v>2911</v>
      </c>
      <c r="D2522" s="9" t="s">
        <v>2915</v>
      </c>
      <c r="E2522" s="8" t="s">
        <v>871</v>
      </c>
      <c r="F2522" s="8">
        <v>1</v>
      </c>
      <c r="G2522" s="8">
        <v>1398</v>
      </c>
      <c r="H2522" s="8">
        <v>12</v>
      </c>
      <c r="I2522" s="10" t="s">
        <v>487</v>
      </c>
      <c r="J2522" s="10" t="s">
        <v>738</v>
      </c>
      <c r="K2522" s="11">
        <v>15000</v>
      </c>
      <c r="L2522" s="59">
        <f>IFERROR(VLOOKUP(B2522,Sheet1!A:B,2,0),0)</f>
        <v>590</v>
      </c>
      <c r="M2522" s="40"/>
      <c r="N2522" s="40"/>
      <c r="O2522" s="40"/>
      <c r="P2522" s="40"/>
      <c r="Q2522" s="40"/>
      <c r="R2522" s="40"/>
      <c r="S2522" s="40"/>
      <c r="T2522" s="40"/>
      <c r="U2522" s="40"/>
      <c r="V2522" s="40"/>
      <c r="W2522" s="40"/>
      <c r="X2522" s="40"/>
      <c r="Y2522" s="40"/>
      <c r="Z2522" s="40"/>
      <c r="AA2522" s="40"/>
      <c r="AB2522" s="40"/>
      <c r="AC2522" s="40"/>
      <c r="AD2522" s="40"/>
      <c r="AE2522" s="40"/>
      <c r="AF2522" s="40"/>
      <c r="AG2522" s="40"/>
      <c r="AH2522" s="40"/>
      <c r="AI2522" s="40"/>
      <c r="AJ2522" s="40"/>
      <c r="AK2522" s="40"/>
      <c r="AL2522" s="40"/>
      <c r="AM2522" s="40"/>
      <c r="AN2522" s="40"/>
      <c r="AO2522" s="40"/>
      <c r="AP2522" s="40"/>
      <c r="AQ2522" s="40"/>
      <c r="AR2522" s="40"/>
      <c r="AS2522" s="40"/>
      <c r="AT2522" s="40"/>
      <c r="AU2522" s="40"/>
      <c r="AV2522" s="40"/>
      <c r="AW2522" s="40"/>
      <c r="AX2522" s="40"/>
      <c r="AY2522" s="40"/>
      <c r="AZ2522" s="40"/>
      <c r="BA2522" s="40"/>
      <c r="BB2522" s="40"/>
      <c r="BC2522" s="40"/>
      <c r="BD2522" s="40"/>
      <c r="BE2522" s="40"/>
      <c r="BF2522" s="40"/>
      <c r="BG2522" s="40"/>
      <c r="BH2522" s="40"/>
      <c r="BI2522" s="40"/>
      <c r="BJ2522" s="40"/>
      <c r="BK2522" s="40"/>
      <c r="BL2522" s="40"/>
      <c r="BM2522" s="40"/>
      <c r="BN2522" s="40"/>
      <c r="BO2522" s="40"/>
      <c r="BP2522" s="40"/>
      <c r="BQ2522" s="40"/>
      <c r="BR2522" s="40"/>
      <c r="BS2522" s="40"/>
      <c r="BT2522" s="40"/>
      <c r="BU2522" s="40"/>
      <c r="BV2522" s="40"/>
      <c r="BW2522" s="40"/>
      <c r="BX2522" s="40"/>
      <c r="BY2522" s="40"/>
      <c r="BZ2522" s="40"/>
      <c r="CA2522" s="40"/>
      <c r="CB2522" s="40"/>
      <c r="CC2522" s="40"/>
      <c r="CD2522" s="40"/>
      <c r="CE2522" s="40"/>
      <c r="CF2522" s="40"/>
      <c r="CG2522" s="40"/>
      <c r="CH2522" s="40"/>
      <c r="CI2522" s="40"/>
      <c r="CJ2522" s="40"/>
      <c r="CK2522" s="40"/>
      <c r="CL2522" s="40"/>
      <c r="CM2522" s="40"/>
      <c r="CN2522" s="40"/>
      <c r="CO2522" s="40"/>
      <c r="CP2522" s="40"/>
      <c r="CQ2522" s="40"/>
      <c r="CR2522" s="40"/>
      <c r="CS2522" s="40"/>
      <c r="CT2522" s="40"/>
      <c r="CU2522" s="40"/>
      <c r="CV2522" s="40"/>
      <c r="CW2522" s="40"/>
      <c r="CX2522" s="40"/>
      <c r="CY2522" s="40"/>
      <c r="CZ2522" s="40"/>
      <c r="DA2522" s="40"/>
      <c r="DB2522" s="40"/>
    </row>
    <row r="2523" spans="1:106" ht="18.75" customHeight="1">
      <c r="A2523" s="70">
        <v>2497</v>
      </c>
      <c r="B2523" s="58">
        <v>738</v>
      </c>
      <c r="C2523" s="6" t="s">
        <v>458</v>
      </c>
      <c r="D2523" s="9" t="s">
        <v>1999</v>
      </c>
      <c r="E2523" s="8" t="s">
        <v>953</v>
      </c>
      <c r="F2523" s="8">
        <v>2</v>
      </c>
      <c r="G2523" s="8">
        <v>1382</v>
      </c>
      <c r="H2523" s="8">
        <v>40</v>
      </c>
      <c r="I2523" s="10" t="s">
        <v>689</v>
      </c>
      <c r="J2523" s="10" t="s">
        <v>738</v>
      </c>
      <c r="K2523" s="11">
        <v>1000</v>
      </c>
      <c r="L2523" s="59">
        <f>IFERROR(VLOOKUP(B2523,Sheet1!A:B,2,0),0)</f>
        <v>554</v>
      </c>
      <c r="M2523" s="40"/>
      <c r="N2523" s="40"/>
      <c r="O2523" s="40"/>
      <c r="P2523" s="40"/>
      <c r="Q2523" s="40"/>
      <c r="R2523" s="40"/>
      <c r="S2523" s="40"/>
      <c r="T2523" s="40"/>
      <c r="U2523" s="40"/>
      <c r="V2523" s="40"/>
      <c r="W2523" s="40"/>
      <c r="X2523" s="40"/>
      <c r="Y2523" s="40"/>
      <c r="Z2523" s="40"/>
      <c r="AA2523" s="40"/>
      <c r="AB2523" s="40"/>
      <c r="AC2523" s="40"/>
      <c r="AD2523" s="40"/>
      <c r="AE2523" s="40"/>
      <c r="AF2523" s="40"/>
      <c r="AG2523" s="40"/>
      <c r="AH2523" s="40"/>
      <c r="AI2523" s="40"/>
      <c r="AJ2523" s="40"/>
      <c r="AK2523" s="40"/>
      <c r="AL2523" s="40"/>
      <c r="AM2523" s="40"/>
      <c r="AN2523" s="40"/>
      <c r="AO2523" s="40"/>
      <c r="AP2523" s="40"/>
      <c r="AQ2523" s="40"/>
      <c r="AR2523" s="40"/>
      <c r="AS2523" s="40"/>
      <c r="AT2523" s="40"/>
      <c r="AU2523" s="40"/>
      <c r="AV2523" s="40"/>
      <c r="AW2523" s="40"/>
      <c r="AX2523" s="40"/>
      <c r="AY2523" s="40"/>
      <c r="AZ2523" s="40"/>
      <c r="BA2523" s="40"/>
      <c r="BB2523" s="40"/>
      <c r="BC2523" s="40"/>
      <c r="BD2523" s="40"/>
      <c r="BE2523" s="40"/>
      <c r="BF2523" s="40"/>
      <c r="BG2523" s="40"/>
      <c r="BH2523" s="40"/>
      <c r="BI2523" s="40"/>
      <c r="BJ2523" s="40"/>
      <c r="BK2523" s="40"/>
      <c r="BL2523" s="40"/>
      <c r="BM2523" s="40"/>
      <c r="BN2523" s="40"/>
      <c r="BO2523" s="40"/>
      <c r="BP2523" s="40"/>
      <c r="BQ2523" s="40"/>
      <c r="BR2523" s="40"/>
      <c r="BS2523" s="40"/>
      <c r="BT2523" s="40"/>
      <c r="BU2523" s="40"/>
      <c r="BV2523" s="40"/>
      <c r="BW2523" s="40"/>
      <c r="BX2523" s="40"/>
      <c r="BY2523" s="40"/>
      <c r="BZ2523" s="40"/>
      <c r="CA2523" s="40"/>
      <c r="CB2523" s="40"/>
      <c r="CC2523" s="40"/>
      <c r="CD2523" s="40"/>
      <c r="CE2523" s="40"/>
      <c r="CF2523" s="40"/>
      <c r="CG2523" s="40"/>
      <c r="CH2523" s="40"/>
      <c r="CI2523" s="40"/>
      <c r="CJ2523" s="40"/>
      <c r="CK2523" s="40"/>
      <c r="CL2523" s="40"/>
      <c r="CM2523" s="40"/>
      <c r="CN2523" s="40"/>
      <c r="CO2523" s="40"/>
      <c r="CP2523" s="40"/>
      <c r="CQ2523" s="40"/>
      <c r="CR2523" s="40"/>
      <c r="CS2523" s="40"/>
      <c r="CT2523" s="40"/>
      <c r="CU2523" s="40"/>
      <c r="CV2523" s="40"/>
      <c r="CW2523" s="40"/>
      <c r="CX2523" s="40"/>
      <c r="CY2523" s="40"/>
      <c r="CZ2523" s="40"/>
      <c r="DA2523" s="40"/>
      <c r="DB2523" s="40"/>
    </row>
    <row r="2524" spans="1:106" ht="18.75" customHeight="1">
      <c r="A2524" s="70">
        <v>2498</v>
      </c>
      <c r="B2524" s="58">
        <v>1152</v>
      </c>
      <c r="C2524" s="6" t="s">
        <v>788</v>
      </c>
      <c r="D2524" s="9" t="s">
        <v>1635</v>
      </c>
      <c r="E2524" s="8" t="s">
        <v>948</v>
      </c>
      <c r="F2524" s="8">
        <v>10</v>
      </c>
      <c r="G2524" s="8">
        <v>1393</v>
      </c>
      <c r="H2524" s="8">
        <v>92</v>
      </c>
      <c r="I2524" s="10" t="s">
        <v>8</v>
      </c>
      <c r="J2524" s="10" t="s">
        <v>738</v>
      </c>
      <c r="K2524" s="11">
        <v>20000</v>
      </c>
      <c r="L2524" s="59">
        <f>IFERROR(VLOOKUP(B2524,Sheet1!A:B,2,0),0)</f>
        <v>2</v>
      </c>
      <c r="M2524" s="40"/>
      <c r="N2524" s="40"/>
      <c r="O2524" s="40"/>
      <c r="P2524" s="40"/>
      <c r="Q2524" s="40"/>
      <c r="R2524" s="40"/>
      <c r="S2524" s="40"/>
      <c r="T2524" s="40"/>
      <c r="U2524" s="40"/>
      <c r="V2524" s="40"/>
      <c r="W2524" s="40"/>
      <c r="X2524" s="40"/>
      <c r="Y2524" s="40"/>
      <c r="Z2524" s="40"/>
      <c r="AA2524" s="40"/>
      <c r="AB2524" s="40"/>
      <c r="AC2524" s="40"/>
      <c r="AD2524" s="40"/>
      <c r="AE2524" s="40"/>
      <c r="AF2524" s="40"/>
      <c r="AG2524" s="40"/>
      <c r="AH2524" s="40"/>
      <c r="AI2524" s="40"/>
      <c r="AJ2524" s="40"/>
      <c r="AK2524" s="40"/>
      <c r="AL2524" s="40"/>
      <c r="AM2524" s="40"/>
      <c r="AN2524" s="40"/>
      <c r="AO2524" s="40"/>
      <c r="AP2524" s="40"/>
      <c r="AQ2524" s="40"/>
      <c r="AR2524" s="40"/>
      <c r="AS2524" s="40"/>
      <c r="AT2524" s="40"/>
      <c r="AU2524" s="40"/>
      <c r="AV2524" s="40"/>
      <c r="AW2524" s="40"/>
      <c r="AX2524" s="40"/>
      <c r="AY2524" s="40"/>
      <c r="AZ2524" s="40"/>
      <c r="BA2524" s="40"/>
      <c r="BB2524" s="40"/>
      <c r="BC2524" s="40"/>
      <c r="BD2524" s="40"/>
      <c r="BE2524" s="40"/>
      <c r="BF2524" s="40"/>
      <c r="BG2524" s="40"/>
      <c r="BH2524" s="40"/>
      <c r="BI2524" s="40"/>
      <c r="BJ2524" s="40"/>
      <c r="BK2524" s="40"/>
      <c r="BL2524" s="40"/>
      <c r="BM2524" s="40"/>
      <c r="BN2524" s="40"/>
      <c r="BO2524" s="40"/>
      <c r="BP2524" s="40"/>
      <c r="BQ2524" s="40"/>
      <c r="BR2524" s="40"/>
      <c r="BS2524" s="40"/>
      <c r="BT2524" s="40"/>
      <c r="BU2524" s="40"/>
      <c r="BV2524" s="40"/>
      <c r="BW2524" s="40"/>
      <c r="BX2524" s="40"/>
      <c r="BY2524" s="40"/>
      <c r="BZ2524" s="40"/>
      <c r="CA2524" s="40"/>
      <c r="CB2524" s="40"/>
      <c r="CC2524" s="40"/>
      <c r="CD2524" s="40"/>
      <c r="CE2524" s="40"/>
      <c r="CF2524" s="40"/>
      <c r="CG2524" s="40"/>
      <c r="CH2524" s="40"/>
      <c r="CI2524" s="40"/>
      <c r="CJ2524" s="40"/>
      <c r="CK2524" s="40"/>
      <c r="CL2524" s="40"/>
      <c r="CM2524" s="40"/>
      <c r="CN2524" s="40"/>
      <c r="CO2524" s="40"/>
      <c r="CP2524" s="40"/>
      <c r="CQ2524" s="40"/>
      <c r="CR2524" s="40"/>
      <c r="CS2524" s="40"/>
      <c r="CT2524" s="40"/>
      <c r="CU2524" s="40"/>
      <c r="CV2524" s="40"/>
      <c r="CW2524" s="40"/>
      <c r="CX2524" s="40"/>
      <c r="CY2524" s="40"/>
      <c r="CZ2524" s="40"/>
      <c r="DA2524" s="40"/>
      <c r="DB2524" s="40"/>
    </row>
    <row r="2525" spans="1:106" ht="18.75" customHeight="1">
      <c r="A2525" s="70">
        <v>2499</v>
      </c>
      <c r="B2525" s="58">
        <v>1030</v>
      </c>
      <c r="C2525" s="6" t="s">
        <v>404</v>
      </c>
      <c r="D2525" s="9" t="s">
        <v>2082</v>
      </c>
      <c r="E2525" s="8" t="s">
        <v>53</v>
      </c>
      <c r="F2525" s="8">
        <v>2</v>
      </c>
      <c r="G2525" s="8">
        <v>1387</v>
      </c>
      <c r="H2525" s="8">
        <v>76</v>
      </c>
      <c r="I2525" s="10" t="s">
        <v>689</v>
      </c>
      <c r="J2525" s="10" t="s">
        <v>738</v>
      </c>
      <c r="K2525" s="11">
        <v>900</v>
      </c>
      <c r="L2525" s="59">
        <f>IFERROR(VLOOKUP(B2525,Sheet1!A:B,2,0),0)</f>
        <v>0</v>
      </c>
      <c r="M2525" s="40"/>
      <c r="N2525" s="40"/>
      <c r="O2525" s="40"/>
      <c r="P2525" s="40"/>
      <c r="Q2525" s="40"/>
      <c r="R2525" s="40"/>
      <c r="S2525" s="40"/>
      <c r="T2525" s="40"/>
      <c r="U2525" s="40"/>
      <c r="V2525" s="40"/>
      <c r="W2525" s="40"/>
      <c r="X2525" s="40"/>
      <c r="Y2525" s="40"/>
      <c r="Z2525" s="40"/>
      <c r="AA2525" s="40"/>
      <c r="AB2525" s="40"/>
      <c r="AC2525" s="40"/>
      <c r="AD2525" s="40"/>
      <c r="AE2525" s="40"/>
      <c r="AF2525" s="40"/>
      <c r="AG2525" s="40"/>
      <c r="AH2525" s="40"/>
      <c r="AI2525" s="40"/>
      <c r="AJ2525" s="40"/>
      <c r="AK2525" s="40"/>
      <c r="AL2525" s="40"/>
      <c r="AM2525" s="40"/>
      <c r="AN2525" s="40"/>
      <c r="AO2525" s="40"/>
      <c r="AP2525" s="40"/>
      <c r="AQ2525" s="40"/>
      <c r="AR2525" s="40"/>
      <c r="AS2525" s="40"/>
      <c r="AT2525" s="40"/>
      <c r="AU2525" s="40"/>
      <c r="AV2525" s="40"/>
      <c r="AW2525" s="40"/>
      <c r="AX2525" s="40"/>
      <c r="AY2525" s="40"/>
      <c r="AZ2525" s="40"/>
      <c r="BA2525" s="40"/>
      <c r="BB2525" s="40"/>
      <c r="BC2525" s="40"/>
      <c r="BD2525" s="40"/>
      <c r="BE2525" s="40"/>
      <c r="BF2525" s="40"/>
      <c r="BG2525" s="40"/>
      <c r="BH2525" s="40"/>
      <c r="BI2525" s="40"/>
      <c r="BJ2525" s="40"/>
      <c r="BK2525" s="40"/>
      <c r="BL2525" s="40"/>
      <c r="BM2525" s="40"/>
      <c r="BN2525" s="40"/>
      <c r="BO2525" s="40"/>
      <c r="BP2525" s="40"/>
      <c r="BQ2525" s="40"/>
      <c r="BR2525" s="40"/>
      <c r="BS2525" s="40"/>
      <c r="BT2525" s="40"/>
      <c r="BU2525" s="40"/>
      <c r="BV2525" s="40"/>
      <c r="BW2525" s="40"/>
      <c r="BX2525" s="40"/>
      <c r="BY2525" s="40"/>
      <c r="BZ2525" s="40"/>
      <c r="CA2525" s="40"/>
      <c r="CB2525" s="40"/>
      <c r="CC2525" s="40"/>
      <c r="CD2525" s="40"/>
      <c r="CE2525" s="40"/>
      <c r="CF2525" s="40"/>
      <c r="CG2525" s="40"/>
      <c r="CH2525" s="40"/>
      <c r="CI2525" s="40"/>
      <c r="CJ2525" s="40"/>
      <c r="CK2525" s="40"/>
      <c r="CL2525" s="40"/>
      <c r="CM2525" s="40"/>
      <c r="CN2525" s="40"/>
      <c r="CO2525" s="40"/>
      <c r="CP2525" s="40"/>
      <c r="CQ2525" s="40"/>
      <c r="CR2525" s="40"/>
      <c r="CS2525" s="40"/>
      <c r="CT2525" s="40"/>
      <c r="CU2525" s="40"/>
      <c r="CV2525" s="40"/>
      <c r="CW2525" s="40"/>
      <c r="CX2525" s="40"/>
      <c r="CY2525" s="40"/>
      <c r="CZ2525" s="40"/>
      <c r="DA2525" s="40"/>
      <c r="DB2525" s="40"/>
    </row>
    <row r="2526" spans="1:106" ht="18.75" customHeight="1">
      <c r="A2526" s="70">
        <v>2500</v>
      </c>
      <c r="B2526" s="58">
        <v>1052</v>
      </c>
      <c r="C2526" s="6" t="s">
        <v>547</v>
      </c>
      <c r="D2526" s="9" t="s">
        <v>1920</v>
      </c>
      <c r="E2526" s="8" t="s">
        <v>948</v>
      </c>
      <c r="F2526" s="8">
        <v>2</v>
      </c>
      <c r="G2526" s="8">
        <v>1382</v>
      </c>
      <c r="H2526" s="8">
        <v>48</v>
      </c>
      <c r="I2526" s="10" t="s">
        <v>689</v>
      </c>
      <c r="J2526" s="10" t="s">
        <v>738</v>
      </c>
      <c r="K2526" s="11">
        <v>330</v>
      </c>
      <c r="L2526" s="59">
        <f>IFERROR(VLOOKUP(B2526,Sheet1!A:B,2,0),0)</f>
        <v>0</v>
      </c>
      <c r="M2526" s="40"/>
      <c r="N2526" s="40"/>
      <c r="O2526" s="40"/>
      <c r="P2526" s="40"/>
      <c r="Q2526" s="40"/>
      <c r="R2526" s="40"/>
      <c r="S2526" s="40"/>
      <c r="T2526" s="40"/>
      <c r="U2526" s="40"/>
      <c r="V2526" s="40"/>
      <c r="W2526" s="40"/>
      <c r="X2526" s="40"/>
      <c r="Y2526" s="40"/>
      <c r="Z2526" s="40"/>
      <c r="AA2526" s="40"/>
      <c r="AB2526" s="40"/>
      <c r="AC2526" s="40"/>
      <c r="AD2526" s="40"/>
      <c r="AE2526" s="40"/>
      <c r="AF2526" s="40"/>
      <c r="AG2526" s="40"/>
      <c r="AH2526" s="40"/>
      <c r="AI2526" s="40"/>
      <c r="AJ2526" s="40"/>
      <c r="AK2526" s="40"/>
      <c r="AL2526" s="40"/>
      <c r="AM2526" s="40"/>
      <c r="AN2526" s="40"/>
      <c r="AO2526" s="40"/>
      <c r="AP2526" s="40"/>
      <c r="AQ2526" s="40"/>
      <c r="AR2526" s="40"/>
      <c r="AS2526" s="40"/>
      <c r="AT2526" s="40"/>
      <c r="AU2526" s="40"/>
      <c r="AV2526" s="40"/>
      <c r="AW2526" s="40"/>
      <c r="AX2526" s="40"/>
      <c r="AY2526" s="40"/>
      <c r="AZ2526" s="40"/>
      <c r="BA2526" s="40"/>
      <c r="BB2526" s="40"/>
      <c r="BC2526" s="40"/>
      <c r="BD2526" s="40"/>
      <c r="BE2526" s="40"/>
      <c r="BF2526" s="40"/>
      <c r="BG2526" s="40"/>
      <c r="BH2526" s="40"/>
      <c r="BI2526" s="40"/>
      <c r="BJ2526" s="40"/>
      <c r="BK2526" s="40"/>
      <c r="BL2526" s="40"/>
      <c r="BM2526" s="40"/>
      <c r="BN2526" s="40"/>
      <c r="BO2526" s="40"/>
      <c r="BP2526" s="40"/>
      <c r="BQ2526" s="40"/>
      <c r="BR2526" s="40"/>
      <c r="BS2526" s="40"/>
      <c r="BT2526" s="40"/>
      <c r="BU2526" s="40"/>
      <c r="BV2526" s="40"/>
      <c r="BW2526" s="40"/>
      <c r="BX2526" s="40"/>
      <c r="BY2526" s="40"/>
      <c r="BZ2526" s="40"/>
      <c r="CA2526" s="40"/>
      <c r="CB2526" s="40"/>
      <c r="CC2526" s="40"/>
      <c r="CD2526" s="40"/>
      <c r="CE2526" s="40"/>
      <c r="CF2526" s="40"/>
      <c r="CG2526" s="40"/>
      <c r="CH2526" s="40"/>
      <c r="CI2526" s="40"/>
      <c r="CJ2526" s="40"/>
      <c r="CK2526" s="40"/>
      <c r="CL2526" s="40"/>
      <c r="CM2526" s="40"/>
      <c r="CN2526" s="40"/>
      <c r="CO2526" s="40"/>
      <c r="CP2526" s="40"/>
      <c r="CQ2526" s="40"/>
      <c r="CR2526" s="40"/>
      <c r="CS2526" s="40"/>
      <c r="CT2526" s="40"/>
      <c r="CU2526" s="40"/>
      <c r="CV2526" s="40"/>
      <c r="CW2526" s="40"/>
      <c r="CX2526" s="40"/>
      <c r="CY2526" s="40"/>
      <c r="CZ2526" s="40"/>
      <c r="DA2526" s="40"/>
      <c r="DB2526" s="40"/>
    </row>
    <row r="2527" spans="1:106" ht="18.75" customHeight="1">
      <c r="A2527" s="70">
        <v>2501</v>
      </c>
      <c r="B2527" s="58">
        <v>1747</v>
      </c>
      <c r="C2527" s="6" t="s">
        <v>2860</v>
      </c>
      <c r="D2527" s="9" t="s">
        <v>1979</v>
      </c>
      <c r="E2527" s="8" t="s">
        <v>871</v>
      </c>
      <c r="F2527" s="8">
        <v>2</v>
      </c>
      <c r="G2527" s="14">
        <v>1392</v>
      </c>
      <c r="H2527" s="8">
        <v>16</v>
      </c>
      <c r="I2527" s="10" t="s">
        <v>405</v>
      </c>
      <c r="J2527" s="10" t="s">
        <v>738</v>
      </c>
      <c r="K2527" s="11">
        <v>2000</v>
      </c>
      <c r="L2527" s="59">
        <f>IFERROR(VLOOKUP(B2527,Sheet1!A:B,2,0),0)</f>
        <v>0</v>
      </c>
      <c r="M2527" s="40"/>
      <c r="N2527" s="40"/>
      <c r="O2527" s="40"/>
      <c r="P2527" s="40"/>
      <c r="Q2527" s="40"/>
      <c r="R2527" s="40"/>
      <c r="S2527" s="40"/>
      <c r="T2527" s="40"/>
      <c r="U2527" s="40"/>
      <c r="V2527" s="40"/>
      <c r="W2527" s="40"/>
      <c r="X2527" s="40"/>
      <c r="Y2527" s="40"/>
      <c r="Z2527" s="40"/>
      <c r="AA2527" s="40"/>
      <c r="AB2527" s="40"/>
      <c r="AC2527" s="40"/>
      <c r="AD2527" s="40"/>
      <c r="AE2527" s="40"/>
      <c r="AF2527" s="40"/>
      <c r="AG2527" s="40"/>
      <c r="AH2527" s="40"/>
      <c r="AI2527" s="40"/>
      <c r="AJ2527" s="40"/>
      <c r="AK2527" s="40"/>
      <c r="AL2527" s="40"/>
      <c r="AM2527" s="40"/>
      <c r="AN2527" s="40"/>
      <c r="AO2527" s="40"/>
      <c r="AP2527" s="40"/>
      <c r="AQ2527" s="40"/>
      <c r="AR2527" s="40"/>
      <c r="AS2527" s="40"/>
      <c r="AT2527" s="40"/>
      <c r="AU2527" s="40"/>
      <c r="AV2527" s="40"/>
      <c r="AW2527" s="40"/>
      <c r="AX2527" s="40"/>
      <c r="AY2527" s="40"/>
      <c r="AZ2527" s="40"/>
      <c r="BA2527" s="40"/>
      <c r="BB2527" s="40"/>
      <c r="BC2527" s="40"/>
      <c r="BD2527" s="40"/>
      <c r="BE2527" s="40"/>
      <c r="BF2527" s="40"/>
      <c r="BG2527" s="40"/>
      <c r="BH2527" s="40"/>
      <c r="BI2527" s="40"/>
      <c r="BJ2527" s="40"/>
      <c r="BK2527" s="40"/>
      <c r="BL2527" s="40"/>
      <c r="BM2527" s="40"/>
      <c r="BN2527" s="40"/>
      <c r="BO2527" s="40"/>
      <c r="BP2527" s="40"/>
      <c r="BQ2527" s="40"/>
      <c r="BR2527" s="40"/>
      <c r="BS2527" s="40"/>
      <c r="BT2527" s="40"/>
      <c r="BU2527" s="40"/>
      <c r="BV2527" s="40"/>
      <c r="BW2527" s="40"/>
      <c r="BX2527" s="40"/>
      <c r="BY2527" s="40"/>
      <c r="BZ2527" s="40"/>
      <c r="CA2527" s="40"/>
      <c r="CB2527" s="40"/>
      <c r="CC2527" s="40"/>
      <c r="CD2527" s="40"/>
      <c r="CE2527" s="40"/>
      <c r="CF2527" s="40"/>
      <c r="CG2527" s="40"/>
      <c r="CH2527" s="40"/>
      <c r="CI2527" s="40"/>
      <c r="CJ2527" s="40"/>
      <c r="CK2527" s="40"/>
      <c r="CL2527" s="40"/>
      <c r="CM2527" s="40"/>
      <c r="CN2527" s="40"/>
      <c r="CO2527" s="40"/>
      <c r="CP2527" s="40"/>
      <c r="CQ2527" s="40"/>
      <c r="CR2527" s="40"/>
      <c r="CS2527" s="40"/>
      <c r="CT2527" s="40"/>
      <c r="CU2527" s="40"/>
      <c r="CV2527" s="40"/>
      <c r="CW2527" s="40"/>
      <c r="CX2527" s="40"/>
      <c r="CY2527" s="40"/>
      <c r="CZ2527" s="40"/>
      <c r="DA2527" s="40"/>
      <c r="DB2527" s="40"/>
    </row>
    <row r="2528" spans="1:106" ht="18.75" customHeight="1">
      <c r="A2528" s="70">
        <v>2502</v>
      </c>
      <c r="B2528" s="58">
        <v>589</v>
      </c>
      <c r="C2528" s="6" t="s">
        <v>10</v>
      </c>
      <c r="D2528" s="9" t="s">
        <v>2082</v>
      </c>
      <c r="E2528" s="8" t="s">
        <v>826</v>
      </c>
      <c r="F2528" s="8">
        <v>2</v>
      </c>
      <c r="G2528" s="8">
        <v>1378</v>
      </c>
      <c r="H2528" s="8">
        <v>30</v>
      </c>
      <c r="I2528" s="10" t="s">
        <v>508</v>
      </c>
      <c r="J2528" s="10" t="s">
        <v>738</v>
      </c>
      <c r="K2528" s="11">
        <v>200</v>
      </c>
      <c r="L2528" s="59">
        <f>IFERROR(VLOOKUP(B2528,Sheet1!A:B,2,0),0)</f>
        <v>0</v>
      </c>
      <c r="M2528" s="40"/>
      <c r="N2528" s="40"/>
      <c r="O2528" s="40"/>
      <c r="P2528" s="40"/>
      <c r="Q2528" s="40"/>
      <c r="R2528" s="40"/>
      <c r="S2528" s="40"/>
      <c r="T2528" s="40"/>
      <c r="U2528" s="40"/>
      <c r="V2528" s="40"/>
      <c r="W2528" s="40"/>
      <c r="X2528" s="40"/>
      <c r="Y2528" s="40"/>
      <c r="Z2528" s="40"/>
      <c r="AA2528" s="40"/>
      <c r="AB2528" s="40"/>
      <c r="AC2528" s="40"/>
      <c r="AD2528" s="40"/>
      <c r="AE2528" s="40"/>
      <c r="AF2528" s="40"/>
      <c r="AG2528" s="40"/>
      <c r="AH2528" s="40"/>
      <c r="AI2528" s="40"/>
      <c r="AJ2528" s="40"/>
      <c r="AK2528" s="40"/>
      <c r="AL2528" s="40"/>
      <c r="AM2528" s="40"/>
      <c r="AN2528" s="40"/>
      <c r="AO2528" s="40"/>
      <c r="AP2528" s="40"/>
      <c r="AQ2528" s="40"/>
      <c r="AR2528" s="40"/>
      <c r="AS2528" s="40"/>
      <c r="AT2528" s="40"/>
      <c r="AU2528" s="40"/>
      <c r="AV2528" s="40"/>
      <c r="AW2528" s="40"/>
      <c r="AX2528" s="40"/>
      <c r="AY2528" s="40"/>
      <c r="AZ2528" s="40"/>
      <c r="BA2528" s="40"/>
      <c r="BB2528" s="40"/>
      <c r="BC2528" s="40"/>
      <c r="BD2528" s="40"/>
      <c r="BE2528" s="40"/>
      <c r="BF2528" s="40"/>
      <c r="BG2528" s="40"/>
      <c r="BH2528" s="40"/>
      <c r="BI2528" s="40"/>
      <c r="BJ2528" s="40"/>
      <c r="BK2528" s="40"/>
      <c r="BL2528" s="40"/>
      <c r="BM2528" s="40"/>
      <c r="BN2528" s="40"/>
      <c r="BO2528" s="40"/>
      <c r="BP2528" s="40"/>
      <c r="BQ2528" s="40"/>
      <c r="BR2528" s="40"/>
      <c r="BS2528" s="40"/>
      <c r="BT2528" s="40"/>
      <c r="BU2528" s="40"/>
      <c r="BV2528" s="40"/>
      <c r="BW2528" s="40"/>
      <c r="BX2528" s="40"/>
      <c r="BY2528" s="40"/>
      <c r="BZ2528" s="40"/>
      <c r="CA2528" s="40"/>
      <c r="CB2528" s="40"/>
      <c r="CC2528" s="40"/>
      <c r="CD2528" s="40"/>
      <c r="CE2528" s="40"/>
      <c r="CF2528" s="40"/>
      <c r="CG2528" s="40"/>
      <c r="CH2528" s="40"/>
      <c r="CI2528" s="40"/>
      <c r="CJ2528" s="40"/>
      <c r="CK2528" s="40"/>
      <c r="CL2528" s="40"/>
      <c r="CM2528" s="40"/>
      <c r="CN2528" s="40"/>
      <c r="CO2528" s="40"/>
      <c r="CP2528" s="40"/>
      <c r="CQ2528" s="40"/>
      <c r="CR2528" s="40"/>
      <c r="CS2528" s="40"/>
      <c r="CT2528" s="40"/>
      <c r="CU2528" s="40"/>
      <c r="CV2528" s="40"/>
      <c r="CW2528" s="40"/>
      <c r="CX2528" s="40"/>
      <c r="CY2528" s="40"/>
      <c r="CZ2528" s="40"/>
      <c r="DA2528" s="40"/>
      <c r="DB2528" s="40"/>
    </row>
    <row r="2529" spans="1:106" ht="18.75" customHeight="1">
      <c r="A2529" s="70">
        <v>2503</v>
      </c>
      <c r="B2529" s="58">
        <v>924</v>
      </c>
      <c r="C2529" s="6" t="s">
        <v>566</v>
      </c>
      <c r="D2529" s="9" t="s">
        <v>2095</v>
      </c>
      <c r="E2529" s="8" t="s">
        <v>7</v>
      </c>
      <c r="F2529" s="14">
        <v>5</v>
      </c>
      <c r="G2529" s="8">
        <v>1393</v>
      </c>
      <c r="H2529" s="8">
        <v>56</v>
      </c>
      <c r="I2529" s="10" t="s">
        <v>689</v>
      </c>
      <c r="J2529" s="10" t="s">
        <v>738</v>
      </c>
      <c r="K2529" s="11">
        <v>15000</v>
      </c>
      <c r="L2529" s="59">
        <f>IFERROR(VLOOKUP(B2529,Sheet1!A:B,2,0),0)</f>
        <v>470</v>
      </c>
      <c r="M2529" s="40"/>
      <c r="N2529" s="40"/>
      <c r="O2529" s="40"/>
      <c r="P2529" s="40"/>
      <c r="Q2529" s="40"/>
      <c r="R2529" s="40"/>
      <c r="S2529" s="40"/>
      <c r="T2529" s="40"/>
      <c r="U2529" s="40"/>
      <c r="V2529" s="40"/>
      <c r="W2529" s="40"/>
      <c r="X2529" s="40"/>
      <c r="Y2529" s="40"/>
      <c r="Z2529" s="40"/>
      <c r="AA2529" s="40"/>
      <c r="AB2529" s="40"/>
      <c r="AC2529" s="40"/>
      <c r="AD2529" s="40"/>
      <c r="AE2529" s="40"/>
      <c r="AF2529" s="40"/>
      <c r="AG2529" s="40"/>
      <c r="AH2529" s="40"/>
      <c r="AI2529" s="40"/>
      <c r="AJ2529" s="40"/>
      <c r="AK2529" s="40"/>
      <c r="AL2529" s="40"/>
      <c r="AM2529" s="40"/>
      <c r="AN2529" s="40"/>
      <c r="AO2529" s="40"/>
      <c r="AP2529" s="40"/>
      <c r="AQ2529" s="40"/>
      <c r="AR2529" s="40"/>
      <c r="AS2529" s="40"/>
      <c r="AT2529" s="40"/>
      <c r="AU2529" s="40"/>
      <c r="AV2529" s="40"/>
      <c r="AW2529" s="40"/>
      <c r="AX2529" s="40"/>
      <c r="AY2529" s="40"/>
      <c r="AZ2529" s="40"/>
      <c r="BA2529" s="40"/>
      <c r="BB2529" s="40"/>
      <c r="BC2529" s="40"/>
      <c r="BD2529" s="40"/>
      <c r="BE2529" s="40"/>
      <c r="BF2529" s="40"/>
      <c r="BG2529" s="40"/>
      <c r="BH2529" s="40"/>
      <c r="BI2529" s="40"/>
      <c r="BJ2529" s="40"/>
      <c r="BK2529" s="40"/>
      <c r="BL2529" s="40"/>
      <c r="BM2529" s="40"/>
      <c r="BN2529" s="40"/>
      <c r="BO2529" s="40"/>
      <c r="BP2529" s="40"/>
      <c r="BQ2529" s="40"/>
      <c r="BR2529" s="40"/>
      <c r="BS2529" s="40"/>
      <c r="BT2529" s="40"/>
      <c r="BU2529" s="40"/>
      <c r="BV2529" s="40"/>
      <c r="BW2529" s="40"/>
      <c r="BX2529" s="40"/>
      <c r="BY2529" s="40"/>
      <c r="BZ2529" s="40"/>
      <c r="CA2529" s="40"/>
      <c r="CB2529" s="40"/>
      <c r="CC2529" s="40"/>
      <c r="CD2529" s="40"/>
      <c r="CE2529" s="40"/>
      <c r="CF2529" s="40"/>
      <c r="CG2529" s="40"/>
      <c r="CH2529" s="40"/>
      <c r="CI2529" s="40"/>
      <c r="CJ2529" s="40"/>
      <c r="CK2529" s="40"/>
      <c r="CL2529" s="40"/>
      <c r="CM2529" s="40"/>
      <c r="CN2529" s="40"/>
      <c r="CO2529" s="40"/>
      <c r="CP2529" s="40"/>
      <c r="CQ2529" s="40"/>
      <c r="CR2529" s="40"/>
      <c r="CS2529" s="40"/>
      <c r="CT2529" s="40"/>
      <c r="CU2529" s="40"/>
      <c r="CV2529" s="40"/>
      <c r="CW2529" s="40"/>
      <c r="CX2529" s="40"/>
      <c r="CY2529" s="40"/>
      <c r="CZ2529" s="40"/>
      <c r="DA2529" s="40"/>
      <c r="DB2529" s="40"/>
    </row>
    <row r="2530" spans="1:106" ht="18.75" customHeight="1">
      <c r="A2530" s="70">
        <v>2504</v>
      </c>
      <c r="B2530" s="58">
        <v>1255</v>
      </c>
      <c r="C2530" s="6" t="s">
        <v>501</v>
      </c>
      <c r="D2530" s="9" t="s">
        <v>2059</v>
      </c>
      <c r="E2530" s="8" t="s">
        <v>948</v>
      </c>
      <c r="F2530" s="8">
        <v>5</v>
      </c>
      <c r="G2530" s="8">
        <v>1394</v>
      </c>
      <c r="H2530" s="8">
        <v>68</v>
      </c>
      <c r="I2530" s="10" t="s">
        <v>689</v>
      </c>
      <c r="J2530" s="10" t="s">
        <v>738</v>
      </c>
      <c r="K2530" s="11">
        <v>3500</v>
      </c>
      <c r="L2530" s="59">
        <f>IFERROR(VLOOKUP(B2530,Sheet1!A:B,2,0),0)</f>
        <v>0</v>
      </c>
      <c r="M2530" s="40"/>
      <c r="N2530" s="40"/>
      <c r="O2530" s="40"/>
      <c r="P2530" s="40"/>
      <c r="Q2530" s="40"/>
      <c r="R2530" s="40"/>
      <c r="S2530" s="40"/>
      <c r="T2530" s="40"/>
      <c r="U2530" s="40"/>
      <c r="V2530" s="40"/>
      <c r="W2530" s="40"/>
      <c r="X2530" s="40"/>
      <c r="Y2530" s="40"/>
      <c r="Z2530" s="40"/>
      <c r="AA2530" s="40"/>
      <c r="AB2530" s="40"/>
      <c r="AC2530" s="40"/>
      <c r="AD2530" s="40"/>
      <c r="AE2530" s="40"/>
      <c r="AF2530" s="40"/>
      <c r="AG2530" s="40"/>
      <c r="AH2530" s="40"/>
      <c r="AI2530" s="40"/>
      <c r="AJ2530" s="40"/>
      <c r="AK2530" s="40"/>
      <c r="AL2530" s="40"/>
      <c r="AM2530" s="40"/>
      <c r="AN2530" s="40"/>
      <c r="AO2530" s="40"/>
      <c r="AP2530" s="40"/>
      <c r="AQ2530" s="40"/>
      <c r="AR2530" s="40"/>
      <c r="AS2530" s="40"/>
      <c r="AT2530" s="40"/>
      <c r="AU2530" s="40"/>
      <c r="AV2530" s="40"/>
      <c r="AW2530" s="40"/>
      <c r="AX2530" s="40"/>
      <c r="AY2530" s="40"/>
      <c r="AZ2530" s="40"/>
      <c r="BA2530" s="40"/>
      <c r="BB2530" s="40"/>
      <c r="BC2530" s="40"/>
      <c r="BD2530" s="40"/>
      <c r="BE2530" s="40"/>
      <c r="BF2530" s="40"/>
      <c r="BG2530" s="40"/>
      <c r="BH2530" s="40"/>
      <c r="BI2530" s="40"/>
      <c r="BJ2530" s="40"/>
      <c r="BK2530" s="40"/>
      <c r="BL2530" s="40"/>
      <c r="BM2530" s="40"/>
      <c r="BN2530" s="40"/>
      <c r="BO2530" s="40"/>
      <c r="BP2530" s="40"/>
      <c r="BQ2530" s="40"/>
      <c r="BR2530" s="40"/>
      <c r="BS2530" s="40"/>
      <c r="BT2530" s="40"/>
      <c r="BU2530" s="40"/>
      <c r="BV2530" s="40"/>
      <c r="BW2530" s="40"/>
      <c r="BX2530" s="40"/>
      <c r="BY2530" s="40"/>
      <c r="BZ2530" s="40"/>
      <c r="CA2530" s="40"/>
      <c r="CB2530" s="40"/>
      <c r="CC2530" s="40"/>
      <c r="CD2530" s="40"/>
      <c r="CE2530" s="40"/>
      <c r="CF2530" s="40"/>
      <c r="CG2530" s="40"/>
      <c r="CH2530" s="40"/>
      <c r="CI2530" s="40"/>
      <c r="CJ2530" s="40"/>
      <c r="CK2530" s="40"/>
      <c r="CL2530" s="40"/>
      <c r="CM2530" s="40"/>
      <c r="CN2530" s="40"/>
      <c r="CO2530" s="40"/>
      <c r="CP2530" s="40"/>
      <c r="CQ2530" s="40"/>
      <c r="CR2530" s="40"/>
      <c r="CS2530" s="40"/>
      <c r="CT2530" s="40"/>
      <c r="CU2530" s="40"/>
      <c r="CV2530" s="40"/>
      <c r="CW2530" s="40"/>
      <c r="CX2530" s="40"/>
      <c r="CY2530" s="40"/>
      <c r="CZ2530" s="40"/>
      <c r="DA2530" s="40"/>
      <c r="DB2530" s="40"/>
    </row>
    <row r="2531" spans="1:106" ht="18.75" customHeight="1">
      <c r="A2531" s="70">
        <v>2505</v>
      </c>
      <c r="B2531" s="58">
        <v>601</v>
      </c>
      <c r="C2531" s="6" t="s">
        <v>1070</v>
      </c>
      <c r="D2531" s="9" t="s">
        <v>2248</v>
      </c>
      <c r="E2531" s="8" t="s">
        <v>3224</v>
      </c>
      <c r="F2531" s="8">
        <v>2</v>
      </c>
      <c r="G2531" s="8">
        <v>1379</v>
      </c>
      <c r="H2531" s="8">
        <v>96</v>
      </c>
      <c r="I2531" s="10" t="s">
        <v>689</v>
      </c>
      <c r="J2531" s="10" t="s">
        <v>738</v>
      </c>
      <c r="K2531" s="11">
        <v>400</v>
      </c>
      <c r="L2531" s="59">
        <f>IFERROR(VLOOKUP(B2531,Sheet1!A:B,2,0),0)</f>
        <v>0</v>
      </c>
      <c r="M2531" s="40"/>
      <c r="N2531" s="40"/>
      <c r="O2531" s="40"/>
      <c r="P2531" s="40"/>
      <c r="Q2531" s="40"/>
      <c r="R2531" s="40"/>
      <c r="S2531" s="40"/>
      <c r="T2531" s="40"/>
      <c r="U2531" s="40"/>
      <c r="V2531" s="40"/>
      <c r="W2531" s="40"/>
      <c r="X2531" s="40"/>
      <c r="Y2531" s="40"/>
      <c r="Z2531" s="40"/>
      <c r="AA2531" s="40"/>
      <c r="AB2531" s="40"/>
      <c r="AC2531" s="40"/>
      <c r="AD2531" s="40"/>
      <c r="AE2531" s="40"/>
      <c r="AF2531" s="40"/>
      <c r="AG2531" s="40"/>
      <c r="AH2531" s="40"/>
      <c r="AI2531" s="40"/>
      <c r="AJ2531" s="40"/>
      <c r="AK2531" s="40"/>
      <c r="AL2531" s="40"/>
      <c r="AM2531" s="40"/>
      <c r="AN2531" s="40"/>
      <c r="AO2531" s="40"/>
      <c r="AP2531" s="40"/>
      <c r="AQ2531" s="40"/>
      <c r="AR2531" s="40"/>
      <c r="AS2531" s="40"/>
      <c r="AT2531" s="40"/>
      <c r="AU2531" s="40"/>
      <c r="AV2531" s="40"/>
      <c r="AW2531" s="40"/>
      <c r="AX2531" s="40"/>
      <c r="AY2531" s="40"/>
      <c r="AZ2531" s="40"/>
      <c r="BA2531" s="40"/>
      <c r="BB2531" s="40"/>
      <c r="BC2531" s="40"/>
      <c r="BD2531" s="40"/>
      <c r="BE2531" s="40"/>
      <c r="BF2531" s="40"/>
      <c r="BG2531" s="40"/>
      <c r="BH2531" s="40"/>
      <c r="BI2531" s="40"/>
      <c r="BJ2531" s="40"/>
      <c r="BK2531" s="40"/>
      <c r="BL2531" s="40"/>
      <c r="BM2531" s="40"/>
      <c r="BN2531" s="40"/>
      <c r="BO2531" s="40"/>
      <c r="BP2531" s="40"/>
      <c r="BQ2531" s="40"/>
      <c r="BR2531" s="40"/>
      <c r="BS2531" s="40"/>
      <c r="BT2531" s="40"/>
      <c r="BU2531" s="40"/>
      <c r="BV2531" s="40"/>
      <c r="BW2531" s="40"/>
      <c r="BX2531" s="40"/>
      <c r="BY2531" s="40"/>
      <c r="BZ2531" s="40"/>
      <c r="CA2531" s="40"/>
      <c r="CB2531" s="40"/>
      <c r="CC2531" s="40"/>
      <c r="CD2531" s="40"/>
      <c r="CE2531" s="40"/>
      <c r="CF2531" s="40"/>
      <c r="CG2531" s="40"/>
      <c r="CH2531" s="40"/>
      <c r="CI2531" s="40"/>
      <c r="CJ2531" s="40"/>
      <c r="CK2531" s="40"/>
      <c r="CL2531" s="40"/>
      <c r="CM2531" s="40"/>
      <c r="CN2531" s="40"/>
      <c r="CO2531" s="40"/>
      <c r="CP2531" s="40"/>
      <c r="CQ2531" s="40"/>
      <c r="CR2531" s="40"/>
      <c r="CS2531" s="40"/>
      <c r="CT2531" s="40"/>
      <c r="CU2531" s="40"/>
      <c r="CV2531" s="40"/>
      <c r="CW2531" s="40"/>
      <c r="CX2531" s="40"/>
      <c r="CY2531" s="40"/>
      <c r="CZ2531" s="40"/>
      <c r="DA2531" s="40"/>
      <c r="DB2531" s="40"/>
    </row>
    <row r="2532" spans="1:106" ht="18.75" customHeight="1">
      <c r="A2532" s="70">
        <v>2506</v>
      </c>
      <c r="B2532" s="58">
        <v>806</v>
      </c>
      <c r="C2532" s="6" t="s">
        <v>1071</v>
      </c>
      <c r="D2532" s="9" t="s">
        <v>1717</v>
      </c>
      <c r="E2532" s="8" t="s">
        <v>3224</v>
      </c>
      <c r="F2532" s="8">
        <v>1</v>
      </c>
      <c r="G2532" s="8">
        <v>1379</v>
      </c>
      <c r="H2532" s="8">
        <v>48</v>
      </c>
      <c r="I2532" s="10" t="s">
        <v>689</v>
      </c>
      <c r="J2532" s="10" t="s">
        <v>738</v>
      </c>
      <c r="K2532" s="11">
        <v>1000</v>
      </c>
      <c r="L2532" s="59">
        <f>IFERROR(VLOOKUP(B2532,Sheet1!A:B,2,0),0)</f>
        <v>0</v>
      </c>
      <c r="M2532" s="40"/>
      <c r="N2532" s="40"/>
      <c r="O2532" s="40"/>
      <c r="P2532" s="40"/>
      <c r="Q2532" s="40"/>
      <c r="R2532" s="40"/>
      <c r="S2532" s="40"/>
      <c r="T2532" s="40"/>
      <c r="U2532" s="40"/>
      <c r="V2532" s="40"/>
      <c r="W2532" s="40"/>
      <c r="X2532" s="40"/>
      <c r="Y2532" s="40"/>
      <c r="Z2532" s="40"/>
      <c r="AA2532" s="40"/>
      <c r="AB2532" s="40"/>
      <c r="AC2532" s="40"/>
      <c r="AD2532" s="40"/>
      <c r="AE2532" s="40"/>
      <c r="AF2532" s="40"/>
      <c r="AG2532" s="40"/>
      <c r="AH2532" s="40"/>
      <c r="AI2532" s="40"/>
      <c r="AJ2532" s="40"/>
      <c r="AK2532" s="40"/>
      <c r="AL2532" s="40"/>
      <c r="AM2532" s="40"/>
      <c r="AN2532" s="40"/>
      <c r="AO2532" s="40"/>
      <c r="AP2532" s="40"/>
      <c r="AQ2532" s="40"/>
      <c r="AR2532" s="40"/>
      <c r="AS2532" s="40"/>
      <c r="AT2532" s="40"/>
      <c r="AU2532" s="40"/>
      <c r="AV2532" s="40"/>
      <c r="AW2532" s="40"/>
      <c r="AX2532" s="40"/>
      <c r="AY2532" s="40"/>
      <c r="AZ2532" s="40"/>
      <c r="BA2532" s="40"/>
      <c r="BB2532" s="40"/>
      <c r="BC2532" s="40"/>
      <c r="BD2532" s="40"/>
      <c r="BE2532" s="40"/>
      <c r="BF2532" s="40"/>
      <c r="BG2532" s="40"/>
      <c r="BH2532" s="40"/>
      <c r="BI2532" s="40"/>
      <c r="BJ2532" s="40"/>
      <c r="BK2532" s="40"/>
      <c r="BL2532" s="40"/>
      <c r="BM2532" s="40"/>
      <c r="BN2532" s="40"/>
      <c r="BO2532" s="40"/>
      <c r="BP2532" s="40"/>
      <c r="BQ2532" s="40"/>
      <c r="BR2532" s="40"/>
      <c r="BS2532" s="40"/>
      <c r="BT2532" s="40"/>
      <c r="BU2532" s="40"/>
      <c r="BV2532" s="40"/>
      <c r="BW2532" s="40"/>
      <c r="BX2532" s="40"/>
      <c r="BY2532" s="40"/>
      <c r="BZ2532" s="40"/>
      <c r="CA2532" s="40"/>
      <c r="CB2532" s="40"/>
      <c r="CC2532" s="40"/>
      <c r="CD2532" s="40"/>
      <c r="CE2532" s="40"/>
      <c r="CF2532" s="40"/>
      <c r="CG2532" s="40"/>
      <c r="CH2532" s="40"/>
      <c r="CI2532" s="40"/>
      <c r="CJ2532" s="40"/>
      <c r="CK2532" s="40"/>
      <c r="CL2532" s="40"/>
      <c r="CM2532" s="40"/>
      <c r="CN2532" s="40"/>
      <c r="CO2532" s="40"/>
      <c r="CP2532" s="40"/>
      <c r="CQ2532" s="40"/>
      <c r="CR2532" s="40"/>
      <c r="CS2532" s="40"/>
      <c r="CT2532" s="40"/>
      <c r="CU2532" s="40"/>
      <c r="CV2532" s="40"/>
      <c r="CW2532" s="40"/>
      <c r="CX2532" s="40"/>
      <c r="CY2532" s="40"/>
      <c r="CZ2532" s="40"/>
      <c r="DA2532" s="40"/>
      <c r="DB2532" s="40"/>
    </row>
    <row r="2533" spans="1:106" ht="18.75" customHeight="1">
      <c r="A2533" s="70">
        <v>2507</v>
      </c>
      <c r="B2533" s="58">
        <v>2061</v>
      </c>
      <c r="C2533" s="6" t="s">
        <v>896</v>
      </c>
      <c r="D2533" s="9" t="s">
        <v>1486</v>
      </c>
      <c r="E2533" s="8" t="s">
        <v>1184</v>
      </c>
      <c r="F2533" s="8">
        <v>1</v>
      </c>
      <c r="G2533" s="8">
        <v>1390</v>
      </c>
      <c r="H2533" s="14">
        <v>132</v>
      </c>
      <c r="I2533" s="10" t="s">
        <v>487</v>
      </c>
      <c r="J2533" s="10" t="s">
        <v>738</v>
      </c>
      <c r="K2533" s="14">
        <v>6000</v>
      </c>
      <c r="L2533" s="59">
        <f>IFERROR(VLOOKUP(B2533,Sheet1!A:B,2,0),0)</f>
        <v>0</v>
      </c>
      <c r="M2533" s="40"/>
      <c r="N2533" s="40"/>
      <c r="O2533" s="40"/>
      <c r="P2533" s="40"/>
      <c r="Q2533" s="40"/>
      <c r="R2533" s="40"/>
      <c r="S2533" s="40"/>
      <c r="T2533" s="40"/>
      <c r="U2533" s="40"/>
      <c r="V2533" s="40"/>
      <c r="W2533" s="40"/>
      <c r="X2533" s="40"/>
      <c r="Y2533" s="40"/>
      <c r="Z2533" s="40"/>
      <c r="AA2533" s="40"/>
      <c r="AB2533" s="40"/>
      <c r="AC2533" s="40"/>
      <c r="AD2533" s="40"/>
      <c r="AE2533" s="40"/>
      <c r="AF2533" s="40"/>
      <c r="AG2533" s="40"/>
      <c r="AH2533" s="40"/>
      <c r="AI2533" s="40"/>
      <c r="AJ2533" s="40"/>
      <c r="AK2533" s="40"/>
      <c r="AL2533" s="40"/>
      <c r="AM2533" s="40"/>
      <c r="AN2533" s="40"/>
      <c r="AO2533" s="40"/>
      <c r="AP2533" s="40"/>
      <c r="AQ2533" s="40"/>
      <c r="AR2533" s="40"/>
      <c r="AS2533" s="40"/>
      <c r="AT2533" s="40"/>
      <c r="AU2533" s="40"/>
      <c r="AV2533" s="40"/>
      <c r="AW2533" s="40"/>
      <c r="AX2533" s="40"/>
      <c r="AY2533" s="40"/>
      <c r="AZ2533" s="40"/>
      <c r="BA2533" s="40"/>
      <c r="BB2533" s="40"/>
      <c r="BC2533" s="40"/>
      <c r="BD2533" s="40"/>
      <c r="BE2533" s="40"/>
      <c r="BF2533" s="40"/>
      <c r="BG2533" s="40"/>
      <c r="BH2533" s="40"/>
      <c r="BI2533" s="40"/>
      <c r="BJ2533" s="40"/>
      <c r="BK2533" s="40"/>
      <c r="BL2533" s="40"/>
      <c r="BM2533" s="40"/>
      <c r="BN2533" s="40"/>
      <c r="BO2533" s="40"/>
      <c r="BP2533" s="40"/>
      <c r="BQ2533" s="40"/>
      <c r="BR2533" s="40"/>
      <c r="BS2533" s="40"/>
      <c r="BT2533" s="40"/>
      <c r="BU2533" s="40"/>
      <c r="BV2533" s="40"/>
      <c r="BW2533" s="40"/>
      <c r="BX2533" s="40"/>
      <c r="BY2533" s="40"/>
      <c r="BZ2533" s="40"/>
      <c r="CA2533" s="40"/>
      <c r="CB2533" s="40"/>
      <c r="CC2533" s="40"/>
      <c r="CD2533" s="40"/>
      <c r="CE2533" s="40"/>
      <c r="CF2533" s="40"/>
      <c r="CG2533" s="40"/>
      <c r="CH2533" s="40"/>
      <c r="CI2533" s="40"/>
      <c r="CJ2533" s="40"/>
      <c r="CK2533" s="40"/>
      <c r="CL2533" s="40"/>
      <c r="CM2533" s="40"/>
      <c r="CN2533" s="40"/>
      <c r="CO2533" s="40"/>
      <c r="CP2533" s="40"/>
      <c r="CQ2533" s="40"/>
      <c r="CR2533" s="40"/>
      <c r="CS2533" s="40"/>
      <c r="CT2533" s="40"/>
      <c r="CU2533" s="40"/>
      <c r="CV2533" s="40"/>
      <c r="CW2533" s="40"/>
      <c r="CX2533" s="40"/>
      <c r="CY2533" s="40"/>
      <c r="CZ2533" s="40"/>
      <c r="DA2533" s="40"/>
      <c r="DB2533" s="40"/>
    </row>
    <row r="2534" spans="1:106" ht="18.75" customHeight="1">
      <c r="A2534" s="70">
        <v>2508</v>
      </c>
      <c r="B2534" s="58">
        <v>1575</v>
      </c>
      <c r="C2534" s="6" t="s">
        <v>143</v>
      </c>
      <c r="D2534" s="9" t="s">
        <v>1486</v>
      </c>
      <c r="E2534" s="8" t="s">
        <v>1184</v>
      </c>
      <c r="F2534" s="8">
        <v>2</v>
      </c>
      <c r="G2534" s="8">
        <v>1389</v>
      </c>
      <c r="H2534" s="8">
        <v>76</v>
      </c>
      <c r="I2534" s="10" t="s">
        <v>487</v>
      </c>
      <c r="J2534" s="10" t="s">
        <v>738</v>
      </c>
      <c r="K2534" s="11">
        <v>3900</v>
      </c>
      <c r="L2534" s="59">
        <f>IFERROR(VLOOKUP(B2534,Sheet1!A:B,2,0),0)</f>
        <v>0</v>
      </c>
      <c r="M2534" s="40"/>
      <c r="N2534" s="40"/>
      <c r="O2534" s="40"/>
      <c r="P2534" s="40"/>
      <c r="Q2534" s="40"/>
      <c r="R2534" s="40"/>
      <c r="S2534" s="40"/>
      <c r="T2534" s="40"/>
      <c r="U2534" s="40"/>
      <c r="V2534" s="40"/>
      <c r="W2534" s="40"/>
      <c r="X2534" s="40"/>
      <c r="Y2534" s="40"/>
      <c r="Z2534" s="40"/>
      <c r="AA2534" s="40"/>
      <c r="AB2534" s="40"/>
      <c r="AC2534" s="40"/>
      <c r="AD2534" s="40"/>
      <c r="AE2534" s="40"/>
      <c r="AF2534" s="40"/>
      <c r="AG2534" s="40"/>
      <c r="AH2534" s="40"/>
      <c r="AI2534" s="40"/>
      <c r="AJ2534" s="40"/>
      <c r="AK2534" s="40"/>
      <c r="AL2534" s="40"/>
      <c r="AM2534" s="40"/>
      <c r="AN2534" s="40"/>
      <c r="AO2534" s="40"/>
      <c r="AP2534" s="40"/>
      <c r="AQ2534" s="40"/>
      <c r="AR2534" s="40"/>
      <c r="AS2534" s="40"/>
      <c r="AT2534" s="40"/>
      <c r="AU2534" s="40"/>
      <c r="AV2534" s="40"/>
      <c r="AW2534" s="40"/>
      <c r="AX2534" s="40"/>
      <c r="AY2534" s="40"/>
      <c r="AZ2534" s="40"/>
      <c r="BA2534" s="40"/>
      <c r="BB2534" s="40"/>
      <c r="BC2534" s="40"/>
      <c r="BD2534" s="40"/>
      <c r="BE2534" s="40"/>
      <c r="BF2534" s="40"/>
      <c r="BG2534" s="40"/>
      <c r="BH2534" s="40"/>
      <c r="BI2534" s="40"/>
      <c r="BJ2534" s="40"/>
      <c r="BK2534" s="40"/>
      <c r="BL2534" s="40"/>
      <c r="BM2534" s="40"/>
      <c r="BN2534" s="40"/>
      <c r="BO2534" s="40"/>
      <c r="BP2534" s="40"/>
      <c r="BQ2534" s="40"/>
      <c r="BR2534" s="40"/>
      <c r="BS2534" s="40"/>
      <c r="BT2534" s="40"/>
      <c r="BU2534" s="40"/>
      <c r="BV2534" s="40"/>
      <c r="BW2534" s="40"/>
      <c r="BX2534" s="40"/>
      <c r="BY2534" s="40"/>
      <c r="BZ2534" s="40"/>
      <c r="CA2534" s="40"/>
      <c r="CB2534" s="40"/>
      <c r="CC2534" s="40"/>
      <c r="CD2534" s="40"/>
      <c r="CE2534" s="40"/>
      <c r="CF2534" s="40"/>
      <c r="CG2534" s="40"/>
      <c r="CH2534" s="40"/>
      <c r="CI2534" s="40"/>
      <c r="CJ2534" s="40"/>
      <c r="CK2534" s="40"/>
      <c r="CL2534" s="40"/>
      <c r="CM2534" s="40"/>
      <c r="CN2534" s="40"/>
      <c r="CO2534" s="40"/>
      <c r="CP2534" s="40"/>
      <c r="CQ2534" s="40"/>
      <c r="CR2534" s="40"/>
      <c r="CS2534" s="40"/>
      <c r="CT2534" s="40"/>
      <c r="CU2534" s="40"/>
      <c r="CV2534" s="40"/>
      <c r="CW2534" s="40"/>
      <c r="CX2534" s="40"/>
      <c r="CY2534" s="40"/>
      <c r="CZ2534" s="40"/>
      <c r="DA2534" s="40"/>
      <c r="DB2534" s="40"/>
    </row>
    <row r="2535" spans="1:106" ht="18.75" customHeight="1">
      <c r="A2535" s="70">
        <v>2509</v>
      </c>
      <c r="B2535" s="58">
        <v>1821</v>
      </c>
      <c r="C2535" s="6" t="s">
        <v>144</v>
      </c>
      <c r="D2535" s="9" t="s">
        <v>1486</v>
      </c>
      <c r="E2535" s="8" t="s">
        <v>1184</v>
      </c>
      <c r="F2535" s="8">
        <v>2</v>
      </c>
      <c r="G2535" s="8">
        <v>1389</v>
      </c>
      <c r="H2535" s="8">
        <v>72</v>
      </c>
      <c r="I2535" s="10" t="s">
        <v>487</v>
      </c>
      <c r="J2535" s="10" t="s">
        <v>738</v>
      </c>
      <c r="K2535" s="11">
        <v>3900</v>
      </c>
      <c r="L2535" s="59">
        <f>IFERROR(VLOOKUP(B2535,Sheet1!A:B,2,0),0)</f>
        <v>0</v>
      </c>
      <c r="M2535" s="40"/>
      <c r="N2535" s="40"/>
      <c r="O2535" s="40"/>
      <c r="P2535" s="40"/>
      <c r="Q2535" s="40"/>
      <c r="R2535" s="40"/>
      <c r="S2535" s="40"/>
      <c r="T2535" s="40"/>
      <c r="U2535" s="40"/>
      <c r="V2535" s="40"/>
      <c r="W2535" s="40"/>
      <c r="X2535" s="40"/>
      <c r="Y2535" s="40"/>
      <c r="Z2535" s="40"/>
      <c r="AA2535" s="40"/>
      <c r="AB2535" s="40"/>
      <c r="AC2535" s="40"/>
      <c r="AD2535" s="40"/>
      <c r="AE2535" s="40"/>
      <c r="AF2535" s="40"/>
      <c r="AG2535" s="40"/>
      <c r="AH2535" s="40"/>
      <c r="AI2535" s="40"/>
      <c r="AJ2535" s="40"/>
      <c r="AK2535" s="40"/>
      <c r="AL2535" s="40"/>
      <c r="AM2535" s="40"/>
      <c r="AN2535" s="40"/>
      <c r="AO2535" s="40"/>
      <c r="AP2535" s="40"/>
      <c r="AQ2535" s="40"/>
      <c r="AR2535" s="40"/>
      <c r="AS2535" s="40"/>
      <c r="AT2535" s="40"/>
      <c r="AU2535" s="40"/>
      <c r="AV2535" s="40"/>
      <c r="AW2535" s="40"/>
      <c r="AX2535" s="40"/>
      <c r="AY2535" s="40"/>
      <c r="AZ2535" s="40"/>
      <c r="BA2535" s="40"/>
      <c r="BB2535" s="40"/>
      <c r="BC2535" s="40"/>
      <c r="BD2535" s="40"/>
      <c r="BE2535" s="40"/>
      <c r="BF2535" s="40"/>
      <c r="BG2535" s="40"/>
      <c r="BH2535" s="40"/>
      <c r="BI2535" s="40"/>
      <c r="BJ2535" s="40"/>
      <c r="BK2535" s="40"/>
      <c r="BL2535" s="40"/>
      <c r="BM2535" s="40"/>
      <c r="BN2535" s="40"/>
      <c r="BO2535" s="40"/>
      <c r="BP2535" s="40"/>
      <c r="BQ2535" s="40"/>
      <c r="BR2535" s="40"/>
      <c r="BS2535" s="40"/>
      <c r="BT2535" s="40"/>
      <c r="BU2535" s="40"/>
      <c r="BV2535" s="40"/>
      <c r="BW2535" s="40"/>
      <c r="BX2535" s="40"/>
      <c r="BY2535" s="40"/>
      <c r="BZ2535" s="40"/>
      <c r="CA2535" s="40"/>
      <c r="CB2535" s="40"/>
      <c r="CC2535" s="40"/>
      <c r="CD2535" s="40"/>
      <c r="CE2535" s="40"/>
      <c r="CF2535" s="40"/>
      <c r="CG2535" s="40"/>
      <c r="CH2535" s="40"/>
      <c r="CI2535" s="40"/>
      <c r="CJ2535" s="40"/>
      <c r="CK2535" s="40"/>
      <c r="CL2535" s="40"/>
      <c r="CM2535" s="40"/>
      <c r="CN2535" s="40"/>
      <c r="CO2535" s="40"/>
      <c r="CP2535" s="40"/>
      <c r="CQ2535" s="40"/>
      <c r="CR2535" s="40"/>
      <c r="CS2535" s="40"/>
      <c r="CT2535" s="40"/>
      <c r="CU2535" s="40"/>
      <c r="CV2535" s="40"/>
      <c r="CW2535" s="40"/>
      <c r="CX2535" s="40"/>
      <c r="CY2535" s="40"/>
      <c r="CZ2535" s="40"/>
      <c r="DA2535" s="40"/>
      <c r="DB2535" s="40"/>
    </row>
    <row r="2536" spans="1:106" ht="18.75" customHeight="1">
      <c r="A2536" s="70">
        <v>2510</v>
      </c>
      <c r="B2536" s="58">
        <v>2320</v>
      </c>
      <c r="C2536" s="6" t="s">
        <v>2426</v>
      </c>
      <c r="D2536" s="9" t="s">
        <v>2456</v>
      </c>
      <c r="E2536" s="8" t="s">
        <v>927</v>
      </c>
      <c r="F2536" s="8">
        <v>1</v>
      </c>
      <c r="G2536" s="8">
        <v>1394</v>
      </c>
      <c r="H2536" s="8">
        <v>24</v>
      </c>
      <c r="I2536" s="10" t="s">
        <v>689</v>
      </c>
      <c r="J2536" s="10" t="s">
        <v>738</v>
      </c>
      <c r="K2536" s="11">
        <v>8000</v>
      </c>
      <c r="L2536" s="59">
        <f>IFERROR(VLOOKUP(B2536,Sheet1!A:B,2,0),0)</f>
        <v>402</v>
      </c>
      <c r="M2536" s="40"/>
      <c r="N2536" s="40"/>
      <c r="O2536" s="40"/>
      <c r="P2536" s="40"/>
      <c r="Q2536" s="40"/>
      <c r="R2536" s="40"/>
      <c r="S2536" s="40"/>
      <c r="T2536" s="40"/>
      <c r="U2536" s="40"/>
      <c r="V2536" s="40"/>
      <c r="W2536" s="40"/>
      <c r="X2536" s="40"/>
      <c r="Y2536" s="40"/>
      <c r="Z2536" s="40"/>
      <c r="AA2536" s="40"/>
      <c r="AB2536" s="40"/>
      <c r="AC2536" s="40"/>
      <c r="AD2536" s="40"/>
      <c r="AE2536" s="40"/>
      <c r="AF2536" s="40"/>
      <c r="AG2536" s="40"/>
      <c r="AH2536" s="40"/>
      <c r="AI2536" s="40"/>
      <c r="AJ2536" s="40"/>
      <c r="AK2536" s="40"/>
      <c r="AL2536" s="40"/>
      <c r="AM2536" s="40"/>
      <c r="AN2536" s="40"/>
      <c r="AO2536" s="40"/>
      <c r="AP2536" s="40"/>
      <c r="AQ2536" s="40"/>
      <c r="AR2536" s="40"/>
      <c r="AS2536" s="40"/>
      <c r="AT2536" s="40"/>
      <c r="AU2536" s="40"/>
      <c r="AV2536" s="40"/>
      <c r="AW2536" s="40"/>
      <c r="AX2536" s="40"/>
      <c r="AY2536" s="40"/>
      <c r="AZ2536" s="40"/>
      <c r="BA2536" s="40"/>
      <c r="BB2536" s="40"/>
      <c r="BC2536" s="40"/>
      <c r="BD2536" s="40"/>
      <c r="BE2536" s="40"/>
      <c r="BF2536" s="40"/>
      <c r="BG2536" s="40"/>
      <c r="BH2536" s="40"/>
      <c r="BI2536" s="40"/>
      <c r="BJ2536" s="40"/>
      <c r="BK2536" s="40"/>
      <c r="BL2536" s="40"/>
      <c r="BM2536" s="40"/>
      <c r="BN2536" s="40"/>
      <c r="BO2536" s="40"/>
      <c r="BP2536" s="40"/>
      <c r="BQ2536" s="40"/>
      <c r="BR2536" s="40"/>
      <c r="BS2536" s="40"/>
      <c r="BT2536" s="40"/>
      <c r="BU2536" s="40"/>
      <c r="BV2536" s="40"/>
      <c r="BW2536" s="40"/>
      <c r="BX2536" s="40"/>
      <c r="BY2536" s="40"/>
      <c r="BZ2536" s="40"/>
      <c r="CA2536" s="40"/>
      <c r="CB2536" s="40"/>
      <c r="CC2536" s="40"/>
      <c r="CD2536" s="40"/>
      <c r="CE2536" s="40"/>
      <c r="CF2536" s="40"/>
      <c r="CG2536" s="40"/>
      <c r="CH2536" s="40"/>
      <c r="CI2536" s="40"/>
      <c r="CJ2536" s="40"/>
      <c r="CK2536" s="40"/>
      <c r="CL2536" s="40"/>
      <c r="CM2536" s="40"/>
      <c r="CN2536" s="40"/>
      <c r="CO2536" s="40"/>
      <c r="CP2536" s="40"/>
      <c r="CQ2536" s="40"/>
      <c r="CR2536" s="40"/>
      <c r="CS2536" s="40"/>
      <c r="CT2536" s="40"/>
      <c r="CU2536" s="40"/>
      <c r="CV2536" s="40"/>
      <c r="CW2536" s="40"/>
      <c r="CX2536" s="40"/>
      <c r="CY2536" s="40"/>
      <c r="CZ2536" s="40"/>
      <c r="DA2536" s="40"/>
      <c r="DB2536" s="40"/>
    </row>
    <row r="2537" spans="1:106" ht="18.75" customHeight="1">
      <c r="A2537" s="70">
        <v>2511</v>
      </c>
      <c r="B2537" s="58">
        <v>1336</v>
      </c>
      <c r="C2537" s="6" t="s">
        <v>668</v>
      </c>
      <c r="D2537" s="9" t="s">
        <v>1635</v>
      </c>
      <c r="E2537" s="8" t="s">
        <v>956</v>
      </c>
      <c r="F2537" s="8">
        <v>5</v>
      </c>
      <c r="G2537" s="8">
        <v>1400</v>
      </c>
      <c r="H2537" s="8">
        <v>72</v>
      </c>
      <c r="I2537" s="10" t="s">
        <v>508</v>
      </c>
      <c r="J2537" s="10" t="s">
        <v>738</v>
      </c>
      <c r="K2537" s="11">
        <v>15000</v>
      </c>
      <c r="L2537" s="59">
        <f>IFERROR(VLOOKUP(B2537,Sheet1!A:B,2,0),0)</f>
        <v>0</v>
      </c>
      <c r="M2537" s="40"/>
      <c r="N2537" s="40"/>
      <c r="O2537" s="40"/>
      <c r="P2537" s="40"/>
      <c r="Q2537" s="40"/>
      <c r="R2537" s="40"/>
      <c r="S2537" s="40"/>
      <c r="T2537" s="40"/>
      <c r="U2537" s="40"/>
      <c r="V2537" s="40"/>
      <c r="W2537" s="40"/>
      <c r="X2537" s="40"/>
      <c r="Y2537" s="40"/>
      <c r="Z2537" s="40"/>
      <c r="AA2537" s="40"/>
      <c r="AB2537" s="40"/>
      <c r="AC2537" s="40"/>
      <c r="AD2537" s="40"/>
      <c r="AE2537" s="40"/>
      <c r="AF2537" s="40"/>
      <c r="AG2537" s="40"/>
      <c r="AH2537" s="40"/>
      <c r="AI2537" s="40"/>
      <c r="AJ2537" s="40"/>
      <c r="AK2537" s="40"/>
      <c r="AL2537" s="40"/>
      <c r="AM2537" s="40"/>
      <c r="AN2537" s="40"/>
      <c r="AO2537" s="40"/>
      <c r="AP2537" s="40"/>
      <c r="AQ2537" s="40"/>
      <c r="AR2537" s="40"/>
      <c r="AS2537" s="40"/>
      <c r="AT2537" s="40"/>
      <c r="AU2537" s="40"/>
      <c r="AV2537" s="40"/>
      <c r="AW2537" s="40"/>
      <c r="AX2537" s="40"/>
      <c r="AY2537" s="40"/>
      <c r="AZ2537" s="40"/>
      <c r="BA2537" s="40"/>
      <c r="BB2537" s="40"/>
      <c r="BC2537" s="40"/>
      <c r="BD2537" s="40"/>
      <c r="BE2537" s="40"/>
      <c r="BF2537" s="40"/>
      <c r="BG2537" s="40"/>
      <c r="BH2537" s="40"/>
      <c r="BI2537" s="40"/>
      <c r="BJ2537" s="40"/>
      <c r="BK2537" s="40"/>
      <c r="BL2537" s="40"/>
      <c r="BM2537" s="40"/>
      <c r="BN2537" s="40"/>
      <c r="BO2537" s="40"/>
      <c r="BP2537" s="40"/>
      <c r="BQ2537" s="40"/>
      <c r="BR2537" s="40"/>
      <c r="BS2537" s="40"/>
      <c r="BT2537" s="40"/>
      <c r="BU2537" s="40"/>
      <c r="BV2537" s="40"/>
      <c r="BW2537" s="40"/>
      <c r="BX2537" s="40"/>
      <c r="BY2537" s="40"/>
      <c r="BZ2537" s="40"/>
      <c r="CA2537" s="40"/>
      <c r="CB2537" s="40"/>
      <c r="CC2537" s="40"/>
      <c r="CD2537" s="40"/>
      <c r="CE2537" s="40"/>
      <c r="CF2537" s="40"/>
      <c r="CG2537" s="40"/>
      <c r="CH2537" s="40"/>
      <c r="CI2537" s="40"/>
      <c r="CJ2537" s="40"/>
      <c r="CK2537" s="40"/>
      <c r="CL2537" s="40"/>
      <c r="CM2537" s="40"/>
      <c r="CN2537" s="40"/>
      <c r="CO2537" s="40"/>
      <c r="CP2537" s="40"/>
      <c r="CQ2537" s="40"/>
      <c r="CR2537" s="40"/>
      <c r="CS2537" s="40"/>
      <c r="CT2537" s="40"/>
      <c r="CU2537" s="40"/>
      <c r="CV2537" s="40"/>
      <c r="CW2537" s="40"/>
      <c r="CX2537" s="40"/>
      <c r="CY2537" s="40"/>
      <c r="CZ2537" s="40"/>
      <c r="DA2537" s="40"/>
      <c r="DB2537" s="40"/>
    </row>
    <row r="2538" spans="1:106" ht="18.75" customHeight="1">
      <c r="A2538" s="70">
        <v>2512</v>
      </c>
      <c r="B2538" s="58">
        <v>754</v>
      </c>
      <c r="C2538" s="6" t="s">
        <v>198</v>
      </c>
      <c r="D2538" s="9" t="s">
        <v>2256</v>
      </c>
      <c r="E2538" s="8" t="s">
        <v>956</v>
      </c>
      <c r="F2538" s="8">
        <v>2</v>
      </c>
      <c r="G2538" s="8">
        <v>1380</v>
      </c>
      <c r="H2538" s="8">
        <v>80</v>
      </c>
      <c r="I2538" s="10" t="s">
        <v>689</v>
      </c>
      <c r="J2538" s="10" t="s">
        <v>738</v>
      </c>
      <c r="K2538" s="11">
        <v>1700</v>
      </c>
      <c r="L2538" s="59">
        <f>IFERROR(VLOOKUP(B2538,Sheet1!A:B,2,0),0)</f>
        <v>436</v>
      </c>
      <c r="M2538" s="40"/>
      <c r="N2538" s="40"/>
      <c r="O2538" s="40"/>
      <c r="P2538" s="40"/>
      <c r="Q2538" s="40"/>
      <c r="R2538" s="40"/>
      <c r="S2538" s="40"/>
      <c r="T2538" s="40"/>
      <c r="U2538" s="40"/>
      <c r="V2538" s="40"/>
      <c r="W2538" s="40"/>
      <c r="X2538" s="40"/>
      <c r="Y2538" s="40"/>
      <c r="Z2538" s="40"/>
      <c r="AA2538" s="40"/>
      <c r="AB2538" s="40"/>
      <c r="AC2538" s="40"/>
      <c r="AD2538" s="40"/>
      <c r="AE2538" s="40"/>
      <c r="AF2538" s="40"/>
      <c r="AG2538" s="40"/>
      <c r="AH2538" s="40"/>
      <c r="AI2538" s="40"/>
      <c r="AJ2538" s="40"/>
      <c r="AK2538" s="40"/>
      <c r="AL2538" s="40"/>
      <c r="AM2538" s="40"/>
      <c r="AN2538" s="40"/>
      <c r="AO2538" s="40"/>
      <c r="AP2538" s="40"/>
      <c r="AQ2538" s="40"/>
      <c r="AR2538" s="40"/>
      <c r="AS2538" s="40"/>
      <c r="AT2538" s="40"/>
      <c r="AU2538" s="40"/>
      <c r="AV2538" s="40"/>
      <c r="AW2538" s="40"/>
      <c r="AX2538" s="40"/>
      <c r="AY2538" s="40"/>
      <c r="AZ2538" s="40"/>
      <c r="BA2538" s="40"/>
      <c r="BB2538" s="40"/>
      <c r="BC2538" s="40"/>
      <c r="BD2538" s="40"/>
      <c r="BE2538" s="40"/>
      <c r="BF2538" s="40"/>
      <c r="BG2538" s="40"/>
      <c r="BH2538" s="40"/>
      <c r="BI2538" s="40"/>
      <c r="BJ2538" s="40"/>
      <c r="BK2538" s="40"/>
      <c r="BL2538" s="40"/>
      <c r="BM2538" s="40"/>
      <c r="BN2538" s="40"/>
      <c r="BO2538" s="40"/>
      <c r="BP2538" s="40"/>
      <c r="BQ2538" s="40"/>
      <c r="BR2538" s="40"/>
      <c r="BS2538" s="40"/>
      <c r="BT2538" s="40"/>
      <c r="BU2538" s="40"/>
      <c r="BV2538" s="40"/>
      <c r="BW2538" s="40"/>
      <c r="BX2538" s="40"/>
      <c r="BY2538" s="40"/>
      <c r="BZ2538" s="40"/>
      <c r="CA2538" s="40"/>
      <c r="CB2538" s="40"/>
      <c r="CC2538" s="40"/>
      <c r="CD2538" s="40"/>
      <c r="CE2538" s="40"/>
      <c r="CF2538" s="40"/>
      <c r="CG2538" s="40"/>
      <c r="CH2538" s="40"/>
      <c r="CI2538" s="40"/>
      <c r="CJ2538" s="40"/>
      <c r="CK2538" s="40"/>
      <c r="CL2538" s="40"/>
      <c r="CM2538" s="40"/>
      <c r="CN2538" s="40"/>
      <c r="CO2538" s="40"/>
      <c r="CP2538" s="40"/>
      <c r="CQ2538" s="40"/>
      <c r="CR2538" s="40"/>
      <c r="CS2538" s="40"/>
      <c r="CT2538" s="40"/>
      <c r="CU2538" s="40"/>
      <c r="CV2538" s="40"/>
      <c r="CW2538" s="40"/>
      <c r="CX2538" s="40"/>
      <c r="CY2538" s="40"/>
      <c r="CZ2538" s="40"/>
      <c r="DA2538" s="40"/>
      <c r="DB2538" s="40"/>
    </row>
    <row r="2539" spans="1:106" ht="18.75" customHeight="1">
      <c r="A2539" s="70">
        <v>2513</v>
      </c>
      <c r="B2539" s="58">
        <v>2439</v>
      </c>
      <c r="C2539" s="6" t="s">
        <v>2582</v>
      </c>
      <c r="D2539" s="9" t="s">
        <v>2581</v>
      </c>
      <c r="E2539" s="8" t="s">
        <v>871</v>
      </c>
      <c r="F2539" s="8">
        <v>1</v>
      </c>
      <c r="G2539" s="8">
        <v>1395</v>
      </c>
      <c r="H2539" s="8">
        <v>96</v>
      </c>
      <c r="I2539" s="10" t="s">
        <v>689</v>
      </c>
      <c r="J2539" s="10" t="s">
        <v>738</v>
      </c>
      <c r="K2539" s="11">
        <v>20000</v>
      </c>
      <c r="L2539" s="59">
        <f>IFERROR(VLOOKUP(B2539,Sheet1!A:B,2,0),0)</f>
        <v>323</v>
      </c>
      <c r="M2539" s="40"/>
      <c r="N2539" s="43"/>
      <c r="O2539" s="40"/>
      <c r="P2539" s="40"/>
      <c r="Q2539" s="40"/>
      <c r="R2539" s="40"/>
      <c r="S2539" s="40"/>
      <c r="T2539" s="40"/>
      <c r="U2539" s="40"/>
      <c r="V2539" s="40"/>
      <c r="W2539" s="40"/>
      <c r="X2539" s="40"/>
      <c r="Y2539" s="40"/>
      <c r="Z2539" s="40"/>
      <c r="AA2539" s="40"/>
      <c r="AB2539" s="40"/>
      <c r="AC2539" s="40"/>
      <c r="AD2539" s="40"/>
      <c r="AE2539" s="40"/>
      <c r="AF2539" s="40"/>
      <c r="AG2539" s="40"/>
      <c r="AH2539" s="40"/>
      <c r="AI2539" s="40"/>
      <c r="AJ2539" s="40"/>
      <c r="AK2539" s="40"/>
      <c r="AL2539" s="40"/>
      <c r="AM2539" s="40"/>
      <c r="AN2539" s="40"/>
      <c r="AO2539" s="40"/>
      <c r="AP2539" s="40"/>
      <c r="AQ2539" s="40"/>
      <c r="AR2539" s="40"/>
      <c r="AS2539" s="40"/>
      <c r="AT2539" s="40"/>
      <c r="AU2539" s="40"/>
      <c r="AV2539" s="40"/>
      <c r="AW2539" s="40"/>
      <c r="AX2539" s="40"/>
      <c r="AY2539" s="40"/>
      <c r="AZ2539" s="40"/>
      <c r="BA2539" s="40"/>
      <c r="BB2539" s="40"/>
      <c r="BC2539" s="40"/>
      <c r="BD2539" s="40"/>
      <c r="BE2539" s="40"/>
      <c r="BF2539" s="40"/>
      <c r="BG2539" s="40"/>
      <c r="BH2539" s="40"/>
      <c r="BI2539" s="40"/>
      <c r="BJ2539" s="40"/>
      <c r="BK2539" s="40"/>
      <c r="BL2539" s="40"/>
      <c r="BM2539" s="40"/>
      <c r="BN2539" s="40"/>
      <c r="BO2539" s="40"/>
      <c r="BP2539" s="40"/>
      <c r="BQ2539" s="40"/>
      <c r="BR2539" s="40"/>
      <c r="BS2539" s="40"/>
      <c r="BT2539" s="40"/>
      <c r="BU2539" s="40"/>
      <c r="BV2539" s="40"/>
      <c r="BW2539" s="40"/>
      <c r="BX2539" s="40"/>
      <c r="BY2539" s="40"/>
      <c r="BZ2539" s="40"/>
      <c r="CA2539" s="40"/>
      <c r="CB2539" s="40"/>
      <c r="CC2539" s="40"/>
      <c r="CD2539" s="40"/>
      <c r="CE2539" s="40"/>
      <c r="CF2539" s="40"/>
      <c r="CG2539" s="40"/>
      <c r="CH2539" s="40"/>
      <c r="CI2539" s="40"/>
      <c r="CJ2539" s="40"/>
      <c r="CK2539" s="40"/>
      <c r="CL2539" s="40"/>
      <c r="CM2539" s="40"/>
      <c r="CN2539" s="40"/>
      <c r="CO2539" s="40"/>
      <c r="CP2539" s="40"/>
      <c r="CQ2539" s="40"/>
      <c r="CR2539" s="40"/>
      <c r="CS2539" s="40"/>
      <c r="CT2539" s="40"/>
      <c r="CU2539" s="40"/>
      <c r="CV2539" s="40"/>
      <c r="CW2539" s="40"/>
      <c r="CX2539" s="40"/>
      <c r="CY2539" s="40"/>
      <c r="CZ2539" s="40"/>
      <c r="DA2539" s="40"/>
      <c r="DB2539" s="40"/>
    </row>
    <row r="2540" spans="1:106" ht="18.75" customHeight="1">
      <c r="A2540" s="70">
        <v>2514</v>
      </c>
      <c r="B2540" s="58">
        <v>299</v>
      </c>
      <c r="C2540" s="6" t="s">
        <v>553</v>
      </c>
      <c r="D2540" s="9" t="s">
        <v>1999</v>
      </c>
      <c r="E2540" s="8" t="s">
        <v>952</v>
      </c>
      <c r="F2540" s="8">
        <v>5</v>
      </c>
      <c r="G2540" s="8">
        <v>1387</v>
      </c>
      <c r="H2540" s="8">
        <v>68</v>
      </c>
      <c r="I2540" s="10" t="s">
        <v>689</v>
      </c>
      <c r="J2540" s="10" t="s">
        <v>738</v>
      </c>
      <c r="K2540" s="11">
        <v>15000</v>
      </c>
      <c r="L2540" s="59">
        <f>IFERROR(VLOOKUP(B2540,Sheet1!A:B,2,0),0)</f>
        <v>2062</v>
      </c>
      <c r="M2540" s="40"/>
      <c r="N2540" s="40"/>
      <c r="O2540" s="40"/>
      <c r="P2540" s="40"/>
      <c r="Q2540" s="40"/>
      <c r="R2540" s="40"/>
      <c r="S2540" s="40"/>
      <c r="T2540" s="40"/>
      <c r="U2540" s="40"/>
      <c r="V2540" s="40"/>
      <c r="W2540" s="40"/>
      <c r="X2540" s="40"/>
      <c r="Y2540" s="40"/>
      <c r="Z2540" s="40"/>
      <c r="AA2540" s="40"/>
      <c r="AB2540" s="40"/>
      <c r="AC2540" s="40"/>
      <c r="AD2540" s="40"/>
      <c r="AE2540" s="40"/>
      <c r="AF2540" s="40"/>
      <c r="AG2540" s="40"/>
      <c r="AH2540" s="40"/>
      <c r="AI2540" s="40"/>
      <c r="AJ2540" s="40"/>
      <c r="AK2540" s="40"/>
      <c r="AL2540" s="40"/>
      <c r="AM2540" s="40"/>
      <c r="AN2540" s="40"/>
      <c r="AO2540" s="40"/>
      <c r="AP2540" s="40"/>
      <c r="AQ2540" s="40"/>
      <c r="AR2540" s="40"/>
      <c r="AS2540" s="40"/>
      <c r="AT2540" s="40"/>
      <c r="AU2540" s="40"/>
      <c r="AV2540" s="40"/>
      <c r="AW2540" s="40"/>
      <c r="AX2540" s="40"/>
      <c r="AY2540" s="40"/>
      <c r="AZ2540" s="40"/>
      <c r="BA2540" s="40"/>
      <c r="BB2540" s="40"/>
      <c r="BC2540" s="40"/>
      <c r="BD2540" s="40"/>
      <c r="BE2540" s="40"/>
      <c r="BF2540" s="40"/>
      <c r="BG2540" s="40"/>
      <c r="BH2540" s="40"/>
      <c r="BI2540" s="40"/>
      <c r="BJ2540" s="40"/>
      <c r="BK2540" s="40"/>
      <c r="BL2540" s="40"/>
      <c r="BM2540" s="40"/>
      <c r="BN2540" s="40"/>
      <c r="BO2540" s="40"/>
      <c r="BP2540" s="40"/>
      <c r="BQ2540" s="40"/>
      <c r="BR2540" s="40"/>
      <c r="BS2540" s="40"/>
      <c r="BT2540" s="40"/>
      <c r="BU2540" s="40"/>
      <c r="BV2540" s="40"/>
      <c r="BW2540" s="40"/>
      <c r="BX2540" s="40"/>
      <c r="BY2540" s="40"/>
      <c r="BZ2540" s="40"/>
      <c r="CA2540" s="40"/>
      <c r="CB2540" s="40"/>
      <c r="CC2540" s="40"/>
      <c r="CD2540" s="40"/>
      <c r="CE2540" s="40"/>
      <c r="CF2540" s="40"/>
      <c r="CG2540" s="40"/>
      <c r="CH2540" s="40"/>
      <c r="CI2540" s="40"/>
      <c r="CJ2540" s="40"/>
      <c r="CK2540" s="40"/>
      <c r="CL2540" s="40"/>
      <c r="CM2540" s="40"/>
      <c r="CN2540" s="40"/>
      <c r="CO2540" s="40"/>
      <c r="CP2540" s="40"/>
      <c r="CQ2540" s="40"/>
      <c r="CR2540" s="40"/>
      <c r="CS2540" s="40"/>
      <c r="CT2540" s="40"/>
      <c r="CU2540" s="40"/>
      <c r="CV2540" s="40"/>
      <c r="CW2540" s="40"/>
      <c r="CX2540" s="40"/>
      <c r="CY2540" s="40"/>
      <c r="CZ2540" s="40"/>
      <c r="DA2540" s="40"/>
      <c r="DB2540" s="40"/>
    </row>
    <row r="2541" spans="1:106" ht="18.75" customHeight="1">
      <c r="A2541" s="70">
        <v>2515</v>
      </c>
      <c r="B2541" s="58">
        <v>1179</v>
      </c>
      <c r="C2541" s="6" t="s">
        <v>554</v>
      </c>
      <c r="D2541" s="9" t="s">
        <v>1968</v>
      </c>
      <c r="E2541" s="8" t="s">
        <v>953</v>
      </c>
      <c r="F2541" s="8">
        <v>2</v>
      </c>
      <c r="G2541" s="14">
        <v>1392</v>
      </c>
      <c r="H2541" s="8">
        <v>40</v>
      </c>
      <c r="I2541" s="10" t="s">
        <v>689</v>
      </c>
      <c r="J2541" s="10" t="s">
        <v>738</v>
      </c>
      <c r="K2541" s="11">
        <v>10000</v>
      </c>
      <c r="L2541" s="59">
        <f>IFERROR(VLOOKUP(B2541,Sheet1!A:B,2,0),0)</f>
        <v>180</v>
      </c>
      <c r="M2541" s="40"/>
      <c r="N2541" s="40"/>
      <c r="O2541" s="40"/>
      <c r="P2541" s="40"/>
      <c r="Q2541" s="40"/>
      <c r="R2541" s="40"/>
      <c r="S2541" s="40"/>
      <c r="T2541" s="40"/>
      <c r="U2541" s="40"/>
      <c r="V2541" s="40"/>
      <c r="W2541" s="40"/>
      <c r="X2541" s="40"/>
      <c r="Y2541" s="40"/>
      <c r="Z2541" s="40"/>
      <c r="AA2541" s="40"/>
      <c r="AB2541" s="40"/>
      <c r="AC2541" s="40"/>
      <c r="AD2541" s="40"/>
      <c r="AE2541" s="40"/>
      <c r="AF2541" s="40"/>
      <c r="AG2541" s="40"/>
      <c r="AH2541" s="40"/>
      <c r="AI2541" s="40"/>
      <c r="AJ2541" s="40"/>
      <c r="AK2541" s="40"/>
      <c r="AL2541" s="40"/>
      <c r="AM2541" s="40"/>
      <c r="AN2541" s="40"/>
      <c r="AO2541" s="40"/>
      <c r="AP2541" s="40"/>
      <c r="AQ2541" s="40"/>
      <c r="AR2541" s="40"/>
      <c r="AS2541" s="40"/>
      <c r="AT2541" s="40"/>
      <c r="AU2541" s="40"/>
      <c r="AV2541" s="40"/>
      <c r="AW2541" s="40"/>
      <c r="AX2541" s="40"/>
      <c r="AY2541" s="40"/>
      <c r="AZ2541" s="40"/>
      <c r="BA2541" s="40"/>
      <c r="BB2541" s="40"/>
      <c r="BC2541" s="40"/>
      <c r="BD2541" s="40"/>
      <c r="BE2541" s="40"/>
      <c r="BF2541" s="40"/>
      <c r="BG2541" s="40"/>
      <c r="BH2541" s="40"/>
      <c r="BI2541" s="40"/>
      <c r="BJ2541" s="40"/>
      <c r="BK2541" s="40"/>
      <c r="BL2541" s="40"/>
      <c r="BM2541" s="40"/>
      <c r="BN2541" s="40"/>
      <c r="BO2541" s="40"/>
      <c r="BP2541" s="40"/>
      <c r="BQ2541" s="40"/>
      <c r="BR2541" s="40"/>
      <c r="BS2541" s="40"/>
      <c r="BT2541" s="40"/>
      <c r="BU2541" s="40"/>
      <c r="BV2541" s="40"/>
      <c r="BW2541" s="40"/>
      <c r="BX2541" s="40"/>
      <c r="BY2541" s="40"/>
      <c r="BZ2541" s="40"/>
      <c r="CA2541" s="40"/>
      <c r="CB2541" s="40"/>
      <c r="CC2541" s="40"/>
      <c r="CD2541" s="40"/>
      <c r="CE2541" s="40"/>
      <c r="CF2541" s="40"/>
      <c r="CG2541" s="40"/>
      <c r="CH2541" s="40"/>
      <c r="CI2541" s="40"/>
      <c r="CJ2541" s="40"/>
      <c r="CK2541" s="40"/>
      <c r="CL2541" s="40"/>
      <c r="CM2541" s="40"/>
      <c r="CN2541" s="40"/>
      <c r="CO2541" s="40"/>
      <c r="CP2541" s="40"/>
      <c r="CQ2541" s="40"/>
      <c r="CR2541" s="40"/>
      <c r="CS2541" s="40"/>
      <c r="CT2541" s="40"/>
      <c r="CU2541" s="40"/>
      <c r="CV2541" s="40"/>
      <c r="CW2541" s="40"/>
      <c r="CX2541" s="40"/>
      <c r="CY2541" s="40"/>
      <c r="CZ2541" s="40"/>
      <c r="DA2541" s="40"/>
      <c r="DB2541" s="40"/>
    </row>
    <row r="2542" spans="1:106" ht="18.75" customHeight="1">
      <c r="A2542" s="70">
        <v>2516</v>
      </c>
      <c r="B2542" s="58">
        <v>1254</v>
      </c>
      <c r="C2542" s="6" t="s">
        <v>55</v>
      </c>
      <c r="D2542" s="9" t="s">
        <v>2059</v>
      </c>
      <c r="E2542" s="8" t="s">
        <v>948</v>
      </c>
      <c r="F2542" s="8">
        <v>5</v>
      </c>
      <c r="G2542" s="8">
        <v>1396</v>
      </c>
      <c r="H2542" s="8">
        <v>52</v>
      </c>
      <c r="I2542" s="10" t="s">
        <v>689</v>
      </c>
      <c r="J2542" s="10" t="s">
        <v>738</v>
      </c>
      <c r="K2542" s="11">
        <v>12000</v>
      </c>
      <c r="L2542" s="59">
        <f>IFERROR(VLOOKUP(B2542,Sheet1!A:B,2,0),0)</f>
        <v>404</v>
      </c>
      <c r="M2542" s="40"/>
      <c r="N2542" s="40"/>
      <c r="O2542" s="40"/>
      <c r="P2542" s="40"/>
      <c r="Q2542" s="40"/>
      <c r="R2542" s="40"/>
      <c r="S2542" s="40"/>
      <c r="T2542" s="40"/>
      <c r="U2542" s="40"/>
      <c r="V2542" s="40"/>
      <c r="W2542" s="40"/>
      <c r="X2542" s="40"/>
      <c r="Y2542" s="40"/>
      <c r="Z2542" s="40"/>
      <c r="AA2542" s="40"/>
      <c r="AB2542" s="40"/>
      <c r="AC2542" s="40"/>
      <c r="AD2542" s="40"/>
      <c r="AE2542" s="40"/>
      <c r="AF2542" s="40"/>
      <c r="AG2542" s="40"/>
      <c r="AH2542" s="40"/>
      <c r="AI2542" s="40"/>
      <c r="AJ2542" s="40"/>
      <c r="AK2542" s="40"/>
      <c r="AL2542" s="40"/>
      <c r="AM2542" s="40"/>
      <c r="AN2542" s="40"/>
      <c r="AO2542" s="40"/>
      <c r="AP2542" s="40"/>
      <c r="AQ2542" s="40"/>
      <c r="AR2542" s="40"/>
      <c r="AS2542" s="40"/>
      <c r="AT2542" s="40"/>
      <c r="AU2542" s="40"/>
      <c r="AV2542" s="40"/>
      <c r="AW2542" s="40"/>
      <c r="AX2542" s="40"/>
      <c r="AY2542" s="40"/>
      <c r="AZ2542" s="40"/>
      <c r="BA2542" s="40"/>
      <c r="BB2542" s="40"/>
      <c r="BC2542" s="40"/>
      <c r="BD2542" s="40"/>
      <c r="BE2542" s="40"/>
      <c r="BF2542" s="40"/>
      <c r="BG2542" s="40"/>
      <c r="BH2542" s="40"/>
      <c r="BI2542" s="40"/>
      <c r="BJ2542" s="40"/>
      <c r="BK2542" s="40"/>
      <c r="BL2542" s="40"/>
      <c r="BM2542" s="40"/>
      <c r="BN2542" s="40"/>
      <c r="BO2542" s="40"/>
      <c r="BP2542" s="40"/>
      <c r="BQ2542" s="40"/>
      <c r="BR2542" s="40"/>
      <c r="BS2542" s="40"/>
      <c r="BT2542" s="40"/>
      <c r="BU2542" s="40"/>
      <c r="BV2542" s="40"/>
      <c r="BW2542" s="40"/>
      <c r="BX2542" s="40"/>
      <c r="BY2542" s="40"/>
      <c r="BZ2542" s="40"/>
      <c r="CA2542" s="40"/>
      <c r="CB2542" s="40"/>
      <c r="CC2542" s="40"/>
      <c r="CD2542" s="40"/>
      <c r="CE2542" s="40"/>
      <c r="CF2542" s="40"/>
      <c r="CG2542" s="40"/>
      <c r="CH2542" s="40"/>
      <c r="CI2542" s="40"/>
      <c r="CJ2542" s="40"/>
      <c r="CK2542" s="40"/>
      <c r="CL2542" s="40"/>
      <c r="CM2542" s="40"/>
      <c r="CN2542" s="40"/>
      <c r="CO2542" s="40"/>
      <c r="CP2542" s="40"/>
      <c r="CQ2542" s="40"/>
      <c r="CR2542" s="40"/>
      <c r="CS2542" s="40"/>
      <c r="CT2542" s="40"/>
      <c r="CU2542" s="40"/>
      <c r="CV2542" s="40"/>
      <c r="CW2542" s="40"/>
      <c r="CX2542" s="40"/>
      <c r="CY2542" s="40"/>
      <c r="CZ2542" s="40"/>
      <c r="DA2542" s="40"/>
      <c r="DB2542" s="40"/>
    </row>
    <row r="2543" spans="1:106" ht="18.75" customHeight="1">
      <c r="A2543" s="70">
        <v>2517</v>
      </c>
      <c r="B2543" s="58">
        <v>2775</v>
      </c>
      <c r="C2543" s="6" t="s">
        <v>2993</v>
      </c>
      <c r="D2543" s="9" t="s">
        <v>2996</v>
      </c>
      <c r="E2543" s="8" t="s">
        <v>927</v>
      </c>
      <c r="F2543" s="8">
        <v>1</v>
      </c>
      <c r="G2543" s="8">
        <v>1398</v>
      </c>
      <c r="H2543" s="8">
        <v>192</v>
      </c>
      <c r="I2543" s="10" t="s">
        <v>689</v>
      </c>
      <c r="J2543" s="10" t="s">
        <v>738</v>
      </c>
      <c r="K2543" s="11">
        <v>27000</v>
      </c>
      <c r="L2543" s="59">
        <f>IFERROR(VLOOKUP(B2543,Sheet1!A:B,2,0),0)</f>
        <v>492</v>
      </c>
      <c r="M2543" s="40"/>
      <c r="N2543" s="40"/>
      <c r="O2543" s="40"/>
      <c r="P2543" s="40"/>
      <c r="Q2543" s="40"/>
      <c r="R2543" s="40"/>
      <c r="S2543" s="40"/>
      <c r="T2543" s="40"/>
      <c r="U2543" s="40"/>
      <c r="V2543" s="40"/>
      <c r="W2543" s="40"/>
      <c r="X2543" s="40"/>
      <c r="Y2543" s="40"/>
      <c r="Z2543" s="40"/>
      <c r="AA2543" s="40"/>
      <c r="AB2543" s="40"/>
      <c r="AC2543" s="40"/>
      <c r="AD2543" s="40"/>
      <c r="AE2543" s="40"/>
      <c r="AF2543" s="40"/>
      <c r="AG2543" s="40"/>
      <c r="AH2543" s="40"/>
      <c r="AI2543" s="40"/>
      <c r="AJ2543" s="40"/>
      <c r="AK2543" s="40"/>
      <c r="AL2543" s="40"/>
      <c r="AM2543" s="40"/>
      <c r="AN2543" s="40"/>
      <c r="AO2543" s="40"/>
      <c r="AP2543" s="40"/>
      <c r="AQ2543" s="40"/>
      <c r="AR2543" s="40"/>
      <c r="AS2543" s="40"/>
      <c r="AT2543" s="40"/>
      <c r="AU2543" s="40"/>
      <c r="AV2543" s="40"/>
      <c r="AW2543" s="40"/>
      <c r="AX2543" s="40"/>
      <c r="AY2543" s="40"/>
      <c r="AZ2543" s="40"/>
      <c r="BA2543" s="40"/>
      <c r="BB2543" s="40"/>
      <c r="BC2543" s="40"/>
      <c r="BD2543" s="40"/>
      <c r="BE2543" s="40"/>
      <c r="BF2543" s="40"/>
      <c r="BG2543" s="40"/>
      <c r="BH2543" s="40"/>
      <c r="BI2543" s="40"/>
      <c r="BJ2543" s="40"/>
      <c r="BK2543" s="40"/>
      <c r="BL2543" s="40"/>
      <c r="BM2543" s="40"/>
      <c r="BN2543" s="40"/>
      <c r="BO2543" s="40"/>
      <c r="BP2543" s="40"/>
      <c r="BQ2543" s="40"/>
      <c r="BR2543" s="40"/>
      <c r="BS2543" s="40"/>
      <c r="BT2543" s="40"/>
      <c r="BU2543" s="40"/>
      <c r="BV2543" s="40"/>
      <c r="BW2543" s="40"/>
      <c r="BX2543" s="40"/>
      <c r="BY2543" s="40"/>
      <c r="BZ2543" s="40"/>
      <c r="CA2543" s="40"/>
      <c r="CB2543" s="40"/>
      <c r="CC2543" s="40"/>
      <c r="CD2543" s="40"/>
      <c r="CE2543" s="40"/>
      <c r="CF2543" s="40"/>
      <c r="CG2543" s="40"/>
      <c r="CH2543" s="40"/>
      <c r="CI2543" s="40"/>
      <c r="CJ2543" s="40"/>
      <c r="CK2543" s="40"/>
      <c r="CL2543" s="40"/>
      <c r="CM2543" s="40"/>
      <c r="CN2543" s="40"/>
      <c r="CO2543" s="40"/>
      <c r="CP2543" s="40"/>
      <c r="CQ2543" s="40"/>
      <c r="CR2543" s="40"/>
      <c r="CS2543" s="40"/>
      <c r="CT2543" s="40"/>
      <c r="CU2543" s="40"/>
      <c r="CV2543" s="40"/>
      <c r="CW2543" s="40"/>
      <c r="CX2543" s="40"/>
      <c r="CY2543" s="40"/>
      <c r="CZ2543" s="40"/>
      <c r="DA2543" s="40"/>
      <c r="DB2543" s="40"/>
    </row>
    <row r="2544" spans="1:106" ht="18.75" customHeight="1">
      <c r="A2544" s="70">
        <v>2518</v>
      </c>
      <c r="B2544" s="58">
        <v>2551</v>
      </c>
      <c r="C2544" s="6" t="s">
        <v>2673</v>
      </c>
      <c r="D2544" s="9" t="s">
        <v>2674</v>
      </c>
      <c r="E2544" s="8" t="s">
        <v>228</v>
      </c>
      <c r="F2544" s="8">
        <v>1</v>
      </c>
      <c r="G2544" s="8">
        <v>1396</v>
      </c>
      <c r="H2544" s="8">
        <v>24</v>
      </c>
      <c r="I2544" s="10" t="s">
        <v>508</v>
      </c>
      <c r="J2544" s="10" t="s">
        <v>738</v>
      </c>
      <c r="K2544" s="11">
        <v>25000</v>
      </c>
      <c r="L2544" s="59">
        <f>IFERROR(VLOOKUP(B2544,Sheet1!A:B,2,0),0)</f>
        <v>1563</v>
      </c>
      <c r="M2544" s="40"/>
      <c r="N2544" s="40"/>
      <c r="O2544" s="40"/>
      <c r="P2544" s="40"/>
      <c r="Q2544" s="40"/>
      <c r="R2544" s="40"/>
      <c r="S2544" s="40"/>
      <c r="T2544" s="40"/>
      <c r="U2544" s="40"/>
      <c r="V2544" s="40"/>
      <c r="W2544" s="40"/>
      <c r="X2544" s="40"/>
      <c r="Y2544" s="40"/>
      <c r="Z2544" s="40"/>
      <c r="AA2544" s="40"/>
      <c r="AB2544" s="40"/>
      <c r="AC2544" s="40"/>
      <c r="AD2544" s="40"/>
      <c r="AE2544" s="40"/>
      <c r="AF2544" s="40"/>
      <c r="AG2544" s="40"/>
      <c r="AH2544" s="40"/>
      <c r="AI2544" s="40"/>
      <c r="AJ2544" s="40"/>
      <c r="AK2544" s="40"/>
      <c r="AL2544" s="40"/>
      <c r="AM2544" s="40"/>
      <c r="AN2544" s="40"/>
      <c r="AO2544" s="40"/>
      <c r="AP2544" s="40"/>
      <c r="AQ2544" s="40"/>
      <c r="AR2544" s="40"/>
      <c r="AS2544" s="40"/>
      <c r="AT2544" s="40"/>
      <c r="AU2544" s="40"/>
      <c r="AV2544" s="40"/>
      <c r="AW2544" s="40"/>
      <c r="AX2544" s="40"/>
      <c r="AY2544" s="40"/>
      <c r="AZ2544" s="40"/>
      <c r="BA2544" s="40"/>
      <c r="BB2544" s="40"/>
      <c r="BC2544" s="40"/>
      <c r="BD2544" s="40"/>
      <c r="BE2544" s="40"/>
      <c r="BF2544" s="40"/>
      <c r="BG2544" s="40"/>
      <c r="BH2544" s="40"/>
      <c r="BI2544" s="40"/>
      <c r="BJ2544" s="40"/>
      <c r="BK2544" s="40"/>
      <c r="BL2544" s="40"/>
      <c r="BM2544" s="40"/>
      <c r="BN2544" s="40"/>
      <c r="BO2544" s="40"/>
      <c r="BP2544" s="40"/>
      <c r="BQ2544" s="40"/>
      <c r="BR2544" s="40"/>
      <c r="BS2544" s="40"/>
      <c r="BT2544" s="40"/>
      <c r="BU2544" s="40"/>
      <c r="BV2544" s="40"/>
      <c r="BW2544" s="40"/>
      <c r="BX2544" s="40"/>
      <c r="BY2544" s="40"/>
      <c r="BZ2544" s="40"/>
      <c r="CA2544" s="40"/>
      <c r="CB2544" s="40"/>
      <c r="CC2544" s="40"/>
      <c r="CD2544" s="40"/>
      <c r="CE2544" s="40"/>
      <c r="CF2544" s="40"/>
      <c r="CG2544" s="40"/>
      <c r="CH2544" s="40"/>
      <c r="CI2544" s="40"/>
      <c r="CJ2544" s="40"/>
      <c r="CK2544" s="40"/>
      <c r="CL2544" s="40"/>
      <c r="CM2544" s="40"/>
      <c r="CN2544" s="40"/>
      <c r="CO2544" s="40"/>
      <c r="CP2544" s="40"/>
      <c r="CQ2544" s="40"/>
      <c r="CR2544" s="40"/>
      <c r="CS2544" s="40"/>
      <c r="CT2544" s="40"/>
      <c r="CU2544" s="40"/>
      <c r="CV2544" s="40"/>
      <c r="CW2544" s="40"/>
      <c r="CX2544" s="40"/>
      <c r="CY2544" s="40"/>
      <c r="CZ2544" s="40"/>
      <c r="DA2544" s="40"/>
      <c r="DB2544" s="40"/>
    </row>
    <row r="2545" spans="1:106" ht="18.75" customHeight="1">
      <c r="A2545" s="70">
        <v>2519</v>
      </c>
      <c r="B2545" s="58">
        <v>2749</v>
      </c>
      <c r="C2545" s="6" t="s">
        <v>2912</v>
      </c>
      <c r="D2545" s="9" t="s">
        <v>2915</v>
      </c>
      <c r="E2545" s="8" t="s">
        <v>871</v>
      </c>
      <c r="F2545" s="8">
        <v>1</v>
      </c>
      <c r="G2545" s="8">
        <v>1398</v>
      </c>
      <c r="H2545" s="8">
        <v>12</v>
      </c>
      <c r="I2545" s="10" t="s">
        <v>487</v>
      </c>
      <c r="J2545" s="10" t="s">
        <v>738</v>
      </c>
      <c r="K2545" s="11">
        <v>15000</v>
      </c>
      <c r="L2545" s="59">
        <f>IFERROR(VLOOKUP(B2545,Sheet1!A:B,2,0),0)</f>
        <v>702</v>
      </c>
      <c r="M2545" s="40"/>
      <c r="N2545" s="40"/>
      <c r="O2545" s="40"/>
      <c r="P2545" s="40"/>
      <c r="Q2545" s="40"/>
      <c r="R2545" s="40"/>
      <c r="S2545" s="40"/>
      <c r="T2545" s="40"/>
      <c r="U2545" s="40"/>
      <c r="V2545" s="40"/>
      <c r="W2545" s="40"/>
      <c r="X2545" s="40"/>
      <c r="Y2545" s="40"/>
      <c r="Z2545" s="40"/>
      <c r="AA2545" s="40"/>
      <c r="AB2545" s="40"/>
      <c r="AC2545" s="40"/>
      <c r="AD2545" s="40"/>
      <c r="AE2545" s="40"/>
      <c r="AF2545" s="40"/>
      <c r="AG2545" s="40"/>
      <c r="AH2545" s="40"/>
      <c r="AI2545" s="40"/>
      <c r="AJ2545" s="40"/>
      <c r="AK2545" s="40"/>
      <c r="AL2545" s="40"/>
      <c r="AM2545" s="40"/>
      <c r="AN2545" s="40"/>
      <c r="AO2545" s="40"/>
      <c r="AP2545" s="40"/>
      <c r="AQ2545" s="40"/>
      <c r="AR2545" s="40"/>
      <c r="AS2545" s="40"/>
      <c r="AT2545" s="40"/>
      <c r="AU2545" s="40"/>
      <c r="AV2545" s="40"/>
      <c r="AW2545" s="40"/>
      <c r="AX2545" s="40"/>
      <c r="AY2545" s="40"/>
      <c r="AZ2545" s="40"/>
      <c r="BA2545" s="40"/>
      <c r="BB2545" s="40"/>
      <c r="BC2545" s="40"/>
      <c r="BD2545" s="40"/>
      <c r="BE2545" s="40"/>
      <c r="BF2545" s="40"/>
      <c r="BG2545" s="40"/>
      <c r="BH2545" s="40"/>
      <c r="BI2545" s="40"/>
      <c r="BJ2545" s="40"/>
      <c r="BK2545" s="40"/>
      <c r="BL2545" s="40"/>
      <c r="BM2545" s="40"/>
      <c r="BN2545" s="40"/>
      <c r="BO2545" s="40"/>
      <c r="BP2545" s="40"/>
      <c r="BQ2545" s="40"/>
      <c r="BR2545" s="40"/>
      <c r="BS2545" s="40"/>
      <c r="BT2545" s="40"/>
      <c r="BU2545" s="40"/>
      <c r="BV2545" s="40"/>
      <c r="BW2545" s="40"/>
      <c r="BX2545" s="40"/>
      <c r="BY2545" s="40"/>
      <c r="BZ2545" s="40"/>
      <c r="CA2545" s="40"/>
      <c r="CB2545" s="40"/>
      <c r="CC2545" s="40"/>
      <c r="CD2545" s="40"/>
      <c r="CE2545" s="40"/>
      <c r="CF2545" s="40"/>
      <c r="CG2545" s="40"/>
      <c r="CH2545" s="40"/>
      <c r="CI2545" s="40"/>
      <c r="CJ2545" s="40"/>
      <c r="CK2545" s="40"/>
      <c r="CL2545" s="40"/>
      <c r="CM2545" s="40"/>
      <c r="CN2545" s="40"/>
      <c r="CO2545" s="40"/>
      <c r="CP2545" s="40"/>
      <c r="CQ2545" s="40"/>
      <c r="CR2545" s="40"/>
      <c r="CS2545" s="40"/>
      <c r="CT2545" s="40"/>
      <c r="CU2545" s="40"/>
      <c r="CV2545" s="40"/>
      <c r="CW2545" s="40"/>
      <c r="CX2545" s="40"/>
      <c r="CY2545" s="40"/>
      <c r="CZ2545" s="40"/>
      <c r="DA2545" s="40"/>
      <c r="DB2545" s="40"/>
    </row>
    <row r="2546" spans="1:106" ht="18.75" customHeight="1">
      <c r="A2546" s="70">
        <v>2520</v>
      </c>
      <c r="B2546" s="58">
        <v>1163</v>
      </c>
      <c r="C2546" s="6" t="s">
        <v>229</v>
      </c>
      <c r="D2546" s="9" t="s">
        <v>2257</v>
      </c>
      <c r="E2546" s="8" t="s">
        <v>956</v>
      </c>
      <c r="F2546" s="8">
        <v>2</v>
      </c>
      <c r="G2546" s="8">
        <v>1388</v>
      </c>
      <c r="H2546" s="8">
        <v>60</v>
      </c>
      <c r="I2546" s="10" t="s">
        <v>689</v>
      </c>
      <c r="J2546" s="10" t="s">
        <v>738</v>
      </c>
      <c r="K2546" s="11">
        <v>1500</v>
      </c>
      <c r="L2546" s="59">
        <f>IFERROR(VLOOKUP(B2546,Sheet1!A:B,2,0),0)</f>
        <v>592</v>
      </c>
      <c r="M2546" s="40"/>
      <c r="N2546" s="40"/>
      <c r="O2546" s="40"/>
      <c r="P2546" s="40"/>
      <c r="Q2546" s="40"/>
      <c r="R2546" s="40"/>
      <c r="S2546" s="40"/>
      <c r="T2546" s="40"/>
      <c r="U2546" s="40"/>
      <c r="V2546" s="40"/>
      <c r="W2546" s="40"/>
      <c r="X2546" s="40"/>
      <c r="Y2546" s="40"/>
      <c r="Z2546" s="40"/>
      <c r="AA2546" s="40"/>
      <c r="AB2546" s="40"/>
      <c r="AC2546" s="40"/>
      <c r="AD2546" s="40"/>
      <c r="AE2546" s="40"/>
      <c r="AF2546" s="40"/>
      <c r="AG2546" s="40"/>
      <c r="AH2546" s="40"/>
      <c r="AI2546" s="40"/>
      <c r="AJ2546" s="40"/>
      <c r="AK2546" s="40"/>
      <c r="AL2546" s="40"/>
      <c r="AM2546" s="40"/>
      <c r="AN2546" s="40"/>
      <c r="AO2546" s="40"/>
      <c r="AP2546" s="40"/>
      <c r="AQ2546" s="40"/>
      <c r="AR2546" s="40"/>
      <c r="AS2546" s="40"/>
      <c r="AT2546" s="40"/>
      <c r="AU2546" s="40"/>
      <c r="AV2546" s="40"/>
      <c r="AW2546" s="40"/>
      <c r="AX2546" s="40"/>
      <c r="AY2546" s="40"/>
      <c r="AZ2546" s="40"/>
      <c r="BA2546" s="40"/>
      <c r="BB2546" s="40"/>
      <c r="BC2546" s="40"/>
      <c r="BD2546" s="40"/>
      <c r="BE2546" s="40"/>
      <c r="BF2546" s="40"/>
      <c r="BG2546" s="40"/>
      <c r="BH2546" s="40"/>
      <c r="BI2546" s="40"/>
      <c r="BJ2546" s="40"/>
      <c r="BK2546" s="40"/>
      <c r="BL2546" s="40"/>
      <c r="BM2546" s="40"/>
      <c r="BN2546" s="40"/>
      <c r="BO2546" s="40"/>
      <c r="BP2546" s="40"/>
      <c r="BQ2546" s="40"/>
      <c r="BR2546" s="40"/>
      <c r="BS2546" s="40"/>
      <c r="BT2546" s="40"/>
      <c r="BU2546" s="40"/>
      <c r="BV2546" s="40"/>
      <c r="BW2546" s="40"/>
      <c r="BX2546" s="40"/>
      <c r="BY2546" s="40"/>
      <c r="BZ2546" s="40"/>
      <c r="CA2546" s="40"/>
      <c r="CB2546" s="40"/>
      <c r="CC2546" s="40"/>
      <c r="CD2546" s="40"/>
      <c r="CE2546" s="40"/>
      <c r="CF2546" s="40"/>
      <c r="CG2546" s="40"/>
      <c r="CH2546" s="40"/>
      <c r="CI2546" s="40"/>
      <c r="CJ2546" s="40"/>
      <c r="CK2546" s="40"/>
      <c r="CL2546" s="40"/>
      <c r="CM2546" s="40"/>
      <c r="CN2546" s="40"/>
      <c r="CO2546" s="40"/>
      <c r="CP2546" s="40"/>
      <c r="CQ2546" s="40"/>
      <c r="CR2546" s="40"/>
      <c r="CS2546" s="40"/>
      <c r="CT2546" s="40"/>
      <c r="CU2546" s="40"/>
      <c r="CV2546" s="40"/>
      <c r="CW2546" s="40"/>
      <c r="CX2546" s="40"/>
      <c r="CY2546" s="40"/>
      <c r="CZ2546" s="40"/>
      <c r="DA2546" s="40"/>
      <c r="DB2546" s="40"/>
    </row>
    <row r="2547" spans="1:106" ht="18.75" customHeight="1">
      <c r="A2547" s="70">
        <v>2521</v>
      </c>
      <c r="B2547" s="58">
        <v>1758</v>
      </c>
      <c r="C2547" s="6" t="s">
        <v>3930</v>
      </c>
      <c r="D2547" s="9" t="s">
        <v>1969</v>
      </c>
      <c r="E2547" s="8" t="s">
        <v>627</v>
      </c>
      <c r="F2547" s="8">
        <v>2</v>
      </c>
      <c r="G2547" s="8">
        <v>1393</v>
      </c>
      <c r="H2547" s="8">
        <v>84</v>
      </c>
      <c r="I2547" s="10" t="s">
        <v>689</v>
      </c>
      <c r="J2547" s="10" t="s">
        <v>738</v>
      </c>
      <c r="K2547" s="11">
        <v>4000</v>
      </c>
      <c r="L2547" s="59">
        <f>IFERROR(VLOOKUP(B2547,Sheet1!A:B,2,0),0)</f>
        <v>0</v>
      </c>
      <c r="M2547" s="40"/>
      <c r="N2547" s="40"/>
      <c r="O2547" s="40"/>
      <c r="P2547" s="40"/>
      <c r="Q2547" s="40"/>
      <c r="R2547" s="40"/>
      <c r="S2547" s="40"/>
      <c r="T2547" s="40"/>
      <c r="U2547" s="40"/>
      <c r="V2547" s="40"/>
      <c r="W2547" s="40"/>
      <c r="X2547" s="40"/>
      <c r="Y2547" s="40"/>
      <c r="Z2547" s="40"/>
      <c r="AA2547" s="40"/>
      <c r="AB2547" s="40"/>
      <c r="AC2547" s="40"/>
      <c r="AD2547" s="40"/>
      <c r="AE2547" s="40"/>
      <c r="AF2547" s="40"/>
      <c r="AG2547" s="40"/>
      <c r="AH2547" s="40"/>
      <c r="AI2547" s="40"/>
      <c r="AJ2547" s="40"/>
      <c r="AK2547" s="40"/>
      <c r="AL2547" s="40"/>
      <c r="AM2547" s="40"/>
      <c r="AN2547" s="40"/>
      <c r="AO2547" s="40"/>
      <c r="AP2547" s="40"/>
      <c r="AQ2547" s="40"/>
      <c r="AR2547" s="40"/>
      <c r="AS2547" s="40"/>
      <c r="AT2547" s="40"/>
      <c r="AU2547" s="40"/>
      <c r="AV2547" s="40"/>
      <c r="AW2547" s="40"/>
      <c r="AX2547" s="40"/>
      <c r="AY2547" s="40"/>
      <c r="AZ2547" s="40"/>
      <c r="BA2547" s="40"/>
      <c r="BB2547" s="40"/>
      <c r="BC2547" s="40"/>
      <c r="BD2547" s="40"/>
      <c r="BE2547" s="40"/>
      <c r="BF2547" s="40"/>
      <c r="BG2547" s="40"/>
      <c r="BH2547" s="40"/>
      <c r="BI2547" s="40"/>
      <c r="BJ2547" s="40"/>
      <c r="BK2547" s="40"/>
      <c r="BL2547" s="40"/>
      <c r="BM2547" s="40"/>
      <c r="BN2547" s="40"/>
      <c r="BO2547" s="40"/>
      <c r="BP2547" s="40"/>
      <c r="BQ2547" s="40"/>
      <c r="BR2547" s="40"/>
      <c r="BS2547" s="40"/>
      <c r="BT2547" s="40"/>
      <c r="BU2547" s="40"/>
      <c r="BV2547" s="40"/>
      <c r="BW2547" s="40"/>
      <c r="BX2547" s="40"/>
      <c r="BY2547" s="40"/>
      <c r="BZ2547" s="40"/>
      <c r="CA2547" s="40"/>
      <c r="CB2547" s="40"/>
      <c r="CC2547" s="40"/>
      <c r="CD2547" s="40"/>
      <c r="CE2547" s="40"/>
      <c r="CF2547" s="40"/>
      <c r="CG2547" s="40"/>
      <c r="CH2547" s="40"/>
      <c r="CI2547" s="40"/>
      <c r="CJ2547" s="40"/>
      <c r="CK2547" s="40"/>
      <c r="CL2547" s="40"/>
      <c r="CM2547" s="40"/>
      <c r="CN2547" s="40"/>
      <c r="CO2547" s="40"/>
      <c r="CP2547" s="40"/>
      <c r="CQ2547" s="40"/>
      <c r="CR2547" s="40"/>
      <c r="CS2547" s="40"/>
      <c r="CT2547" s="40"/>
      <c r="CU2547" s="40"/>
      <c r="CV2547" s="40"/>
      <c r="CW2547" s="40"/>
      <c r="CX2547" s="40"/>
      <c r="CY2547" s="40"/>
      <c r="CZ2547" s="40"/>
      <c r="DA2547" s="40"/>
      <c r="DB2547" s="40"/>
    </row>
    <row r="2548" spans="1:106" ht="18.75" customHeight="1">
      <c r="A2548" s="70">
        <v>2522</v>
      </c>
      <c r="B2548" s="58">
        <v>2375</v>
      </c>
      <c r="C2548" s="6" t="s">
        <v>2641</v>
      </c>
      <c r="D2548" s="9" t="s">
        <v>2059</v>
      </c>
      <c r="E2548" s="8" t="s">
        <v>871</v>
      </c>
      <c r="F2548" s="8">
        <v>1</v>
      </c>
      <c r="G2548" s="8">
        <v>1396</v>
      </c>
      <c r="H2548" s="8">
        <v>68</v>
      </c>
      <c r="I2548" s="10" t="s">
        <v>689</v>
      </c>
      <c r="J2548" s="10" t="s">
        <v>738</v>
      </c>
      <c r="K2548" s="11">
        <v>16000</v>
      </c>
      <c r="L2548" s="59">
        <f>IFERROR(VLOOKUP(B2548,Sheet1!A:B,2,0),0)</f>
        <v>918</v>
      </c>
      <c r="M2548" s="40"/>
      <c r="N2548" s="40"/>
      <c r="O2548" s="40"/>
      <c r="P2548" s="40"/>
      <c r="Q2548" s="40"/>
      <c r="R2548" s="40"/>
      <c r="S2548" s="40"/>
      <c r="T2548" s="40"/>
      <c r="U2548" s="40"/>
      <c r="V2548" s="40"/>
      <c r="W2548" s="40"/>
      <c r="X2548" s="40"/>
      <c r="Y2548" s="40"/>
      <c r="Z2548" s="40"/>
      <c r="AA2548" s="40"/>
      <c r="AB2548" s="40"/>
      <c r="AC2548" s="40"/>
      <c r="AD2548" s="40"/>
      <c r="AE2548" s="40"/>
      <c r="AF2548" s="40"/>
      <c r="AG2548" s="40"/>
      <c r="AH2548" s="40"/>
      <c r="AI2548" s="40"/>
      <c r="AJ2548" s="40"/>
      <c r="AK2548" s="40"/>
      <c r="AL2548" s="40"/>
      <c r="AM2548" s="40"/>
      <c r="AN2548" s="40"/>
      <c r="AO2548" s="40"/>
      <c r="AP2548" s="40"/>
      <c r="AQ2548" s="40"/>
      <c r="AR2548" s="40"/>
      <c r="AS2548" s="40"/>
      <c r="AT2548" s="40"/>
      <c r="AU2548" s="40"/>
      <c r="AV2548" s="40"/>
      <c r="AW2548" s="40"/>
      <c r="AX2548" s="40"/>
      <c r="AY2548" s="40"/>
      <c r="AZ2548" s="40"/>
      <c r="BA2548" s="40"/>
      <c r="BB2548" s="40"/>
      <c r="BC2548" s="40"/>
      <c r="BD2548" s="40"/>
      <c r="BE2548" s="40"/>
      <c r="BF2548" s="40"/>
      <c r="BG2548" s="40"/>
      <c r="BH2548" s="40"/>
      <c r="BI2548" s="40"/>
      <c r="BJ2548" s="40"/>
      <c r="BK2548" s="40"/>
      <c r="BL2548" s="40"/>
      <c r="BM2548" s="40"/>
      <c r="BN2548" s="40"/>
      <c r="BO2548" s="40"/>
      <c r="BP2548" s="40"/>
      <c r="BQ2548" s="40"/>
      <c r="BR2548" s="40"/>
      <c r="BS2548" s="40"/>
      <c r="BT2548" s="40"/>
      <c r="BU2548" s="40"/>
      <c r="BV2548" s="40"/>
      <c r="BW2548" s="40"/>
      <c r="BX2548" s="40"/>
      <c r="BY2548" s="40"/>
      <c r="BZ2548" s="40"/>
      <c r="CA2548" s="40"/>
      <c r="CB2548" s="40"/>
      <c r="CC2548" s="40"/>
      <c r="CD2548" s="40"/>
      <c r="CE2548" s="40"/>
      <c r="CF2548" s="40"/>
      <c r="CG2548" s="40"/>
      <c r="CH2548" s="40"/>
      <c r="CI2548" s="40"/>
      <c r="CJ2548" s="40"/>
      <c r="CK2548" s="40"/>
      <c r="CL2548" s="40"/>
      <c r="CM2548" s="40"/>
      <c r="CN2548" s="40"/>
      <c r="CO2548" s="40"/>
      <c r="CP2548" s="40"/>
      <c r="CQ2548" s="40"/>
      <c r="CR2548" s="40"/>
      <c r="CS2548" s="40"/>
      <c r="CT2548" s="40"/>
      <c r="CU2548" s="40"/>
      <c r="CV2548" s="40"/>
      <c r="CW2548" s="40"/>
      <c r="CX2548" s="40"/>
      <c r="CY2548" s="40"/>
      <c r="CZ2548" s="40"/>
      <c r="DA2548" s="40"/>
      <c r="DB2548" s="40"/>
    </row>
    <row r="2549" spans="1:106" ht="18.75" customHeight="1">
      <c r="A2549" s="70">
        <v>2523</v>
      </c>
      <c r="B2549" s="58">
        <v>2501</v>
      </c>
      <c r="C2549" s="6" t="s">
        <v>3943</v>
      </c>
      <c r="D2549" s="9" t="s">
        <v>2597</v>
      </c>
      <c r="E2549" s="8" t="s">
        <v>953</v>
      </c>
      <c r="F2549" s="8">
        <v>1</v>
      </c>
      <c r="G2549" s="8">
        <v>1395</v>
      </c>
      <c r="H2549" s="8">
        <v>56</v>
      </c>
      <c r="I2549" s="10" t="s">
        <v>689</v>
      </c>
      <c r="J2549" s="10" t="s">
        <v>738</v>
      </c>
      <c r="K2549" s="11">
        <v>5000</v>
      </c>
      <c r="L2549" s="59">
        <f>IFERROR(VLOOKUP(B2549,Sheet1!A:B,2,0),0)</f>
        <v>16</v>
      </c>
      <c r="M2549" s="40"/>
      <c r="N2549" s="40"/>
      <c r="O2549" s="40"/>
      <c r="P2549" s="40"/>
      <c r="Q2549" s="40"/>
      <c r="R2549" s="40"/>
      <c r="S2549" s="40"/>
      <c r="T2549" s="40"/>
      <c r="U2549" s="40"/>
      <c r="V2549" s="40"/>
      <c r="W2549" s="40"/>
      <c r="X2549" s="40"/>
      <c r="Y2549" s="40"/>
      <c r="Z2549" s="40"/>
      <c r="AA2549" s="40"/>
      <c r="AB2549" s="40"/>
      <c r="AC2549" s="40"/>
      <c r="AD2549" s="40"/>
      <c r="AE2549" s="40"/>
      <c r="AF2549" s="40"/>
      <c r="AG2549" s="40"/>
      <c r="AH2549" s="40"/>
      <c r="AI2549" s="40"/>
      <c r="AJ2549" s="40"/>
      <c r="AK2549" s="40"/>
      <c r="AL2549" s="40"/>
      <c r="AM2549" s="40"/>
      <c r="AN2549" s="40"/>
      <c r="AO2549" s="40"/>
      <c r="AP2549" s="40"/>
      <c r="AQ2549" s="40"/>
      <c r="AR2549" s="40"/>
      <c r="AS2549" s="40"/>
      <c r="AT2549" s="40"/>
      <c r="AU2549" s="40"/>
      <c r="AV2549" s="40"/>
      <c r="AW2549" s="40"/>
      <c r="AX2549" s="40"/>
      <c r="AY2549" s="40"/>
      <c r="AZ2549" s="40"/>
      <c r="BA2549" s="40"/>
      <c r="BB2549" s="40"/>
      <c r="BC2549" s="40"/>
      <c r="BD2549" s="40"/>
      <c r="BE2549" s="40"/>
      <c r="BF2549" s="40"/>
      <c r="BG2549" s="40"/>
      <c r="BH2549" s="40"/>
      <c r="BI2549" s="40"/>
      <c r="BJ2549" s="40"/>
      <c r="BK2549" s="40"/>
      <c r="BL2549" s="40"/>
      <c r="BM2549" s="40"/>
      <c r="BN2549" s="40"/>
      <c r="BO2549" s="40"/>
      <c r="BP2549" s="40"/>
      <c r="BQ2549" s="40"/>
      <c r="BR2549" s="40"/>
      <c r="BS2549" s="40"/>
      <c r="BT2549" s="40"/>
      <c r="BU2549" s="40"/>
      <c r="BV2549" s="40"/>
      <c r="BW2549" s="40"/>
      <c r="BX2549" s="40"/>
      <c r="BY2549" s="40"/>
      <c r="BZ2549" s="40"/>
      <c r="CA2549" s="40"/>
      <c r="CB2549" s="40"/>
      <c r="CC2549" s="40"/>
      <c r="CD2549" s="40"/>
      <c r="CE2549" s="40"/>
      <c r="CF2549" s="40"/>
      <c r="CG2549" s="40"/>
      <c r="CH2549" s="40"/>
      <c r="CI2549" s="40"/>
      <c r="CJ2549" s="40"/>
      <c r="CK2549" s="40"/>
      <c r="CL2549" s="40"/>
      <c r="CM2549" s="40"/>
      <c r="CN2549" s="40"/>
      <c r="CO2549" s="40"/>
      <c r="CP2549" s="40"/>
      <c r="CQ2549" s="40"/>
      <c r="CR2549" s="40"/>
      <c r="CS2549" s="40"/>
      <c r="CT2549" s="40"/>
      <c r="CU2549" s="40"/>
      <c r="CV2549" s="40"/>
      <c r="CW2549" s="40"/>
      <c r="CX2549" s="40"/>
      <c r="CY2549" s="40"/>
      <c r="CZ2549" s="40"/>
      <c r="DA2549" s="40"/>
      <c r="DB2549" s="40"/>
    </row>
    <row r="2550" spans="1:106" ht="18.75" customHeight="1">
      <c r="A2550" s="70">
        <v>2524</v>
      </c>
      <c r="B2550" s="58">
        <v>2751</v>
      </c>
      <c r="C2550" s="6" t="s">
        <v>2914</v>
      </c>
      <c r="D2550" s="9" t="s">
        <v>2916</v>
      </c>
      <c r="E2550" s="8" t="s">
        <v>871</v>
      </c>
      <c r="F2550" s="8">
        <v>1</v>
      </c>
      <c r="G2550" s="8">
        <v>1398</v>
      </c>
      <c r="H2550" s="8">
        <v>12</v>
      </c>
      <c r="I2550" s="10" t="s">
        <v>487</v>
      </c>
      <c r="J2550" s="10" t="s">
        <v>738</v>
      </c>
      <c r="K2550" s="11">
        <v>15000</v>
      </c>
      <c r="L2550" s="59">
        <f>IFERROR(VLOOKUP(B2550,Sheet1!A:B,2,0),0)</f>
        <v>682</v>
      </c>
      <c r="M2550" s="40"/>
      <c r="N2550" s="40"/>
      <c r="O2550" s="40"/>
      <c r="P2550" s="40"/>
      <c r="Q2550" s="40"/>
      <c r="R2550" s="40"/>
      <c r="S2550" s="40"/>
      <c r="T2550" s="40"/>
      <c r="U2550" s="40"/>
      <c r="V2550" s="40"/>
      <c r="W2550" s="40"/>
      <c r="X2550" s="40"/>
      <c r="Y2550" s="40"/>
      <c r="Z2550" s="40"/>
      <c r="AA2550" s="40"/>
      <c r="AB2550" s="40"/>
      <c r="AC2550" s="40"/>
      <c r="AD2550" s="40"/>
      <c r="AE2550" s="40"/>
      <c r="AF2550" s="40"/>
      <c r="AG2550" s="40"/>
      <c r="AH2550" s="40"/>
      <c r="AI2550" s="40"/>
      <c r="AJ2550" s="40"/>
      <c r="AK2550" s="40"/>
      <c r="AL2550" s="40"/>
      <c r="AM2550" s="40"/>
      <c r="AN2550" s="40"/>
      <c r="AO2550" s="40"/>
      <c r="AP2550" s="40"/>
      <c r="AQ2550" s="40"/>
      <c r="AR2550" s="40"/>
      <c r="AS2550" s="40"/>
      <c r="AT2550" s="40"/>
      <c r="AU2550" s="40"/>
      <c r="AV2550" s="40"/>
      <c r="AW2550" s="40"/>
      <c r="AX2550" s="40"/>
      <c r="AY2550" s="40"/>
      <c r="AZ2550" s="40"/>
      <c r="BA2550" s="40"/>
      <c r="BB2550" s="40"/>
      <c r="BC2550" s="40"/>
      <c r="BD2550" s="40"/>
      <c r="BE2550" s="40"/>
      <c r="BF2550" s="40"/>
      <c r="BG2550" s="40"/>
      <c r="BH2550" s="40"/>
      <c r="BI2550" s="40"/>
      <c r="BJ2550" s="40"/>
      <c r="BK2550" s="40"/>
      <c r="BL2550" s="40"/>
      <c r="BM2550" s="40"/>
      <c r="BN2550" s="40"/>
      <c r="BO2550" s="40"/>
      <c r="BP2550" s="40"/>
      <c r="BQ2550" s="40"/>
      <c r="BR2550" s="40"/>
      <c r="BS2550" s="40"/>
      <c r="BT2550" s="40"/>
      <c r="BU2550" s="40"/>
      <c r="BV2550" s="40"/>
      <c r="BW2550" s="40"/>
      <c r="BX2550" s="40"/>
      <c r="BY2550" s="40"/>
      <c r="BZ2550" s="40"/>
      <c r="CA2550" s="40"/>
      <c r="CB2550" s="40"/>
      <c r="CC2550" s="40"/>
      <c r="CD2550" s="40"/>
      <c r="CE2550" s="40"/>
      <c r="CF2550" s="40"/>
      <c r="CG2550" s="40"/>
      <c r="CH2550" s="40"/>
      <c r="CI2550" s="40"/>
      <c r="CJ2550" s="40"/>
      <c r="CK2550" s="40"/>
      <c r="CL2550" s="40"/>
      <c r="CM2550" s="40"/>
      <c r="CN2550" s="40"/>
      <c r="CO2550" s="40"/>
      <c r="CP2550" s="40"/>
      <c r="CQ2550" s="40"/>
      <c r="CR2550" s="40"/>
      <c r="CS2550" s="40"/>
      <c r="CT2550" s="40"/>
      <c r="CU2550" s="40"/>
      <c r="CV2550" s="40"/>
      <c r="CW2550" s="40"/>
      <c r="CX2550" s="40"/>
      <c r="CY2550" s="40"/>
      <c r="CZ2550" s="40"/>
      <c r="DA2550" s="40"/>
      <c r="DB2550" s="40"/>
    </row>
    <row r="2551" spans="1:106" ht="18.75" customHeight="1">
      <c r="A2551" s="70">
        <v>2525</v>
      </c>
      <c r="B2551" s="58">
        <v>1929</v>
      </c>
      <c r="C2551" s="6" t="s">
        <v>314</v>
      </c>
      <c r="D2551" s="9" t="s">
        <v>2279</v>
      </c>
      <c r="E2551" s="8" t="s">
        <v>826</v>
      </c>
      <c r="F2551" s="8">
        <v>1</v>
      </c>
      <c r="G2551" s="8">
        <v>1390</v>
      </c>
      <c r="H2551" s="8">
        <v>36</v>
      </c>
      <c r="I2551" s="10" t="s">
        <v>689</v>
      </c>
      <c r="J2551" s="10" t="s">
        <v>738</v>
      </c>
      <c r="K2551" s="11">
        <v>1850</v>
      </c>
      <c r="L2551" s="59">
        <f>IFERROR(VLOOKUP(B2551,Sheet1!A:B,2,0),0)</f>
        <v>686</v>
      </c>
      <c r="M2551" s="40"/>
      <c r="N2551" s="40"/>
      <c r="O2551" s="40"/>
      <c r="P2551" s="40"/>
      <c r="Q2551" s="40"/>
      <c r="R2551" s="40"/>
      <c r="S2551" s="40"/>
      <c r="T2551" s="40"/>
      <c r="U2551" s="40"/>
      <c r="V2551" s="40"/>
      <c r="W2551" s="40"/>
      <c r="X2551" s="40"/>
      <c r="Y2551" s="40"/>
      <c r="Z2551" s="40"/>
      <c r="AA2551" s="40"/>
      <c r="AB2551" s="40"/>
      <c r="AC2551" s="40"/>
      <c r="AD2551" s="40"/>
      <c r="AE2551" s="40"/>
      <c r="AF2551" s="40"/>
      <c r="AG2551" s="40"/>
      <c r="AH2551" s="40"/>
      <c r="AI2551" s="40"/>
      <c r="AJ2551" s="40"/>
      <c r="AK2551" s="40"/>
      <c r="AL2551" s="40"/>
      <c r="AM2551" s="40"/>
      <c r="AN2551" s="40"/>
      <c r="AO2551" s="40"/>
      <c r="AP2551" s="40"/>
      <c r="AQ2551" s="40"/>
      <c r="AR2551" s="40"/>
      <c r="AS2551" s="40"/>
      <c r="AT2551" s="40"/>
      <c r="AU2551" s="40"/>
      <c r="AV2551" s="40"/>
      <c r="AW2551" s="40"/>
      <c r="AX2551" s="40"/>
      <c r="AY2551" s="40"/>
      <c r="AZ2551" s="40"/>
      <c r="BA2551" s="40"/>
      <c r="BB2551" s="40"/>
      <c r="BC2551" s="40"/>
      <c r="BD2551" s="40"/>
      <c r="BE2551" s="40"/>
      <c r="BF2551" s="40"/>
      <c r="BG2551" s="40"/>
      <c r="BH2551" s="40"/>
      <c r="BI2551" s="40"/>
      <c r="BJ2551" s="40"/>
      <c r="BK2551" s="40"/>
      <c r="BL2551" s="40"/>
      <c r="BM2551" s="40"/>
      <c r="BN2551" s="40"/>
      <c r="BO2551" s="40"/>
      <c r="BP2551" s="40"/>
      <c r="BQ2551" s="40"/>
      <c r="BR2551" s="40"/>
      <c r="BS2551" s="40"/>
      <c r="BT2551" s="40"/>
      <c r="BU2551" s="40"/>
      <c r="BV2551" s="40"/>
      <c r="BW2551" s="40"/>
      <c r="BX2551" s="40"/>
      <c r="BY2551" s="40"/>
      <c r="BZ2551" s="40"/>
      <c r="CA2551" s="40"/>
      <c r="CB2551" s="40"/>
      <c r="CC2551" s="40"/>
      <c r="CD2551" s="40"/>
      <c r="CE2551" s="40"/>
      <c r="CF2551" s="40"/>
      <c r="CG2551" s="40"/>
      <c r="CH2551" s="40"/>
      <c r="CI2551" s="40"/>
      <c r="CJ2551" s="40"/>
      <c r="CK2551" s="40"/>
      <c r="CL2551" s="40"/>
      <c r="CM2551" s="40"/>
      <c r="CN2551" s="40"/>
      <c r="CO2551" s="40"/>
      <c r="CP2551" s="40"/>
      <c r="CQ2551" s="40"/>
      <c r="CR2551" s="40"/>
      <c r="CS2551" s="40"/>
      <c r="CT2551" s="40"/>
      <c r="CU2551" s="40"/>
      <c r="CV2551" s="40"/>
      <c r="CW2551" s="40"/>
      <c r="CX2551" s="40"/>
      <c r="CY2551" s="40"/>
      <c r="CZ2551" s="40"/>
      <c r="DA2551" s="40"/>
      <c r="DB2551" s="40"/>
    </row>
    <row r="2552" spans="1:106" ht="18.75" customHeight="1">
      <c r="A2552" s="70">
        <v>2526</v>
      </c>
      <c r="B2552" s="58">
        <v>1193</v>
      </c>
      <c r="C2552" s="6" t="s">
        <v>22</v>
      </c>
      <c r="D2552" s="9" t="s">
        <v>1968</v>
      </c>
      <c r="E2552" s="8" t="s">
        <v>956</v>
      </c>
      <c r="F2552" s="8">
        <v>1</v>
      </c>
      <c r="G2552" s="8">
        <v>1383</v>
      </c>
      <c r="H2552" s="8">
        <v>96</v>
      </c>
      <c r="I2552" s="10" t="s">
        <v>689</v>
      </c>
      <c r="J2552" s="10" t="s">
        <v>738</v>
      </c>
      <c r="K2552" s="11">
        <v>600</v>
      </c>
      <c r="L2552" s="59">
        <f>IFERROR(VLOOKUP(B2552,Sheet1!A:B,2,0),0)</f>
        <v>0</v>
      </c>
      <c r="M2552" s="40"/>
      <c r="N2552" s="40"/>
      <c r="O2552" s="40"/>
      <c r="P2552" s="40"/>
      <c r="Q2552" s="40"/>
      <c r="R2552" s="40"/>
      <c r="S2552" s="40"/>
      <c r="T2552" s="40"/>
      <c r="U2552" s="40"/>
      <c r="V2552" s="40"/>
      <c r="W2552" s="40"/>
      <c r="X2552" s="40"/>
      <c r="Y2552" s="40"/>
      <c r="Z2552" s="40"/>
      <c r="AA2552" s="40"/>
      <c r="AB2552" s="40"/>
      <c r="AC2552" s="40"/>
      <c r="AD2552" s="40"/>
      <c r="AE2552" s="40"/>
      <c r="AF2552" s="40"/>
      <c r="AG2552" s="40"/>
      <c r="AH2552" s="40"/>
      <c r="AI2552" s="40"/>
      <c r="AJ2552" s="40"/>
      <c r="AK2552" s="40"/>
      <c r="AL2552" s="40"/>
      <c r="AM2552" s="40"/>
      <c r="AN2552" s="40"/>
      <c r="AO2552" s="40"/>
      <c r="AP2552" s="40"/>
      <c r="AQ2552" s="40"/>
      <c r="AR2552" s="40"/>
      <c r="AS2552" s="40"/>
      <c r="AT2552" s="40"/>
      <c r="AU2552" s="40"/>
      <c r="AV2552" s="40"/>
      <c r="AW2552" s="40"/>
      <c r="AX2552" s="40"/>
      <c r="AY2552" s="40"/>
      <c r="AZ2552" s="40"/>
      <c r="BA2552" s="40"/>
      <c r="BB2552" s="40"/>
      <c r="BC2552" s="40"/>
      <c r="BD2552" s="40"/>
      <c r="BE2552" s="40"/>
      <c r="BF2552" s="40"/>
      <c r="BG2552" s="40"/>
      <c r="BH2552" s="40"/>
      <c r="BI2552" s="40"/>
      <c r="BJ2552" s="40"/>
      <c r="BK2552" s="40"/>
      <c r="BL2552" s="40"/>
      <c r="BM2552" s="40"/>
      <c r="BN2552" s="40"/>
      <c r="BO2552" s="40"/>
      <c r="BP2552" s="40"/>
      <c r="BQ2552" s="40"/>
      <c r="BR2552" s="40"/>
      <c r="BS2552" s="40"/>
      <c r="BT2552" s="40"/>
      <c r="BU2552" s="40"/>
      <c r="BV2552" s="40"/>
      <c r="BW2552" s="40"/>
      <c r="BX2552" s="40"/>
      <c r="BY2552" s="40"/>
      <c r="BZ2552" s="40"/>
      <c r="CA2552" s="40"/>
      <c r="CB2552" s="40"/>
      <c r="CC2552" s="40"/>
      <c r="CD2552" s="40"/>
      <c r="CE2552" s="40"/>
      <c r="CF2552" s="40"/>
      <c r="CG2552" s="40"/>
      <c r="CH2552" s="40"/>
      <c r="CI2552" s="40"/>
      <c r="CJ2552" s="40"/>
      <c r="CK2552" s="40"/>
      <c r="CL2552" s="40"/>
      <c r="CM2552" s="40"/>
      <c r="CN2552" s="40"/>
      <c r="CO2552" s="40"/>
      <c r="CP2552" s="40"/>
      <c r="CQ2552" s="40"/>
      <c r="CR2552" s="40"/>
      <c r="CS2552" s="40"/>
      <c r="CT2552" s="40"/>
      <c r="CU2552" s="40"/>
      <c r="CV2552" s="40"/>
      <c r="CW2552" s="40"/>
      <c r="CX2552" s="40"/>
      <c r="CY2552" s="40"/>
      <c r="CZ2552" s="40"/>
      <c r="DA2552" s="40"/>
      <c r="DB2552" s="40"/>
    </row>
    <row r="2553" spans="1:106" ht="18.75" customHeight="1">
      <c r="A2553" s="70">
        <v>2527</v>
      </c>
      <c r="B2553" s="58">
        <v>1257</v>
      </c>
      <c r="C2553" s="6" t="s">
        <v>250</v>
      </c>
      <c r="D2553" s="9" t="s">
        <v>2059</v>
      </c>
      <c r="E2553" s="8" t="s">
        <v>948</v>
      </c>
      <c r="F2553" s="8">
        <v>6</v>
      </c>
      <c r="G2553" s="8">
        <v>1394</v>
      </c>
      <c r="H2553" s="8">
        <v>68</v>
      </c>
      <c r="I2553" s="10" t="s">
        <v>689</v>
      </c>
      <c r="J2553" s="10" t="s">
        <v>738</v>
      </c>
      <c r="K2553" s="11">
        <v>15000</v>
      </c>
      <c r="L2553" s="59">
        <f>IFERROR(VLOOKUP(B2553,Sheet1!A:B,2,0),0)</f>
        <v>275</v>
      </c>
      <c r="M2553" s="40"/>
      <c r="N2553" s="40"/>
      <c r="O2553" s="40"/>
      <c r="P2553" s="40"/>
      <c r="Q2553" s="40"/>
      <c r="R2553" s="40"/>
      <c r="S2553" s="40"/>
      <c r="T2553" s="40"/>
      <c r="U2553" s="40"/>
      <c r="V2553" s="40"/>
      <c r="W2553" s="40"/>
      <c r="X2553" s="40"/>
      <c r="Y2553" s="40"/>
      <c r="Z2553" s="40"/>
      <c r="AA2553" s="40"/>
      <c r="AB2553" s="40"/>
      <c r="AC2553" s="40"/>
      <c r="AD2553" s="40"/>
      <c r="AE2553" s="40"/>
      <c r="AF2553" s="40"/>
      <c r="AG2553" s="40"/>
      <c r="AH2553" s="40"/>
      <c r="AI2553" s="40"/>
      <c r="AJ2553" s="40"/>
      <c r="AK2553" s="40"/>
      <c r="AL2553" s="40"/>
      <c r="AM2553" s="40"/>
      <c r="AN2553" s="40"/>
      <c r="AO2553" s="40"/>
      <c r="AP2553" s="40"/>
      <c r="AQ2553" s="40"/>
      <c r="AR2553" s="40"/>
      <c r="AS2553" s="40"/>
      <c r="AT2553" s="40"/>
      <c r="AU2553" s="40"/>
      <c r="AV2553" s="40"/>
      <c r="AW2553" s="40"/>
      <c r="AX2553" s="40"/>
      <c r="AY2553" s="40"/>
      <c r="AZ2553" s="40"/>
      <c r="BA2553" s="40"/>
      <c r="BB2553" s="40"/>
      <c r="BC2553" s="40"/>
      <c r="BD2553" s="40"/>
      <c r="BE2553" s="40"/>
      <c r="BF2553" s="40"/>
      <c r="BG2553" s="40"/>
      <c r="BH2553" s="40"/>
      <c r="BI2553" s="40"/>
      <c r="BJ2553" s="40"/>
      <c r="BK2553" s="40"/>
      <c r="BL2553" s="40"/>
      <c r="BM2553" s="40"/>
      <c r="BN2553" s="40"/>
      <c r="BO2553" s="40"/>
      <c r="BP2553" s="40"/>
      <c r="BQ2553" s="40"/>
      <c r="BR2553" s="40"/>
      <c r="BS2553" s="40"/>
      <c r="BT2553" s="40"/>
      <c r="BU2553" s="40"/>
      <c r="BV2553" s="40"/>
      <c r="BW2553" s="40"/>
      <c r="BX2553" s="40"/>
      <c r="BY2553" s="40"/>
      <c r="BZ2553" s="40"/>
      <c r="CA2553" s="40"/>
      <c r="CB2553" s="40"/>
      <c r="CC2553" s="40"/>
      <c r="CD2553" s="40"/>
      <c r="CE2553" s="40"/>
      <c r="CF2553" s="40"/>
      <c r="CG2553" s="40"/>
      <c r="CH2553" s="40"/>
      <c r="CI2553" s="40"/>
      <c r="CJ2553" s="40"/>
      <c r="CK2553" s="40"/>
      <c r="CL2553" s="40"/>
      <c r="CM2553" s="40"/>
      <c r="CN2553" s="40"/>
      <c r="CO2553" s="40"/>
      <c r="CP2553" s="40"/>
      <c r="CQ2553" s="40"/>
      <c r="CR2553" s="40"/>
      <c r="CS2553" s="40"/>
      <c r="CT2553" s="40"/>
      <c r="CU2553" s="40"/>
      <c r="CV2553" s="40"/>
      <c r="CW2553" s="40"/>
      <c r="CX2553" s="40"/>
      <c r="CY2553" s="40"/>
      <c r="CZ2553" s="40"/>
      <c r="DA2553" s="40"/>
      <c r="DB2553" s="40"/>
    </row>
    <row r="2554" spans="1:106" ht="18.75" customHeight="1">
      <c r="A2554" s="70">
        <v>2528</v>
      </c>
      <c r="B2554" s="58">
        <v>1053</v>
      </c>
      <c r="C2554" s="6" t="s">
        <v>256</v>
      </c>
      <c r="D2554" s="9" t="s">
        <v>2104</v>
      </c>
      <c r="E2554" s="8" t="s">
        <v>53</v>
      </c>
      <c r="F2554" s="8">
        <v>2</v>
      </c>
      <c r="G2554" s="8">
        <v>1382</v>
      </c>
      <c r="H2554" s="8">
        <v>48</v>
      </c>
      <c r="I2554" s="10" t="s">
        <v>689</v>
      </c>
      <c r="J2554" s="10" t="s">
        <v>738</v>
      </c>
      <c r="K2554" s="11">
        <v>300</v>
      </c>
      <c r="L2554" s="59">
        <f>IFERROR(VLOOKUP(B2554,Sheet1!A:B,2,0),0)</f>
        <v>1260</v>
      </c>
      <c r="M2554" s="40"/>
      <c r="N2554" s="40"/>
      <c r="O2554" s="40"/>
      <c r="P2554" s="40"/>
      <c r="Q2554" s="40"/>
      <c r="R2554" s="40"/>
      <c r="S2554" s="40"/>
      <c r="T2554" s="40"/>
      <c r="U2554" s="40"/>
      <c r="V2554" s="40"/>
      <c r="W2554" s="40"/>
      <c r="X2554" s="40"/>
      <c r="Y2554" s="40"/>
      <c r="Z2554" s="40"/>
      <c r="AA2554" s="40"/>
      <c r="AB2554" s="40"/>
      <c r="AC2554" s="40"/>
      <c r="AD2554" s="40"/>
      <c r="AE2554" s="40"/>
      <c r="AF2554" s="40"/>
      <c r="AG2554" s="40"/>
      <c r="AH2554" s="40"/>
      <c r="AI2554" s="40"/>
      <c r="AJ2554" s="40"/>
      <c r="AK2554" s="40"/>
      <c r="AL2554" s="40"/>
      <c r="AM2554" s="40"/>
      <c r="AN2554" s="40"/>
      <c r="AO2554" s="40"/>
      <c r="AP2554" s="40"/>
      <c r="AQ2554" s="40"/>
      <c r="AR2554" s="40"/>
      <c r="AS2554" s="40"/>
      <c r="AT2554" s="40"/>
      <c r="AU2554" s="40"/>
      <c r="AV2554" s="40"/>
      <c r="AW2554" s="40"/>
      <c r="AX2554" s="40"/>
      <c r="AY2554" s="40"/>
      <c r="AZ2554" s="40"/>
      <c r="BA2554" s="40"/>
      <c r="BB2554" s="40"/>
      <c r="BC2554" s="40"/>
      <c r="BD2554" s="40"/>
      <c r="BE2554" s="40"/>
      <c r="BF2554" s="40"/>
      <c r="BG2554" s="40"/>
      <c r="BH2554" s="40"/>
      <c r="BI2554" s="40"/>
      <c r="BJ2554" s="40"/>
      <c r="BK2554" s="40"/>
      <c r="BL2554" s="40"/>
      <c r="BM2554" s="40"/>
      <c r="BN2554" s="40"/>
      <c r="BO2554" s="40"/>
      <c r="BP2554" s="40"/>
      <c r="BQ2554" s="40"/>
      <c r="BR2554" s="40"/>
      <c r="BS2554" s="40"/>
      <c r="BT2554" s="40"/>
      <c r="BU2554" s="40"/>
      <c r="BV2554" s="40"/>
      <c r="BW2554" s="40"/>
      <c r="BX2554" s="40"/>
      <c r="BY2554" s="40"/>
      <c r="BZ2554" s="40"/>
      <c r="CA2554" s="40"/>
      <c r="CB2554" s="40"/>
      <c r="CC2554" s="40"/>
      <c r="CD2554" s="40"/>
      <c r="CE2554" s="40"/>
      <c r="CF2554" s="40"/>
      <c r="CG2554" s="40"/>
      <c r="CH2554" s="40"/>
      <c r="CI2554" s="40"/>
      <c r="CJ2554" s="40"/>
      <c r="CK2554" s="40"/>
      <c r="CL2554" s="40"/>
      <c r="CM2554" s="40"/>
      <c r="CN2554" s="40"/>
      <c r="CO2554" s="40"/>
      <c r="CP2554" s="40"/>
      <c r="CQ2554" s="40"/>
      <c r="CR2554" s="40"/>
      <c r="CS2554" s="40"/>
      <c r="CT2554" s="40"/>
      <c r="CU2554" s="40"/>
      <c r="CV2554" s="40"/>
      <c r="CW2554" s="40"/>
      <c r="CX2554" s="40"/>
      <c r="CY2554" s="40"/>
      <c r="CZ2554" s="40"/>
      <c r="DA2554" s="40"/>
      <c r="DB2554" s="40"/>
    </row>
    <row r="2555" spans="1:106" ht="18.75" customHeight="1">
      <c r="A2555" s="70">
        <v>2529</v>
      </c>
      <c r="B2555" s="58">
        <v>362</v>
      </c>
      <c r="C2555" s="6" t="s">
        <v>3225</v>
      </c>
      <c r="D2555" s="9" t="s">
        <v>2040</v>
      </c>
      <c r="E2555" s="8" t="s">
        <v>3224</v>
      </c>
      <c r="F2555" s="8">
        <v>2</v>
      </c>
      <c r="G2555" s="8">
        <v>1376</v>
      </c>
      <c r="H2555" s="8">
        <v>40</v>
      </c>
      <c r="I2555" s="10" t="s">
        <v>689</v>
      </c>
      <c r="J2555" s="10" t="s">
        <v>738</v>
      </c>
      <c r="K2555" s="11">
        <v>120</v>
      </c>
      <c r="L2555" s="59">
        <f>IFERROR(VLOOKUP(B2555,Sheet1!A:B,2,0),0)</f>
        <v>0</v>
      </c>
      <c r="M2555" s="40"/>
      <c r="N2555" s="40"/>
      <c r="O2555" s="40"/>
      <c r="P2555" s="40"/>
      <c r="Q2555" s="40"/>
      <c r="R2555" s="40"/>
      <c r="S2555" s="40"/>
      <c r="T2555" s="40"/>
      <c r="U2555" s="40"/>
      <c r="V2555" s="40"/>
      <c r="W2555" s="40"/>
      <c r="X2555" s="40"/>
      <c r="Y2555" s="40"/>
      <c r="Z2555" s="40"/>
      <c r="AA2555" s="40"/>
      <c r="AB2555" s="40"/>
      <c r="AC2555" s="40"/>
      <c r="AD2555" s="40"/>
      <c r="AE2555" s="40"/>
      <c r="AF2555" s="40"/>
      <c r="AG2555" s="40"/>
      <c r="AH2555" s="40"/>
      <c r="AI2555" s="40"/>
      <c r="AJ2555" s="40"/>
      <c r="AK2555" s="40"/>
      <c r="AL2555" s="40"/>
      <c r="AM2555" s="40"/>
      <c r="AN2555" s="40"/>
      <c r="AO2555" s="40"/>
      <c r="AP2555" s="40"/>
      <c r="AQ2555" s="40"/>
      <c r="AR2555" s="40"/>
      <c r="AS2555" s="40"/>
      <c r="AT2555" s="40"/>
      <c r="AU2555" s="40"/>
      <c r="AV2555" s="40"/>
      <c r="AW2555" s="40"/>
      <c r="AX2555" s="40"/>
      <c r="AY2555" s="40"/>
      <c r="AZ2555" s="40"/>
      <c r="BA2555" s="40"/>
      <c r="BB2555" s="40"/>
      <c r="BC2555" s="40"/>
      <c r="BD2555" s="40"/>
      <c r="BE2555" s="40"/>
      <c r="BF2555" s="40"/>
      <c r="BG2555" s="40"/>
      <c r="BH2555" s="40"/>
      <c r="BI2555" s="40"/>
      <c r="BJ2555" s="40"/>
      <c r="BK2555" s="40"/>
      <c r="BL2555" s="40"/>
      <c r="BM2555" s="40"/>
      <c r="BN2555" s="40"/>
      <c r="BO2555" s="40"/>
      <c r="BP2555" s="40"/>
      <c r="BQ2555" s="40"/>
      <c r="BR2555" s="40"/>
      <c r="BS2555" s="40"/>
      <c r="BT2555" s="40"/>
      <c r="BU2555" s="40"/>
      <c r="BV2555" s="40"/>
      <c r="BW2555" s="40"/>
      <c r="BX2555" s="40"/>
      <c r="BY2555" s="40"/>
      <c r="BZ2555" s="40"/>
      <c r="CA2555" s="40"/>
      <c r="CB2555" s="40"/>
      <c r="CC2555" s="40"/>
      <c r="CD2555" s="40"/>
      <c r="CE2555" s="40"/>
      <c r="CF2555" s="40"/>
      <c r="CG2555" s="40"/>
      <c r="CH2555" s="40"/>
      <c r="CI2555" s="40"/>
      <c r="CJ2555" s="40"/>
      <c r="CK2555" s="40"/>
      <c r="CL2555" s="40"/>
      <c r="CM2555" s="40"/>
      <c r="CN2555" s="40"/>
      <c r="CO2555" s="40"/>
      <c r="CP2555" s="40"/>
      <c r="CQ2555" s="40"/>
      <c r="CR2555" s="40"/>
      <c r="CS2555" s="40"/>
      <c r="CT2555" s="40"/>
      <c r="CU2555" s="40"/>
      <c r="CV2555" s="40"/>
      <c r="CW2555" s="40"/>
      <c r="CX2555" s="40"/>
      <c r="CY2555" s="40"/>
      <c r="CZ2555" s="40"/>
      <c r="DA2555" s="40"/>
      <c r="DB2555" s="40"/>
    </row>
    <row r="2556" spans="1:106" ht="18.75" customHeight="1">
      <c r="A2556" s="70">
        <v>2530</v>
      </c>
      <c r="B2556" s="58">
        <v>723</v>
      </c>
      <c r="C2556" s="6" t="s">
        <v>267</v>
      </c>
      <c r="D2556" s="9" t="s">
        <v>2248</v>
      </c>
      <c r="E2556" s="8" t="s">
        <v>953</v>
      </c>
      <c r="F2556" s="8">
        <v>2</v>
      </c>
      <c r="G2556" s="8">
        <v>1386</v>
      </c>
      <c r="H2556" s="8">
        <v>36</v>
      </c>
      <c r="I2556" s="10" t="s">
        <v>689</v>
      </c>
      <c r="J2556" s="10" t="s">
        <v>738</v>
      </c>
      <c r="K2556" s="11">
        <v>8000</v>
      </c>
      <c r="L2556" s="59">
        <f>IFERROR(VLOOKUP(B2556,Sheet1!A:B,2,0),0)</f>
        <v>0</v>
      </c>
      <c r="M2556" s="40"/>
      <c r="N2556" s="40"/>
      <c r="O2556" s="40"/>
      <c r="P2556" s="40"/>
      <c r="Q2556" s="40"/>
      <c r="R2556" s="40"/>
      <c r="S2556" s="40"/>
      <c r="T2556" s="40"/>
      <c r="U2556" s="40"/>
      <c r="V2556" s="40"/>
      <c r="W2556" s="40"/>
      <c r="X2556" s="40"/>
      <c r="Y2556" s="40"/>
      <c r="Z2556" s="40"/>
      <c r="AA2556" s="40"/>
      <c r="AB2556" s="40"/>
      <c r="AC2556" s="40"/>
      <c r="AD2556" s="40"/>
      <c r="AE2556" s="40"/>
      <c r="AF2556" s="40"/>
      <c r="AG2556" s="40"/>
      <c r="AH2556" s="40"/>
      <c r="AI2556" s="40"/>
      <c r="AJ2556" s="40"/>
      <c r="AK2556" s="40"/>
      <c r="AL2556" s="40"/>
      <c r="AM2556" s="40"/>
      <c r="AN2556" s="40"/>
      <c r="AO2556" s="40"/>
      <c r="AP2556" s="40"/>
      <c r="AQ2556" s="40"/>
      <c r="AR2556" s="40"/>
      <c r="AS2556" s="40"/>
      <c r="AT2556" s="40"/>
      <c r="AU2556" s="40"/>
      <c r="AV2556" s="40"/>
      <c r="AW2556" s="40"/>
      <c r="AX2556" s="40"/>
      <c r="AY2556" s="40"/>
      <c r="AZ2556" s="40"/>
      <c r="BA2556" s="40"/>
      <c r="BB2556" s="40"/>
      <c r="BC2556" s="40"/>
      <c r="BD2556" s="40"/>
      <c r="BE2556" s="40"/>
      <c r="BF2556" s="40"/>
      <c r="BG2556" s="40"/>
      <c r="BH2556" s="40"/>
      <c r="BI2556" s="40"/>
      <c r="BJ2556" s="40"/>
      <c r="BK2556" s="40"/>
      <c r="BL2556" s="40"/>
      <c r="BM2556" s="40"/>
      <c r="BN2556" s="40"/>
      <c r="BO2556" s="40"/>
      <c r="BP2556" s="40"/>
      <c r="BQ2556" s="40"/>
      <c r="BR2556" s="40"/>
      <c r="BS2556" s="40"/>
      <c r="BT2556" s="40"/>
      <c r="BU2556" s="40"/>
      <c r="BV2556" s="40"/>
      <c r="BW2556" s="40"/>
      <c r="BX2556" s="40"/>
      <c r="BY2556" s="40"/>
      <c r="BZ2556" s="40"/>
      <c r="CA2556" s="40"/>
      <c r="CB2556" s="40"/>
      <c r="CC2556" s="40"/>
      <c r="CD2556" s="40"/>
      <c r="CE2556" s="40"/>
      <c r="CF2556" s="40"/>
      <c r="CG2556" s="40"/>
      <c r="CH2556" s="40"/>
      <c r="CI2556" s="40"/>
      <c r="CJ2556" s="40"/>
      <c r="CK2556" s="40"/>
      <c r="CL2556" s="40"/>
      <c r="CM2556" s="40"/>
      <c r="CN2556" s="40"/>
      <c r="CO2556" s="40"/>
      <c r="CP2556" s="40"/>
      <c r="CQ2556" s="40"/>
      <c r="CR2556" s="40"/>
      <c r="CS2556" s="40"/>
      <c r="CT2556" s="40"/>
      <c r="CU2556" s="40"/>
      <c r="CV2556" s="40"/>
      <c r="CW2556" s="40"/>
      <c r="CX2556" s="40"/>
      <c r="CY2556" s="40"/>
      <c r="CZ2556" s="40"/>
      <c r="DA2556" s="40"/>
      <c r="DB2556" s="40"/>
    </row>
    <row r="2557" spans="1:106" ht="18.75" customHeight="1">
      <c r="A2557" s="70">
        <v>2531</v>
      </c>
      <c r="B2557" s="63">
        <v>512</v>
      </c>
      <c r="C2557" s="6" t="s">
        <v>3252</v>
      </c>
      <c r="D2557" s="9" t="s">
        <v>1697</v>
      </c>
      <c r="E2557" s="8" t="s">
        <v>948</v>
      </c>
      <c r="F2557" s="8">
        <v>6</v>
      </c>
      <c r="G2557" s="8">
        <v>1394</v>
      </c>
      <c r="H2557" s="8">
        <v>88</v>
      </c>
      <c r="I2557" s="10" t="s">
        <v>689</v>
      </c>
      <c r="J2557" s="10" t="s">
        <v>738</v>
      </c>
      <c r="K2557" s="11">
        <v>4500</v>
      </c>
      <c r="L2557" s="59">
        <f>IFERROR(VLOOKUP(B2557,Sheet1!A:B,2,0),0)</f>
        <v>0</v>
      </c>
      <c r="M2557" s="40"/>
      <c r="N2557" s="40"/>
      <c r="O2557" s="40"/>
      <c r="P2557" s="40"/>
      <c r="Q2557" s="40"/>
      <c r="R2557" s="40"/>
      <c r="S2557" s="40"/>
      <c r="T2557" s="40"/>
      <c r="U2557" s="40"/>
      <c r="V2557" s="40"/>
      <c r="W2557" s="40"/>
      <c r="X2557" s="40"/>
      <c r="Y2557" s="40"/>
      <c r="Z2557" s="40"/>
      <c r="AA2557" s="40"/>
      <c r="AB2557" s="40"/>
      <c r="AC2557" s="40"/>
      <c r="AD2557" s="40"/>
      <c r="AE2557" s="40"/>
      <c r="AF2557" s="40"/>
      <c r="AG2557" s="40"/>
      <c r="AH2557" s="40"/>
      <c r="AI2557" s="40"/>
      <c r="AJ2557" s="40"/>
      <c r="AK2557" s="40"/>
      <c r="AL2557" s="40"/>
      <c r="AM2557" s="40"/>
      <c r="AN2557" s="40"/>
      <c r="AO2557" s="40"/>
      <c r="AP2557" s="40"/>
      <c r="AQ2557" s="40"/>
      <c r="AR2557" s="40"/>
      <c r="AS2557" s="40"/>
      <c r="AT2557" s="40"/>
      <c r="AU2557" s="40"/>
      <c r="AV2557" s="40"/>
      <c r="AW2557" s="40"/>
      <c r="AX2557" s="40"/>
      <c r="AY2557" s="40"/>
      <c r="AZ2557" s="40"/>
      <c r="BA2557" s="40"/>
      <c r="BB2557" s="40"/>
      <c r="BC2557" s="40"/>
      <c r="BD2557" s="40"/>
      <c r="BE2557" s="40"/>
      <c r="BF2557" s="40"/>
      <c r="BG2557" s="40"/>
      <c r="BH2557" s="40"/>
      <c r="BI2557" s="40"/>
      <c r="BJ2557" s="40"/>
      <c r="BK2557" s="40"/>
      <c r="BL2557" s="40"/>
      <c r="BM2557" s="40"/>
      <c r="BN2557" s="40"/>
      <c r="BO2557" s="40"/>
      <c r="BP2557" s="40"/>
      <c r="BQ2557" s="40"/>
      <c r="BR2557" s="40"/>
      <c r="BS2557" s="40"/>
      <c r="BT2557" s="40"/>
      <c r="BU2557" s="40"/>
      <c r="BV2557" s="40"/>
      <c r="BW2557" s="40"/>
      <c r="BX2557" s="40"/>
      <c r="BY2557" s="40"/>
      <c r="BZ2557" s="40"/>
      <c r="CA2557" s="40"/>
      <c r="CB2557" s="40"/>
      <c r="CC2557" s="40"/>
      <c r="CD2557" s="40"/>
      <c r="CE2557" s="40"/>
      <c r="CF2557" s="40"/>
      <c r="CG2557" s="40"/>
      <c r="CH2557" s="40"/>
      <c r="CI2557" s="40"/>
      <c r="CJ2557" s="40"/>
      <c r="CK2557" s="40"/>
      <c r="CL2557" s="40"/>
      <c r="CM2557" s="40"/>
      <c r="CN2557" s="40"/>
      <c r="CO2557" s="40"/>
      <c r="CP2557" s="40"/>
      <c r="CQ2557" s="40"/>
      <c r="CR2557" s="40"/>
      <c r="CS2557" s="40"/>
      <c r="CT2557" s="40"/>
      <c r="CU2557" s="40"/>
      <c r="CV2557" s="40"/>
      <c r="CW2557" s="40"/>
      <c r="CX2557" s="40"/>
      <c r="CY2557" s="40"/>
      <c r="CZ2557" s="40"/>
      <c r="DA2557" s="40"/>
      <c r="DB2557" s="40"/>
    </row>
    <row r="2558" spans="1:106" ht="18.75" customHeight="1">
      <c r="A2558" s="70">
        <v>2532</v>
      </c>
      <c r="B2558" s="58">
        <v>3427</v>
      </c>
      <c r="C2558" s="6" t="s">
        <v>4251</v>
      </c>
      <c r="D2558" s="9" t="s">
        <v>4248</v>
      </c>
      <c r="E2558" s="8" t="s">
        <v>927</v>
      </c>
      <c r="F2558" s="8">
        <v>1</v>
      </c>
      <c r="G2558" s="8">
        <v>1402</v>
      </c>
      <c r="H2558" s="8">
        <v>16</v>
      </c>
      <c r="I2558" s="10" t="s">
        <v>405</v>
      </c>
      <c r="J2558" s="10" t="s">
        <v>743</v>
      </c>
      <c r="K2558" s="11">
        <v>50000</v>
      </c>
      <c r="L2558" s="59">
        <f>IFERROR(VLOOKUP(B2558,Sheet1!A:B,2,0),0)</f>
        <v>67</v>
      </c>
      <c r="M2558" s="40"/>
      <c r="N2558" s="40"/>
      <c r="O2558" s="40"/>
      <c r="P2558" s="40"/>
      <c r="Q2558" s="40"/>
      <c r="R2558" s="40"/>
      <c r="S2558" s="40"/>
      <c r="T2558" s="40"/>
      <c r="U2558" s="40"/>
      <c r="V2558" s="40"/>
      <c r="W2558" s="40"/>
      <c r="X2558" s="40"/>
      <c r="Y2558" s="40"/>
      <c r="Z2558" s="40"/>
      <c r="AA2558" s="40"/>
      <c r="AB2558" s="40"/>
      <c r="AC2558" s="40"/>
      <c r="AD2558" s="40"/>
      <c r="AE2558" s="40"/>
      <c r="AF2558" s="40"/>
      <c r="AG2558" s="40"/>
      <c r="AH2558" s="40"/>
      <c r="AI2558" s="40"/>
      <c r="AJ2558" s="40"/>
      <c r="AK2558" s="40"/>
      <c r="AL2558" s="40"/>
      <c r="AM2558" s="40"/>
      <c r="AN2558" s="40"/>
      <c r="AO2558" s="40"/>
      <c r="AP2558" s="40"/>
      <c r="AQ2558" s="40"/>
      <c r="AR2558" s="40"/>
      <c r="AS2558" s="40"/>
      <c r="AT2558" s="40"/>
      <c r="AU2558" s="40"/>
      <c r="AV2558" s="40"/>
      <c r="AW2558" s="40"/>
      <c r="AX2558" s="40"/>
      <c r="AY2558" s="40"/>
      <c r="AZ2558" s="40"/>
      <c r="BA2558" s="40"/>
      <c r="BB2558" s="40"/>
      <c r="BC2558" s="40"/>
      <c r="BD2558" s="40"/>
      <c r="BE2558" s="40"/>
      <c r="BF2558" s="40"/>
      <c r="BG2558" s="40"/>
      <c r="BH2558" s="40"/>
      <c r="BI2558" s="40"/>
      <c r="BJ2558" s="40"/>
      <c r="BK2558" s="40"/>
      <c r="BL2558" s="40"/>
      <c r="BM2558" s="40"/>
      <c r="BN2558" s="40"/>
      <c r="BO2558" s="40"/>
      <c r="BP2558" s="40"/>
      <c r="BQ2558" s="40"/>
      <c r="BR2558" s="40"/>
      <c r="BS2558" s="40"/>
      <c r="BT2558" s="40"/>
      <c r="BU2558" s="40"/>
      <c r="BV2558" s="40"/>
      <c r="BW2558" s="40"/>
      <c r="BX2558" s="40"/>
      <c r="BY2558" s="40"/>
      <c r="BZ2558" s="40"/>
      <c r="CA2558" s="40"/>
      <c r="CB2558" s="40"/>
      <c r="CC2558" s="40"/>
      <c r="CD2558" s="40"/>
      <c r="CE2558" s="40"/>
      <c r="CF2558" s="40"/>
      <c r="CG2558" s="40"/>
      <c r="CH2558" s="40"/>
      <c r="CI2558" s="40"/>
      <c r="CJ2558" s="40"/>
      <c r="CK2558" s="40"/>
      <c r="CL2558" s="40"/>
      <c r="CM2558" s="40"/>
      <c r="CN2558" s="40"/>
      <c r="CO2558" s="40"/>
      <c r="CP2558" s="40"/>
      <c r="CQ2558" s="40"/>
      <c r="CR2558" s="40"/>
      <c r="CS2558" s="40"/>
      <c r="CT2558" s="40"/>
      <c r="CU2558" s="40"/>
      <c r="CV2558" s="40"/>
      <c r="CW2558" s="40"/>
      <c r="CX2558" s="40"/>
      <c r="CY2558" s="40"/>
      <c r="CZ2558" s="40"/>
      <c r="DA2558" s="40"/>
      <c r="DB2558" s="40"/>
    </row>
  </sheetData>
  <autoFilter ref="B1:L2558"/>
  <mergeCells count="1">
    <mergeCell ref="C1:K1"/>
  </mergeCells>
  <phoneticPr fontId="32" type="noConversion"/>
  <conditionalFormatting sqref="B2220">
    <cfRule type="duplicateValues" dxfId="32" priority="51"/>
  </conditionalFormatting>
  <conditionalFormatting sqref="B2236">
    <cfRule type="duplicateValues" dxfId="31" priority="50"/>
  </conditionalFormatting>
  <conditionalFormatting sqref="B930:B931">
    <cfRule type="duplicateValues" dxfId="30" priority="48"/>
  </conditionalFormatting>
  <conditionalFormatting sqref="B1733 B556">
    <cfRule type="duplicateValues" dxfId="29" priority="105"/>
  </conditionalFormatting>
  <conditionalFormatting sqref="B1444">
    <cfRule type="duplicateValues" dxfId="28" priority="45"/>
  </conditionalFormatting>
  <conditionalFormatting sqref="B1444">
    <cfRule type="duplicateValues" dxfId="27" priority="44"/>
  </conditionalFormatting>
  <conditionalFormatting sqref="B1446">
    <cfRule type="duplicateValues" dxfId="26" priority="43"/>
  </conditionalFormatting>
  <conditionalFormatting sqref="B1446">
    <cfRule type="duplicateValues" dxfId="25" priority="42"/>
  </conditionalFormatting>
  <conditionalFormatting sqref="B1842">
    <cfRule type="duplicateValues" dxfId="24" priority="41"/>
  </conditionalFormatting>
  <conditionalFormatting sqref="B1842">
    <cfRule type="duplicateValues" dxfId="23" priority="40"/>
  </conditionalFormatting>
  <conditionalFormatting sqref="B452">
    <cfRule type="duplicateValues" dxfId="22" priority="39"/>
  </conditionalFormatting>
  <conditionalFormatting sqref="B452">
    <cfRule type="duplicateValues" dxfId="21" priority="38"/>
  </conditionalFormatting>
  <conditionalFormatting sqref="B2203 B2129">
    <cfRule type="duplicateValues" dxfId="20" priority="125"/>
  </conditionalFormatting>
  <conditionalFormatting sqref="B444">
    <cfRule type="duplicateValues" dxfId="19" priority="35"/>
  </conditionalFormatting>
  <conditionalFormatting sqref="B444">
    <cfRule type="duplicateValues" dxfId="18" priority="34"/>
  </conditionalFormatting>
  <conditionalFormatting sqref="B649">
    <cfRule type="duplicateValues" dxfId="17" priority="279"/>
  </conditionalFormatting>
  <conditionalFormatting sqref="B2054">
    <cfRule type="duplicateValues" dxfId="16" priority="29"/>
  </conditionalFormatting>
  <conditionalFormatting sqref="B2054">
    <cfRule type="duplicateValues" dxfId="15" priority="28"/>
  </conditionalFormatting>
  <conditionalFormatting sqref="B1243 B602 B777 B2134">
    <cfRule type="duplicateValues" dxfId="14" priority="437"/>
  </conditionalFormatting>
  <conditionalFormatting sqref="B1246 B1605">
    <cfRule type="duplicateValues" dxfId="13" priority="481"/>
  </conditionalFormatting>
  <conditionalFormatting sqref="B856 B559 B529">
    <cfRule type="duplicateValues" dxfId="12" priority="731"/>
  </conditionalFormatting>
  <conditionalFormatting sqref="B2559:B1048576 B2221:B2235 B2:B8 B2237:B2252 B1734:B1749 B557:B558 B932:B947 B1445 B1447:B1535 B1843:B1966 B453:B528 B2130:B2133 B2204:B2219 B445:B451 B650:B664 B2055:B2116 B2135:B2136 B778:B829 B1244:B1245 B603:B648 B1606:B1624 B1247:B1396 B530:B549 B560:B572 B857:B909 B307:B318 B950:B955 B323:B331 B333 B551:B555 B1626:B1657 B336:B344 B320:B321 B226:B278 B223 B1398:B1442 B2254:B2436 B574:B601 B2485:B2488 B838:B855 B1752:B1841 B1082:B1083 B1210:B1227 B911:B929 B2138:B2143 B692:B717 B304:B305 B831:B836 B1042:B1071 B346:B443 B1229:B1242 B2032:B2049 B2438:B2483 B2490:B2557 B666:B690 B1968:B2030 B2051:B2053 B2185:B2202 B998:B1028 B1073:B1080 B719:B776 B1198:B1208 B10:B151 B963:B996 B280:B302 B180:B221 B1030:B1040 B1659:B1732 B153:B178 B1085:B1193 B2145:B2183 B1537:B1604 B2118:B2128">
    <cfRule type="duplicateValues" dxfId="11" priority="1805"/>
  </conditionalFormatting>
  <conditionalFormatting sqref="B2559:B1048576 B2130:B2133 B1445 B2:B8 B1447:B1535 B1843:B1966 B453:B528 B2204:B2252 B445:B451 B650:B664 B2055:B2116 B2135:B2136 B778:B829 B1244:B1245 B603:B648 B1606:B1624 B1247:B1396 B530:B549 B560:B572 B857:B909 B307:B318 B950:B955 B323:B331 B333 B551:B558 B1626:B1657 B336:B344 B320:B321 B226:B278 B223 B1398:B1442 B2254:B2436 B574:B601 B2485:B2488 B838:B855 B1752:B1841 B1082:B1083 B1210:B1227 B911:B947 B2138:B2143 B692:B717 B304:B305 B831:B836 B1042:B1071 B346:B443 B1229:B1242 B2032:B2049 B2438:B2483 B2490:B2557 B666:B690 B1968:B2030 B2051:B2053 B2185:B2202 B998:B1028 B1073:B1080 B719:B776 B1198:B1208 B10:B151 B963:B996 B280:B302 B180:B221 B1030:B1040 B1659:B1749 B153:B178 B1085:B1193 B2145:B2183 B1537:B1604 B2118:B2128">
    <cfRule type="duplicateValues" dxfId="10" priority="1840"/>
  </conditionalFormatting>
  <conditionalFormatting sqref="B1625 B224:B225 B222 B319 B334 B550 B332 B322 B948:B949 B306">
    <cfRule type="duplicateValues" dxfId="9" priority="1870"/>
  </conditionalFormatting>
  <conditionalFormatting sqref="B2253 B573 B1397">
    <cfRule type="duplicateValues" dxfId="8" priority="4111"/>
  </conditionalFormatting>
  <conditionalFormatting sqref="B2484">
    <cfRule type="duplicateValues" dxfId="7" priority="4951"/>
  </conditionalFormatting>
  <conditionalFormatting sqref="B1750:B1751 B1081 B335 B837">
    <cfRule type="duplicateValues" dxfId="6" priority="5656"/>
  </conditionalFormatting>
  <conditionalFormatting sqref="B1209 B910">
    <cfRule type="duplicateValues" dxfId="5" priority="6344"/>
  </conditionalFormatting>
  <conditionalFormatting sqref="B2137">
    <cfRule type="duplicateValues" dxfId="4" priority="6836"/>
  </conditionalFormatting>
  <conditionalFormatting sqref="B1:B8 B998:B1028 B1073:B1083 B719:B955 B1198:B1535 B10:B151 B963:B996 B280:B717 B180:B278 B1030:B1071 B1659:B2116 B153:B178 B1085:B1193 B2145:B1048576 B1537:B1657 B2118:B2143">
    <cfRule type="duplicateValues" dxfId="3" priority="3"/>
  </conditionalFormatting>
  <conditionalFormatting sqref="B303 B691">
    <cfRule type="duplicateValues" dxfId="2" priority="7488"/>
  </conditionalFormatting>
  <conditionalFormatting sqref="B2489 B665 B1967 B2050 B2558 B2184 B1443 B2437 B2031 B1228 B345 B1041 B830">
    <cfRule type="duplicateValues" dxfId="1" priority="8990"/>
  </conditionalFormatting>
  <conditionalFormatting sqref="B2117 B1536 B2144 B1084 B152 B1658 B1029 B179 B279 B956:B962 B9 B1194:B1197 B718 B1072 B997">
    <cfRule type="duplicateValues" dxfId="0" priority="13914"/>
  </conditionalFormatting>
  <pageMargins left="0.19685039370078741" right="0.19685039370078741" top="0.39370078740157483" bottom="0.19685039370078741" header="0.19685039370078741" footer="0.51181102362204722"/>
  <pageSetup scale="91" pageOrder="overThenDown" orientation="portrait" r:id="rId1"/>
  <headerFooter alignWithMargins="0">
    <oddHeader>&amp;L&amp;"B Mitra,Bold"&amp;14«&amp;P»</oddHeader>
  </headerFooter>
  <ignoredErrors>
    <ignoredError sqref="L9 L279 L179 L1029 L1658 L152 L1084 L2144 L1536 L21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فهرست موضوعی</vt:lpstr>
      <vt:lpstr>'فهرست موضوعی'!Print_Titles</vt:lpstr>
    </vt:vector>
  </TitlesOfParts>
  <Company>Win2Farsi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Dear User!</dc:creator>
  <cp:lastModifiedBy>Mehdi Mortazavy</cp:lastModifiedBy>
  <cp:lastPrinted>2024-01-30T10:11:20Z</cp:lastPrinted>
  <dcterms:created xsi:type="dcterms:W3CDTF">2009-08-20T07:50:13Z</dcterms:created>
  <dcterms:modified xsi:type="dcterms:W3CDTF">2024-03-18T10:08:14Z</dcterms:modified>
</cp:coreProperties>
</file>